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rentanacional-my.sharepoint.com/personal/fsazo_rentanacional_cl/Documents/Documentos/docs/python/"/>
    </mc:Choice>
  </mc:AlternateContent>
  <xr:revisionPtr revIDLastSave="164" documentId="11_5A3D52B2D300D13DF35A3F11595ED87656E8D4D7" xr6:coauthVersionLast="47" xr6:coauthVersionMax="47" xr10:uidLastSave="{EC72239C-9461-4B90-8B55-6AC77D9185EE}"/>
  <bookViews>
    <workbookView xWindow="28680" yWindow="-1410" windowWidth="29040" windowHeight="15720" activeTab="2" xr2:uid="{00000000-000D-0000-FFFF-FFFF00000000}"/>
  </bookViews>
  <sheets>
    <sheet name="Hoja2" sheetId="5" r:id="rId1"/>
    <sheet name="Hoja1" sheetId="6" r:id="rId2"/>
    <sheet name="Sheet1" sheetId="1" r:id="rId3"/>
  </sheets>
  <definedNames>
    <definedName name="_xlnm._FilterDatabase" localSheetId="2" hidden="1">Sheet1!$A$1:$BE$805</definedName>
  </definedName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5" l="1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30" i="5"/>
  <c r="F30" i="5"/>
  <c r="G30" i="5"/>
  <c r="H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30" i="5"/>
  <c r="K29" i="5"/>
</calcChain>
</file>

<file path=xl/sharedStrings.xml><?xml version="1.0" encoding="utf-8"?>
<sst xmlns="http://schemas.openxmlformats.org/spreadsheetml/2006/main" count="30683" uniqueCount="767">
  <si>
    <t>Aseguradora</t>
  </si>
  <si>
    <t>Tipo</t>
  </si>
  <si>
    <t>Rut</t>
  </si>
  <si>
    <t>Digito Verificador Rut</t>
  </si>
  <si>
    <t>RUN</t>
  </si>
  <si>
    <t>Verificador RUN</t>
  </si>
  <si>
    <t>RUT_Fondo_P</t>
  </si>
  <si>
    <t>DV_RUT_FONDO_P</t>
  </si>
  <si>
    <t>Nombre_Fondo_P</t>
  </si>
  <si>
    <t>Tipo Instrumento</t>
  </si>
  <si>
    <t>Nemotecnico</t>
  </si>
  <si>
    <t>Serie</t>
  </si>
  <si>
    <t>Unidades</t>
  </si>
  <si>
    <t>Presencia bursatil</t>
  </si>
  <si>
    <t>Codigo actividad económica</t>
  </si>
  <si>
    <t>Valor costo</t>
  </si>
  <si>
    <t>Valor libro</t>
  </si>
  <si>
    <t>Valor bolsa</t>
  </si>
  <si>
    <t>Valor razonable</t>
  </si>
  <si>
    <t>Deterioro</t>
  </si>
  <si>
    <t>Efecto patrimonio</t>
  </si>
  <si>
    <t>Provision voluntaria</t>
  </si>
  <si>
    <t>Valor_final</t>
  </si>
  <si>
    <t>Unidad monetaria</t>
  </si>
  <si>
    <t>Ajuste a valor economico</t>
  </si>
  <si>
    <t>Prohibicion</t>
  </si>
  <si>
    <t>Activo en margen</t>
  </si>
  <si>
    <t>Unidades en margen</t>
  </si>
  <si>
    <t>Accion en prestamo</t>
  </si>
  <si>
    <t>Unidades en prestamo</t>
  </si>
  <si>
    <t>Activo respalda reserva valor de fondo</t>
  </si>
  <si>
    <t>Nombre del fondo</t>
  </si>
  <si>
    <t>Nombre Cartera</t>
  </si>
  <si>
    <t>Custodia_INV</t>
  </si>
  <si>
    <t>Nombre_custodio</t>
  </si>
  <si>
    <t>Susceptibles de custodia</t>
  </si>
  <si>
    <t>Relacionado</t>
  </si>
  <si>
    <t>Filial Coligada</t>
  </si>
  <si>
    <t>Participacion_porcentual</t>
  </si>
  <si>
    <t>Patrimonio_filial</t>
  </si>
  <si>
    <t>Resultado_de_la_sociedad_filial</t>
  </si>
  <si>
    <t>Clasificacion de riesgo</t>
  </si>
  <si>
    <t>Simultanea</t>
  </si>
  <si>
    <t>TSA</t>
  </si>
  <si>
    <t>Cobertura</t>
  </si>
  <si>
    <t>Metodo Clasificacion Valorizacion EEFF</t>
  </si>
  <si>
    <t>Criterio Valorizacion</t>
  </si>
  <si>
    <t>Modelo valorizacion</t>
  </si>
  <si>
    <t>Modelo propio deterioro</t>
  </si>
  <si>
    <t>Subyacente</t>
  </si>
  <si>
    <t>Tipo_fondo_acc</t>
  </si>
  <si>
    <t>Segmento_fondo</t>
  </si>
  <si>
    <t>Tipo_inmobiliario</t>
  </si>
  <si>
    <t>Cuotas_suscritas</t>
  </si>
  <si>
    <t>Porcentaje_participacion</t>
  </si>
  <si>
    <t>Desarrollo_avance</t>
  </si>
  <si>
    <t>Tipo_gestion</t>
  </si>
  <si>
    <t>Renta_Nacional</t>
  </si>
  <si>
    <t>2</t>
  </si>
  <si>
    <t>1</t>
  </si>
  <si>
    <t/>
  </si>
  <si>
    <t>0</t>
  </si>
  <si>
    <t xml:space="preserve">NO APLICA                     </t>
  </si>
  <si>
    <t xml:space="preserve">ACC       </t>
  </si>
  <si>
    <t xml:space="preserve">NITRATOS                                                    </t>
  </si>
  <si>
    <t>NO</t>
  </si>
  <si>
    <t xml:space="preserve">$$    </t>
  </si>
  <si>
    <t>N</t>
  </si>
  <si>
    <t xml:space="preserve">N         </t>
  </si>
  <si>
    <t xml:space="preserve">VIDA </t>
  </si>
  <si>
    <t>DCV</t>
  </si>
  <si>
    <t>S</t>
  </si>
  <si>
    <t>NR</t>
  </si>
  <si>
    <t>nan</t>
  </si>
  <si>
    <t xml:space="preserve">S/C            </t>
  </si>
  <si>
    <t>NVS</t>
  </si>
  <si>
    <t>SI</t>
  </si>
  <si>
    <t xml:space="preserve">N    </t>
  </si>
  <si>
    <t xml:space="preserve">VR    </t>
  </si>
  <si>
    <t>VR</t>
  </si>
  <si>
    <t>AC</t>
  </si>
  <si>
    <t xml:space="preserve">CINTAC                                                      </t>
  </si>
  <si>
    <t xml:space="preserve">Nivel 4        </t>
  </si>
  <si>
    <t>9</t>
  </si>
  <si>
    <t xml:space="preserve">SQM-B                                                       </t>
  </si>
  <si>
    <t xml:space="preserve">B                             </t>
  </si>
  <si>
    <t xml:space="preserve">Nivel 2        </t>
  </si>
  <si>
    <t>7</t>
  </si>
  <si>
    <t xml:space="preserve">CALICHERA                                                   </t>
  </si>
  <si>
    <t>K</t>
  </si>
  <si>
    <t xml:space="preserve">NORTEGRAN                                                   </t>
  </si>
  <si>
    <t xml:space="preserve">ORO BLANCO                                                  </t>
  </si>
  <si>
    <t xml:space="preserve">ACCR      </t>
  </si>
  <si>
    <t xml:space="preserve">DCV-VIDA                                                    </t>
  </si>
  <si>
    <t>CIA</t>
  </si>
  <si>
    <t>5</t>
  </si>
  <si>
    <t xml:space="preserve">INTASA                                                      </t>
  </si>
  <si>
    <t>3</t>
  </si>
  <si>
    <t xml:space="preserve">CFI       </t>
  </si>
  <si>
    <t xml:space="preserve">CFILFRPP-E                                                  </t>
  </si>
  <si>
    <t xml:space="preserve">P                             </t>
  </si>
  <si>
    <t xml:space="preserve">P         </t>
  </si>
  <si>
    <t>IN</t>
  </si>
  <si>
    <t>07</t>
  </si>
  <si>
    <t>4.0</t>
  </si>
  <si>
    <t>T1</t>
  </si>
  <si>
    <t>C</t>
  </si>
  <si>
    <t>8</t>
  </si>
  <si>
    <t xml:space="preserve">CFITNC2A-E                                                  </t>
  </si>
  <si>
    <t xml:space="preserve">A                             </t>
  </si>
  <si>
    <t>CR</t>
  </si>
  <si>
    <t>04</t>
  </si>
  <si>
    <t>2.0</t>
  </si>
  <si>
    <t xml:space="preserve">CFIMBD3I-E                                                  </t>
  </si>
  <si>
    <t xml:space="preserve">I                             </t>
  </si>
  <si>
    <t>OT</t>
  </si>
  <si>
    <t>6</t>
  </si>
  <si>
    <t xml:space="preserve">CFINRAICES                                                  </t>
  </si>
  <si>
    <t xml:space="preserve">Nivel 1        </t>
  </si>
  <si>
    <t>Confuturo</t>
  </si>
  <si>
    <t xml:space="preserve">AGUAS-A                                                     </t>
  </si>
  <si>
    <t xml:space="preserve">OTRC </t>
  </si>
  <si>
    <t xml:space="preserve">FLEXIBLE IPSA                 </t>
  </si>
  <si>
    <t xml:space="preserve">CUI   </t>
  </si>
  <si>
    <t xml:space="preserve">O         </t>
  </si>
  <si>
    <t xml:space="preserve">APVC </t>
  </si>
  <si>
    <t xml:space="preserve">APV IPSA                      </t>
  </si>
  <si>
    <t xml:space="preserve">ANDINA-B                                                    </t>
  </si>
  <si>
    <t xml:space="preserve">BCI                                                         </t>
  </si>
  <si>
    <t xml:space="preserve">BSANTANDER                                                  </t>
  </si>
  <si>
    <t xml:space="preserve">CAP                                                         </t>
  </si>
  <si>
    <t xml:space="preserve">CCU                                                         </t>
  </si>
  <si>
    <t xml:space="preserve">CENCOMALLS                                                  </t>
  </si>
  <si>
    <t xml:space="preserve">CENCOSUD                                                    </t>
  </si>
  <si>
    <t xml:space="preserve">CFIAINFA-E                                                  </t>
  </si>
  <si>
    <t xml:space="preserve">PROM  </t>
  </si>
  <si>
    <t>SACBE</t>
  </si>
  <si>
    <t>IE</t>
  </si>
  <si>
    <t xml:space="preserve">CFIAMRRE-E                                                  </t>
  </si>
  <si>
    <t xml:space="preserve">UNICA                         </t>
  </si>
  <si>
    <t xml:space="preserve">CFI-APIP1E                                                  </t>
  </si>
  <si>
    <t xml:space="preserve">IP1                           </t>
  </si>
  <si>
    <t>06</t>
  </si>
  <si>
    <t xml:space="preserve">CFI-APIP2E                                                  </t>
  </si>
  <si>
    <t xml:space="preserve">IP2                           </t>
  </si>
  <si>
    <t xml:space="preserve">CFI-APISE                                                   </t>
  </si>
  <si>
    <t xml:space="preserve">IS                            </t>
  </si>
  <si>
    <t xml:space="preserve">CFIARR                                                      </t>
  </si>
  <si>
    <t xml:space="preserve">ARR                           </t>
  </si>
  <si>
    <t xml:space="preserve">CFIARRAB-E                                                  </t>
  </si>
  <si>
    <t xml:space="preserve">CFI-BCERP1                                                  </t>
  </si>
  <si>
    <t xml:space="preserve">P1                            </t>
  </si>
  <si>
    <t xml:space="preserve">CFIBTGTE-E                                                  </t>
  </si>
  <si>
    <t xml:space="preserve">CFIBTGVD3I                                                  </t>
  </si>
  <si>
    <t>4</t>
  </si>
  <si>
    <t xml:space="preserve">CFIBTGVDI                                                   </t>
  </si>
  <si>
    <t xml:space="preserve">CFI-CADCAE                                                  </t>
  </si>
  <si>
    <t xml:space="preserve">CFICCH2F-E                                                  </t>
  </si>
  <si>
    <t xml:space="preserve">F                             </t>
  </si>
  <si>
    <t xml:space="preserve">UF    </t>
  </si>
  <si>
    <t xml:space="preserve">PA        </t>
  </si>
  <si>
    <t xml:space="preserve">CFICCRSI-E                                                  </t>
  </si>
  <si>
    <t xml:space="preserve">CFICDR3A-E                                                  </t>
  </si>
  <si>
    <t xml:space="preserve">CFICLAI-E                                                   </t>
  </si>
  <si>
    <t>03</t>
  </si>
  <si>
    <t xml:space="preserve">CFICLI3A-E                                                  </t>
  </si>
  <si>
    <t xml:space="preserve">CFICLID4-E                                                  </t>
  </si>
  <si>
    <t xml:space="preserve">A         </t>
  </si>
  <si>
    <t xml:space="preserve">CFICSUBI-E                                                  </t>
  </si>
  <si>
    <t xml:space="preserve">CFIERNCI-E                                                  </t>
  </si>
  <si>
    <t xml:space="preserve">CFIETFCC                                                    </t>
  </si>
  <si>
    <t>OTRCS</t>
  </si>
  <si>
    <t xml:space="preserve">FLEXIBLE RENTA FIJA CHILE     </t>
  </si>
  <si>
    <t xml:space="preserve">B         </t>
  </si>
  <si>
    <t>APVCS</t>
  </si>
  <si>
    <t xml:space="preserve">APV RENTA FIJA CHILE          </t>
  </si>
  <si>
    <t xml:space="preserve">CFIEUROI-E                                                  </t>
  </si>
  <si>
    <t xml:space="preserve">CFIFALCTAC                                                  </t>
  </si>
  <si>
    <t xml:space="preserve">CFIFTIAA-E                                                  </t>
  </si>
  <si>
    <t xml:space="preserve">CFIFTIAB-E                                                  </t>
  </si>
  <si>
    <t xml:space="preserve">CFILCPII-E                                                  </t>
  </si>
  <si>
    <t xml:space="preserve">CFIMPIPI-E                                                  </t>
  </si>
  <si>
    <t xml:space="preserve">CFINFGLB                                                    </t>
  </si>
  <si>
    <t xml:space="preserve">CFINFRA5-E                                                  </t>
  </si>
  <si>
    <t xml:space="preserve">E                             </t>
  </si>
  <si>
    <t xml:space="preserve">CFINR8A-E                                                   </t>
  </si>
  <si>
    <t>09</t>
  </si>
  <si>
    <t xml:space="preserve">CFINRENTAS                                                  </t>
  </si>
  <si>
    <t xml:space="preserve">CFIPIONERO                                                  </t>
  </si>
  <si>
    <t xml:space="preserve">CFIQAC                                                      </t>
  </si>
  <si>
    <t xml:space="preserve">CFIQDIA                                                     </t>
  </si>
  <si>
    <t xml:space="preserve">CFI-RTEBE                                                   </t>
  </si>
  <si>
    <t xml:space="preserve">CFITINGV-E                                                  </t>
  </si>
  <si>
    <t xml:space="preserve">CFIVOBDP-E                                                  </t>
  </si>
  <si>
    <t xml:space="preserve">CFI-WEG4AE                                                  </t>
  </si>
  <si>
    <t xml:space="preserve">CHILE                                                       </t>
  </si>
  <si>
    <t xml:space="preserve">CMPC                                                        </t>
  </si>
  <si>
    <t xml:space="preserve">COLBUN                                                      </t>
  </si>
  <si>
    <t xml:space="preserve">CONCHATORO                                                  </t>
  </si>
  <si>
    <t>77303533</t>
  </si>
  <si>
    <t>CONFUTURO EURO FONDO DE INVERS</t>
  </si>
  <si>
    <t xml:space="preserve">CFIPOIND  </t>
  </si>
  <si>
    <t xml:space="preserve">CONFUTURO  EURO FI PRIVADO                                  </t>
  </si>
  <si>
    <t xml:space="preserve">COPEC                                                       </t>
  </si>
  <si>
    <t>EXT</t>
  </si>
  <si>
    <t xml:space="preserve">DCV VIDA  S.A  INVERSIONES                                  </t>
  </si>
  <si>
    <t xml:space="preserve">ACCROIND  </t>
  </si>
  <si>
    <t xml:space="preserve">DOCTOR SIERRA                                               </t>
  </si>
  <si>
    <t xml:space="preserve">NOTARIA                                                     </t>
  </si>
  <si>
    <t>RE</t>
  </si>
  <si>
    <t>CO</t>
  </si>
  <si>
    <t>OTRCLA</t>
  </si>
  <si>
    <t xml:space="preserve">ECL                                                         </t>
  </si>
  <si>
    <t xml:space="preserve">EGECO                                                       </t>
  </si>
  <si>
    <t xml:space="preserve">ENELAM                                                      </t>
  </si>
  <si>
    <t xml:space="preserve">ENELCHILE                                                   </t>
  </si>
  <si>
    <t xml:space="preserve">ENTEL                                                       </t>
  </si>
  <si>
    <t xml:space="preserve">FALABELLA                                                   </t>
  </si>
  <si>
    <t>77447468</t>
  </si>
  <si>
    <t>FONDO DE INV. PRIVADO ACONCAGU</t>
  </si>
  <si>
    <t xml:space="preserve">FIP ACONCAGUA-CONFUTURO II                                  </t>
  </si>
  <si>
    <t>76528792</t>
  </si>
  <si>
    <t>ANDES III FONDO DE INVERSION P</t>
  </si>
  <si>
    <t xml:space="preserve">FIP ANDES III                                               </t>
  </si>
  <si>
    <t xml:space="preserve">ANDES III                     </t>
  </si>
  <si>
    <t>76616308</t>
  </si>
  <si>
    <t>FONDO DE INVERSION PRIVADO SOC</t>
  </si>
  <si>
    <t xml:space="preserve">CFIP      </t>
  </si>
  <si>
    <t xml:space="preserve">FIS 2.0                                                     </t>
  </si>
  <si>
    <t xml:space="preserve">AMERIS CAPITAL SA                                           </t>
  </si>
  <si>
    <t>77490879</t>
  </si>
  <si>
    <t xml:space="preserve">FIS 3.0                                                     </t>
  </si>
  <si>
    <t xml:space="preserve">IAM                                                         </t>
  </si>
  <si>
    <t xml:space="preserve">IIS SA                                                      </t>
  </si>
  <si>
    <t>76118923</t>
  </si>
  <si>
    <t>NMOBILIARIA VALLE DEL MAR ETAP</t>
  </si>
  <si>
    <t xml:space="preserve">INM VALLE DEL MAR                                           </t>
  </si>
  <si>
    <t xml:space="preserve">ITAUCL                                                      </t>
  </si>
  <si>
    <t xml:space="preserve">LTM                                                         </t>
  </si>
  <si>
    <t xml:space="preserve">MALLPLAZA                                                   </t>
  </si>
  <si>
    <t xml:space="preserve">MONTEMAR                                                    </t>
  </si>
  <si>
    <t xml:space="preserve">INMOBILIARIA MONTEMAR                                       </t>
  </si>
  <si>
    <t xml:space="preserve">NUEVA CHAMISERO                                             </t>
  </si>
  <si>
    <t xml:space="preserve">PARAUCO                                                     </t>
  </si>
  <si>
    <t xml:space="preserve">PLAZA GRANADILLA                                            </t>
  </si>
  <si>
    <t xml:space="preserve">QUINENCO                                                    </t>
  </si>
  <si>
    <t xml:space="preserve">RIPLEY                                                      </t>
  </si>
  <si>
    <t xml:space="preserve">Nivel 3        </t>
  </si>
  <si>
    <t xml:space="preserve">SMU                                                         </t>
  </si>
  <si>
    <t xml:space="preserve">VAPORES                                                     </t>
  </si>
  <si>
    <t xml:space="preserve">VIVO STGO                                                   </t>
  </si>
  <si>
    <t>BICE</t>
  </si>
  <si>
    <t>01</t>
  </si>
  <si>
    <t xml:space="preserve">FONDO FLEXIBLE                </t>
  </si>
  <si>
    <t xml:space="preserve">ILC                                                         </t>
  </si>
  <si>
    <t xml:space="preserve">CFIHMCIP2I                                                  </t>
  </si>
  <si>
    <t xml:space="preserve">AO        </t>
  </si>
  <si>
    <t>T3</t>
  </si>
  <si>
    <t xml:space="preserve">CFIRIADA-E                                                  </t>
  </si>
  <si>
    <t>6.0</t>
  </si>
  <si>
    <t xml:space="preserve">CFICAPCA-E                                                  </t>
  </si>
  <si>
    <t>A</t>
  </si>
  <si>
    <t xml:space="preserve">CFILCPIN-E                                                  </t>
  </si>
  <si>
    <t xml:space="preserve">N                             </t>
  </si>
  <si>
    <t xml:space="preserve">CFIBRENTA                                                   </t>
  </si>
  <si>
    <t xml:space="preserve">CFIBIINM2                                                   </t>
  </si>
  <si>
    <t xml:space="preserve">CFIBIINM4                                                   </t>
  </si>
  <si>
    <t xml:space="preserve">CFIBIINM5                                                   </t>
  </si>
  <si>
    <t xml:space="preserve">CFIGIII1-E                                                  </t>
  </si>
  <si>
    <t xml:space="preserve">I1                            </t>
  </si>
  <si>
    <t xml:space="preserve">CFICDR2A-E                                                  </t>
  </si>
  <si>
    <t xml:space="preserve">CFICDIMUPF                                                  </t>
  </si>
  <si>
    <t xml:space="preserve">PFPREF                        </t>
  </si>
  <si>
    <t>7.0</t>
  </si>
  <si>
    <t xml:space="preserve">CFICGDIMUA                                                  </t>
  </si>
  <si>
    <t>T2</t>
  </si>
  <si>
    <t xml:space="preserve">CFICCRES-E                                                  </t>
  </si>
  <si>
    <t>77384254</t>
  </si>
  <si>
    <t>FONDO DE INVERSION PRIVADO ECO</t>
  </si>
  <si>
    <t xml:space="preserve">ECOMAC I                                                    </t>
  </si>
  <si>
    <t xml:space="preserve">FONDO DE INVERSION PRIVADO ECOMAC I                         </t>
  </si>
  <si>
    <t>77442503</t>
  </si>
  <si>
    <t>FONDO DE INVERSIÓN PRIVADO ECO</t>
  </si>
  <si>
    <t xml:space="preserve">ECOMAC III                                                  </t>
  </si>
  <si>
    <t xml:space="preserve">ADMINISTRADORA ECOMAC S.A.                                  </t>
  </si>
  <si>
    <t>77784728</t>
  </si>
  <si>
    <t xml:space="preserve">ECOMAC V                                                    </t>
  </si>
  <si>
    <t xml:space="preserve">FONDO DE INVERSION PRIVADO ECOMAC V                         </t>
  </si>
  <si>
    <t xml:space="preserve">DCV VIDA                                                    </t>
  </si>
  <si>
    <t xml:space="preserve">CFIDHS2-A                                                   </t>
  </si>
  <si>
    <t xml:space="preserve">M         </t>
  </si>
  <si>
    <t xml:space="preserve">CFISMB4I-E                                                  </t>
  </si>
  <si>
    <t xml:space="preserve">F         </t>
  </si>
  <si>
    <t xml:space="preserve">CFILBKI2-E                                                  </t>
  </si>
  <si>
    <t xml:space="preserve">CFILCPCI-E                                                  </t>
  </si>
  <si>
    <t xml:space="preserve">CFIBIER                                                     </t>
  </si>
  <si>
    <t xml:space="preserve">CFIBILOG1                                                   </t>
  </si>
  <si>
    <t xml:space="preserve">CFITINFR1I                                                  </t>
  </si>
  <si>
    <t xml:space="preserve">CFISANDP-E                                                  </t>
  </si>
  <si>
    <t xml:space="preserve">CFI-RTEIE                                                   </t>
  </si>
  <si>
    <t xml:space="preserve">CFIRERI-E                                                   </t>
  </si>
  <si>
    <t xml:space="preserve">CFIMRCLP                                                    </t>
  </si>
  <si>
    <t xml:space="preserve">BOF       </t>
  </si>
  <si>
    <t xml:space="preserve">CFIPRMINF                                                   </t>
  </si>
  <si>
    <t xml:space="preserve">OD        </t>
  </si>
  <si>
    <t xml:space="preserve">CFIBTGDPIB                                                  </t>
  </si>
  <si>
    <t xml:space="preserve">CFIBPVDIIA                                                  </t>
  </si>
  <si>
    <t xml:space="preserve">CFICPE2                                                     </t>
  </si>
  <si>
    <t>02</t>
  </si>
  <si>
    <t xml:space="preserve">CFIBPDPI2I                                                  </t>
  </si>
  <si>
    <t xml:space="preserve">PMLHO     </t>
  </si>
  <si>
    <t xml:space="preserve">CFINFR2                                                     </t>
  </si>
  <si>
    <t xml:space="preserve">INV SEGURA                                                  </t>
  </si>
  <si>
    <t>AI</t>
  </si>
  <si>
    <t xml:space="preserve">INM VILENA                                                  </t>
  </si>
  <si>
    <t xml:space="preserve">INM ED VICTORIA                                             </t>
  </si>
  <si>
    <t xml:space="preserve">INMOBILIARIA LF SPA                                         </t>
  </si>
  <si>
    <t xml:space="preserve">INM ECOMAC N1                                               </t>
  </si>
  <si>
    <t xml:space="preserve">PIEDRAROJA                                                  </t>
  </si>
  <si>
    <t xml:space="preserve">INM VVALDE                                                  </t>
  </si>
  <si>
    <t xml:space="preserve">INM BBI                                                     </t>
  </si>
  <si>
    <t xml:space="preserve">INM ROBLES                                                  </t>
  </si>
  <si>
    <t xml:space="preserve">INM RRIO                                                    </t>
  </si>
  <si>
    <t xml:space="preserve">INM ZANARTU                                                 </t>
  </si>
  <si>
    <t xml:space="preserve">INM LOMAS QUILIN                                            </t>
  </si>
  <si>
    <t xml:space="preserve">INM VICMACK                                                 </t>
  </si>
  <si>
    <t xml:space="preserve">PLGRANADILLA                                                </t>
  </si>
  <si>
    <t xml:space="preserve">INM LA CASTELLANA                                           </t>
  </si>
  <si>
    <t xml:space="preserve">INM LASCONDES                                               </t>
  </si>
  <si>
    <t xml:space="preserve">INM MIRAFLORES                                              </t>
  </si>
  <si>
    <t xml:space="preserve">INM ECOMAC N16                                              </t>
  </si>
  <si>
    <t xml:space="preserve">INM ECOMAC N7                                               </t>
  </si>
  <si>
    <t xml:space="preserve">INM VINEDOS BUIN                                            </t>
  </si>
  <si>
    <t>CN_Life</t>
  </si>
  <si>
    <t xml:space="preserve">ALMENDRAL                                                   </t>
  </si>
  <si>
    <t>00</t>
  </si>
  <si>
    <t>D</t>
  </si>
  <si>
    <t xml:space="preserve">CFICGDRA-E                                                  </t>
  </si>
  <si>
    <t xml:space="preserve">CFIFTRPE-A                                                  </t>
  </si>
  <si>
    <t xml:space="preserve">CFILVCHI-I                                                  </t>
  </si>
  <si>
    <t xml:space="preserve">CFILVFA-L                                                   </t>
  </si>
  <si>
    <t xml:space="preserve">L                             </t>
  </si>
  <si>
    <t xml:space="preserve">CFILVSCC-O                                                  </t>
  </si>
  <si>
    <t xml:space="preserve">O                             </t>
  </si>
  <si>
    <t xml:space="preserve">CFINNLC3-E                                                  </t>
  </si>
  <si>
    <t xml:space="preserve">OTROS - EMISORES                                            </t>
  </si>
  <si>
    <t xml:space="preserve">CFIPRMINF2                                                  </t>
  </si>
  <si>
    <t xml:space="preserve">CFISMB4A-E                                                  </t>
  </si>
  <si>
    <t xml:space="preserve">PUCOBRE                                                     </t>
  </si>
  <si>
    <t xml:space="preserve">INMOBILIARIA SANTA MONICA S.P.A.                            </t>
  </si>
  <si>
    <t xml:space="preserve">INMOBILIARIA ESTOCOLMO FORTALEZA SPA.                       </t>
  </si>
  <si>
    <t>Principal</t>
  </si>
  <si>
    <t xml:space="preserve">PAGF                                                        </t>
  </si>
  <si>
    <t xml:space="preserve">PRINCIPAL CIA DE SEG DE VIDA CHILE S.A.                     </t>
  </si>
  <si>
    <t>FI</t>
  </si>
  <si>
    <t>CA</t>
  </si>
  <si>
    <t xml:space="preserve">CFILVP1I-E                                                  </t>
  </si>
  <si>
    <t xml:space="preserve">CFILVP2A-E                                                  </t>
  </si>
  <si>
    <t xml:space="preserve">I-A                           </t>
  </si>
  <si>
    <t xml:space="preserve">CFIDHS1                                                     </t>
  </si>
  <si>
    <t>1.0</t>
  </si>
  <si>
    <t xml:space="preserve">CFIARCVP-E                                                  </t>
  </si>
  <si>
    <t xml:space="preserve">CFIARCVS-E                                                  </t>
  </si>
  <si>
    <t xml:space="preserve">S                             </t>
  </si>
  <si>
    <t xml:space="preserve">CFIADVSU-E                                                  </t>
  </si>
  <si>
    <t xml:space="preserve">ADV                           </t>
  </si>
  <si>
    <t xml:space="preserve">CFIAMRCP-E                                                  </t>
  </si>
  <si>
    <t xml:space="preserve">CFIPRREOI2                                                  </t>
  </si>
  <si>
    <t xml:space="preserve">CFIBDXIA-E                                                  </t>
  </si>
  <si>
    <t>5.0</t>
  </si>
  <si>
    <t xml:space="preserve">CFITRIPT-E                                                  </t>
  </si>
  <si>
    <t xml:space="preserve">CFITOERI1I                                                  </t>
  </si>
  <si>
    <t xml:space="preserve">CFITRIAP-E                                                  </t>
  </si>
  <si>
    <t xml:space="preserve">CFITINSC-E                                                  </t>
  </si>
  <si>
    <t xml:space="preserve">CFITOERRI                                                   </t>
  </si>
  <si>
    <t xml:space="preserve">CFIBPDPI-E                                                  </t>
  </si>
  <si>
    <t xml:space="preserve">CFIREMERGE                                                  </t>
  </si>
  <si>
    <t xml:space="preserve">CFICCACI-E                                                  </t>
  </si>
  <si>
    <t xml:space="preserve">CFICCI2B-E                                                  </t>
  </si>
  <si>
    <t>Penta</t>
  </si>
  <si>
    <t xml:space="preserve">OTRB </t>
  </si>
  <si>
    <t xml:space="preserve">PENTA EXPERTO ACCIONES CHILE  </t>
  </si>
  <si>
    <t xml:space="preserve">AAISA                                                       </t>
  </si>
  <si>
    <t xml:space="preserve">BICECORP                                                    </t>
  </si>
  <si>
    <t xml:space="preserve">EMBONOR-B                                                   </t>
  </si>
  <si>
    <t xml:space="preserve">SK                                                          </t>
  </si>
  <si>
    <t xml:space="preserve">RSANPEDRO                                                   </t>
  </si>
  <si>
    <t xml:space="preserve">PLAZAEGANA                                                  </t>
  </si>
  <si>
    <t xml:space="preserve">NUCLTRAPEN                                                  </t>
  </si>
  <si>
    <t xml:space="preserve">TORREMAYOR                                                  </t>
  </si>
  <si>
    <t xml:space="preserve">CFIHMI4I-E                                                  </t>
  </si>
  <si>
    <t>8.0</t>
  </si>
  <si>
    <t xml:space="preserve">CFIHMI3I-E                                                  </t>
  </si>
  <si>
    <t xml:space="preserve">CFIFYNDIII                                                  </t>
  </si>
  <si>
    <t xml:space="preserve">INSTIT                        </t>
  </si>
  <si>
    <t xml:space="preserve">CFIFYNSAD1                                                  </t>
  </si>
  <si>
    <t>3.0</t>
  </si>
  <si>
    <t xml:space="preserve">CFIOF6A-E                                                   </t>
  </si>
  <si>
    <t xml:space="preserve">CFINR10A-E                                                  </t>
  </si>
  <si>
    <t xml:space="preserve">OA        </t>
  </si>
  <si>
    <t xml:space="preserve">CFINFUNDA                                                   </t>
  </si>
  <si>
    <t xml:space="preserve">CFIAMUPC                                                    </t>
  </si>
  <si>
    <t xml:space="preserve">CFIMCRIA-E                                                  </t>
  </si>
  <si>
    <t xml:space="preserve">CFIAMLYTPI                                                  </t>
  </si>
  <si>
    <t xml:space="preserve">CFIAMRCI-E                                                  </t>
  </si>
  <si>
    <t xml:space="preserve">PAO       </t>
  </si>
  <si>
    <t xml:space="preserve">CFIAMRRP-E                                                  </t>
  </si>
  <si>
    <t xml:space="preserve">CFIADGHI                                                    </t>
  </si>
  <si>
    <t xml:space="preserve">CFIADI6FIB                                                  </t>
  </si>
  <si>
    <t xml:space="preserve">CFIADIXP-E                                                  </t>
  </si>
  <si>
    <t xml:space="preserve">AP        </t>
  </si>
  <si>
    <t xml:space="preserve">CFIAFIMB-E                                                  </t>
  </si>
  <si>
    <t xml:space="preserve">CFILCEUP-E                                                  </t>
  </si>
  <si>
    <t xml:space="preserve">CFILCPCH-E                                                  </t>
  </si>
  <si>
    <t xml:space="preserve">SU                            </t>
  </si>
  <si>
    <t xml:space="preserve">CFIDXIIA-E                                                  </t>
  </si>
  <si>
    <t xml:space="preserve">PF        </t>
  </si>
  <si>
    <t xml:space="preserve">CFISEPRF-E                                                  </t>
  </si>
  <si>
    <t xml:space="preserve">FO                            </t>
  </si>
  <si>
    <t xml:space="preserve">CFISANRR-I                                                  </t>
  </si>
  <si>
    <t xml:space="preserve">CFIBACHPLU                                                  </t>
  </si>
  <si>
    <t xml:space="preserve">CFIBDPRP-E                                                  </t>
  </si>
  <si>
    <t xml:space="preserve">CFICDR2A                                                    </t>
  </si>
  <si>
    <t xml:space="preserve">CFICCI2I-E                                                  </t>
  </si>
  <si>
    <t xml:space="preserve">CFIIMTACII                                                  </t>
  </si>
  <si>
    <t>76452229</t>
  </si>
  <si>
    <t xml:space="preserve">FIP AMERIS BIM CAPITAL        </t>
  </si>
  <si>
    <t xml:space="preserve">CFIAMBIM                                                    </t>
  </si>
  <si>
    <t>76829625</t>
  </si>
  <si>
    <t xml:space="preserve">HMC - RENTAS VIDA PARQUE FIP  </t>
  </si>
  <si>
    <t xml:space="preserve">CFIPVIDPAR                                                  </t>
  </si>
  <si>
    <t>77038464</t>
  </si>
  <si>
    <t>FONDO DE INVERSION PRIVADO GUI</t>
  </si>
  <si>
    <t xml:space="preserve">CFIPGMANN                                                   </t>
  </si>
  <si>
    <t>77014983</t>
  </si>
  <si>
    <t>FONDO DE INVERSION PRIVADO REN</t>
  </si>
  <si>
    <t xml:space="preserve">CFIPREMANQ                                                  </t>
  </si>
  <si>
    <t>77057007</t>
  </si>
  <si>
    <t>FIP RENTA INMOBILIARIA RESIDEN</t>
  </si>
  <si>
    <t xml:space="preserve">CFIPRRESCHI                                                 </t>
  </si>
  <si>
    <t>77057002</t>
  </si>
  <si>
    <t>FONDO DE INVERSION PRIVADO SB2</t>
  </si>
  <si>
    <t xml:space="preserve">CFIPSB2CO-PV                                                </t>
  </si>
  <si>
    <t>76986587</t>
  </si>
  <si>
    <t>FI PRIVADO DESARROLLO MAITENCI</t>
  </si>
  <si>
    <t xml:space="preserve">CFIPDESMAI1                                                 </t>
  </si>
  <si>
    <t>77486843</t>
  </si>
  <si>
    <t>FI PRIVADO DEUDA PRIVADA DIREC</t>
  </si>
  <si>
    <t xml:space="preserve">CFIPDEUDAP                                                  </t>
  </si>
  <si>
    <t>77029461</t>
  </si>
  <si>
    <t>FONDO DE INVERSION PRIVADA ILU</t>
  </si>
  <si>
    <t xml:space="preserve">CFIPILUMINA                                                 </t>
  </si>
  <si>
    <t>77367687</t>
  </si>
  <si>
    <t>FONDO DE INVERSION PRIVADO IPA</t>
  </si>
  <si>
    <t xml:space="preserve">CFIIPA                                                      </t>
  </si>
  <si>
    <t xml:space="preserve">ORDINARIA                     </t>
  </si>
  <si>
    <t xml:space="preserve">CFIIPA-A                                                    </t>
  </si>
  <si>
    <t xml:space="preserve">CFIIPA-C                                                    </t>
  </si>
  <si>
    <t xml:space="preserve">C                             </t>
  </si>
  <si>
    <t>76795524</t>
  </si>
  <si>
    <t>FIP PRIVADO KMA PROYECTO DEPAR</t>
  </si>
  <si>
    <t xml:space="preserve">CFIPKMADEP                                                  </t>
  </si>
  <si>
    <t>76800728</t>
  </si>
  <si>
    <t>FONDO DE INVERSION PRIVADO KMA</t>
  </si>
  <si>
    <t xml:space="preserve">CFIPKMAMAC                                                  </t>
  </si>
  <si>
    <t xml:space="preserve">CFIPKMAMAC-A                                                </t>
  </si>
  <si>
    <t xml:space="preserve">PREFERENTE                    </t>
  </si>
  <si>
    <t>76993815</t>
  </si>
  <si>
    <t xml:space="preserve">FONDO DE INVERSION PRIVADO EL </t>
  </si>
  <si>
    <t xml:space="preserve">CFIPNOGAL                                                   </t>
  </si>
  <si>
    <t>77104581</t>
  </si>
  <si>
    <t>FONDO DE INVERSION PRIVADO APO</t>
  </si>
  <si>
    <t xml:space="preserve">CFIPAPOQUINDO                                               </t>
  </si>
  <si>
    <t>76795409</t>
  </si>
  <si>
    <t xml:space="preserve">CFIP DESARROLLO RENTAS CHILE  </t>
  </si>
  <si>
    <t xml:space="preserve">CFIPDRCL                                                    </t>
  </si>
  <si>
    <t>77180668</t>
  </si>
  <si>
    <t>FIP DESARROLLO RENTAS CHILE II</t>
  </si>
  <si>
    <t xml:space="preserve">CFIPDRCLII                                                  </t>
  </si>
  <si>
    <t>76454099</t>
  </si>
  <si>
    <t>FONDO DE INVERSION PRIVADO EST</t>
  </si>
  <si>
    <t xml:space="preserve">CFIPESTORIL                                                 </t>
  </si>
  <si>
    <t xml:space="preserve">CFIROSEB-E                                                  </t>
  </si>
  <si>
    <t>08</t>
  </si>
  <si>
    <t xml:space="preserve">CFILVDRA-I                                                  </t>
  </si>
  <si>
    <t xml:space="preserve">BF        </t>
  </si>
  <si>
    <t xml:space="preserve">ENLASA                                                      </t>
  </si>
  <si>
    <t xml:space="preserve">ENJOY                                                       </t>
  </si>
  <si>
    <t xml:space="preserve">Nivel 5        </t>
  </si>
  <si>
    <t xml:space="preserve">HABITAT                                                     </t>
  </si>
  <si>
    <t xml:space="preserve">EXYNKO                                                      </t>
  </si>
  <si>
    <t xml:space="preserve">PENTAMH                                                     </t>
  </si>
  <si>
    <t xml:space="preserve">CFIFYNMIGG                                                  </t>
  </si>
  <si>
    <t xml:space="preserve">G                             </t>
  </si>
  <si>
    <t xml:space="preserve">CFIFYNSAEC                                                  </t>
  </si>
  <si>
    <t>05</t>
  </si>
  <si>
    <t xml:space="preserve">CFIEQAUI-E                                                  </t>
  </si>
  <si>
    <t xml:space="preserve">CFIDEU2B-E                                                  </t>
  </si>
  <si>
    <t xml:space="preserve">CFIDEU6U-E                                                  </t>
  </si>
  <si>
    <t xml:space="preserve">CFIAMS2-E                                                   </t>
  </si>
  <si>
    <t xml:space="preserve">CFIAMDDI-E                                                  </t>
  </si>
  <si>
    <t xml:space="preserve">CFIFTDMI-E                                                  </t>
  </si>
  <si>
    <t xml:space="preserve">OF        </t>
  </si>
  <si>
    <t xml:space="preserve">CFIXACTD-E                                                  </t>
  </si>
  <si>
    <t xml:space="preserve">D                             </t>
  </si>
  <si>
    <t xml:space="preserve">CFIXDPIA-E                                                  </t>
  </si>
  <si>
    <t xml:space="preserve">CFIXLCDI-E                                                  </t>
  </si>
  <si>
    <t xml:space="preserve">CFIXMIXC-E                                                  </t>
  </si>
  <si>
    <t xml:space="preserve">BFO       </t>
  </si>
  <si>
    <t xml:space="preserve">CFIXMIXD-E                                                  </t>
  </si>
  <si>
    <t xml:space="preserve">CFILCPIP-E                                                  </t>
  </si>
  <si>
    <t xml:space="preserve">CFIERNCF-E                                                  </t>
  </si>
  <si>
    <t xml:space="preserve">CFITDPSI-E                                                  </t>
  </si>
  <si>
    <t xml:space="preserve">SI                            </t>
  </si>
  <si>
    <t xml:space="preserve">FO        </t>
  </si>
  <si>
    <t xml:space="preserve">CFI-TRAGIE                                                  </t>
  </si>
  <si>
    <t xml:space="preserve">CFINFR4-E                                                   </t>
  </si>
  <si>
    <t xml:space="preserve">AD        </t>
  </si>
  <si>
    <t xml:space="preserve">CFICEM2-E                                                   </t>
  </si>
  <si>
    <t xml:space="preserve">CFIGRC3I-E                                                  </t>
  </si>
  <si>
    <t xml:space="preserve">BO        </t>
  </si>
  <si>
    <t xml:space="preserve">CFIBTGCYFI                                                  </t>
  </si>
  <si>
    <t xml:space="preserve">CFIBTGFGII                                                  </t>
  </si>
  <si>
    <t xml:space="preserve">OM        </t>
  </si>
  <si>
    <t xml:space="preserve">CFIBPDPE-E                                                  </t>
  </si>
  <si>
    <t>76813209</t>
  </si>
  <si>
    <t xml:space="preserve">FIP FEN VENTURES II           </t>
  </si>
  <si>
    <t xml:space="preserve">FIPFENVENII                                                 </t>
  </si>
  <si>
    <t>4_Life</t>
  </si>
  <si>
    <t xml:space="preserve">ACCINPLUNA                                                  </t>
  </si>
  <si>
    <t xml:space="preserve">NORTEVERDE                                                  </t>
  </si>
  <si>
    <t xml:space="preserve">CFIADI6I                                                    </t>
  </si>
  <si>
    <t xml:space="preserve">CFIAMSLPI                                                   </t>
  </si>
  <si>
    <t xml:space="preserve">CFIAEAA-E                                                   </t>
  </si>
  <si>
    <t xml:space="preserve">MP        </t>
  </si>
  <si>
    <t xml:space="preserve">CFIFTMPI-E                                                  </t>
  </si>
  <si>
    <t xml:space="preserve">PI                            </t>
  </si>
  <si>
    <t xml:space="preserve">CFIFTSBA-E                                                  </t>
  </si>
  <si>
    <t xml:space="preserve">CFINVIDB-E                                                  </t>
  </si>
  <si>
    <t xml:space="preserve">CFIBIRIA-E                                                  </t>
  </si>
  <si>
    <t xml:space="preserve">CFILVRECIB                                                  </t>
  </si>
  <si>
    <t xml:space="preserve">IB                            </t>
  </si>
  <si>
    <t xml:space="preserve">CFICELDI2                                                   </t>
  </si>
  <si>
    <t xml:space="preserve">MLP       </t>
  </si>
  <si>
    <t xml:space="preserve">CFIBTGRCA                                                   </t>
  </si>
  <si>
    <t xml:space="preserve">CFIBTGRRI                                                   </t>
  </si>
  <si>
    <t xml:space="preserve">CFIBTGDPIC                                                  </t>
  </si>
  <si>
    <t>76392725</t>
  </si>
  <si>
    <t xml:space="preserve">FIP AVOCADO A                 </t>
  </si>
  <si>
    <t xml:space="preserve">CFIPFINAVOCA                                                </t>
  </si>
  <si>
    <t xml:space="preserve">FIP AVOCADO B                 </t>
  </si>
  <si>
    <t xml:space="preserve">CFIPFINAVOCB                                                </t>
  </si>
  <si>
    <t>77274677</t>
  </si>
  <si>
    <t>FONDO DE INVERSI N PRIVADO WEL</t>
  </si>
  <si>
    <t xml:space="preserve">CFIPWELLCOT1                                                </t>
  </si>
  <si>
    <t>76536846</t>
  </si>
  <si>
    <t xml:space="preserve">FIP ALZA CAPITAL PREFERENTE 3 </t>
  </si>
  <si>
    <t xml:space="preserve">CFIPALZAKP3A                                                </t>
  </si>
  <si>
    <t>76028139</t>
  </si>
  <si>
    <t>AMERIS BIM CAPITAL FONDO DE IN</t>
  </si>
  <si>
    <t xml:space="preserve">CFIPAMERBIMCAP                                              </t>
  </si>
  <si>
    <t>76338589</t>
  </si>
  <si>
    <t>FONDO DE INVERSION PRIVADO AME</t>
  </si>
  <si>
    <t xml:space="preserve">CFIPAMERISPREF                                              </t>
  </si>
  <si>
    <t xml:space="preserve">FINASSET S.A                  </t>
  </si>
  <si>
    <t xml:space="preserve">CFIPFINDESI1                                                </t>
  </si>
  <si>
    <t xml:space="preserve">FIP VALLEY PLAZA              </t>
  </si>
  <si>
    <t xml:space="preserve">CFIPFINVALPL                                                </t>
  </si>
  <si>
    <t>Augustar</t>
  </si>
  <si>
    <t xml:space="preserve">CFICCRPB-E                                                  </t>
  </si>
  <si>
    <t xml:space="preserve">CFIXACTA-E                                                  </t>
  </si>
  <si>
    <t>Consorcio</t>
  </si>
  <si>
    <t xml:space="preserve">CFIADPI-E                                                   </t>
  </si>
  <si>
    <t xml:space="preserve">CFICRR3U-E                                                  </t>
  </si>
  <si>
    <t xml:space="preserve">SERIE I                       </t>
  </si>
  <si>
    <t xml:space="preserve">CFIFTF13-A                                                  </t>
  </si>
  <si>
    <t xml:space="preserve">CFIFTF13-B                                                  </t>
  </si>
  <si>
    <t xml:space="preserve">I-UNO                         </t>
  </si>
  <si>
    <t xml:space="preserve">CFIGIII4-E                                                  </t>
  </si>
  <si>
    <t xml:space="preserve">I-CUATRO                      </t>
  </si>
  <si>
    <t xml:space="preserve">CFINCIMENT                                                  </t>
  </si>
  <si>
    <t>OTRAS</t>
  </si>
  <si>
    <t xml:space="preserve">CUI                           </t>
  </si>
  <si>
    <t xml:space="preserve">CFIWEG-1                                                    </t>
  </si>
  <si>
    <t xml:space="preserve">CFIWEG-2E                                                   </t>
  </si>
  <si>
    <t xml:space="preserve">CFI-MBICHI                                                  </t>
  </si>
  <si>
    <t xml:space="preserve">MATRIZ PLAZA EGANA S.P.A.                                   </t>
  </si>
  <si>
    <t xml:space="preserve">CONSTRUCTORA PIE ANDINO S.A.                                </t>
  </si>
  <si>
    <t xml:space="preserve">INMOBILIARIA SAN LUIS S.A.                                  </t>
  </si>
  <si>
    <t xml:space="preserve">WICLINIC HOLDING SPA                                        </t>
  </si>
  <si>
    <t xml:space="preserve">INMOBILIARIA ALTA VISTA S.A.                                </t>
  </si>
  <si>
    <t xml:space="preserve">INMOBILIARIA IPL S.A.                                       </t>
  </si>
  <si>
    <t xml:space="preserve">INMOBILIARIA JARDIN DEL CARMEN S.A.                         </t>
  </si>
  <si>
    <t xml:space="preserve">INMOBILIARIA LOS GAVILANES S.A.                             </t>
  </si>
  <si>
    <t xml:space="preserve">INMOBILIARIA PARQUE LA LUZ S.A.                             </t>
  </si>
  <si>
    <t xml:space="preserve">INMOBILIARIA SOL DE MAIPU S.A.                              </t>
  </si>
  <si>
    <t xml:space="preserve">INVERSIONES INMOBILIARIAS SEGURAS S.A.                      </t>
  </si>
  <si>
    <t xml:space="preserve">PIEDRA ROJA DESARROLLOS INMOBILIARIOS S.A.                  </t>
  </si>
  <si>
    <t xml:space="preserve">INMOBILIARIA LOS CONDORES S.A.                              </t>
  </si>
  <si>
    <t xml:space="preserve">INMOBILIARIA EL MONTIJO S.A.                                </t>
  </si>
  <si>
    <t xml:space="preserve">INMOBILIARIA LA HACIENDA DE HUECHURABA S.A.                 </t>
  </si>
  <si>
    <t xml:space="preserve">INMOBILIARIA LOS AROMOS S.A.                                </t>
  </si>
  <si>
    <t xml:space="preserve">INMOBILIARIA LOS CIPRESES S.A.                              </t>
  </si>
  <si>
    <t xml:space="preserve">INMOBILIARIA VICENTE VALDES S.A.                            </t>
  </si>
  <si>
    <t xml:space="preserve">INMOBILIARIA JARDINES DE CERRILLOS S.A.                     </t>
  </si>
  <si>
    <t xml:space="preserve">INMOBILIARIA LAS HIGUERAS S.A.                              </t>
  </si>
  <si>
    <t xml:space="preserve">INMOBILIARIA SAN ANTONIO SPA.                               </t>
  </si>
  <si>
    <t xml:space="preserve">INMOBILIARIA PARQUE TORREONES 4 SPA.                        </t>
  </si>
  <si>
    <t xml:space="preserve">INMOBILIARIA Y DESARROLLADORA EL REMANSO S.P.A.             </t>
  </si>
  <si>
    <t xml:space="preserve">INMOBILIARIA MONTE SANTO 3 S.P.A.                           </t>
  </si>
  <si>
    <t xml:space="preserve">CONSTRUCTORA E INMOBILIARIA DEL PARQUE S.A.                 </t>
  </si>
  <si>
    <t xml:space="preserve">INMOBILIARIA LOS NAVEGANTES S.A.                            </t>
  </si>
  <si>
    <t xml:space="preserve">INMOBILIARIA AGUAS CLARAS S.P.A.                            </t>
  </si>
  <si>
    <t xml:space="preserve">INMOBILIARIA EDIFICIOS DE HACIENDA S.P.A.                   </t>
  </si>
  <si>
    <t xml:space="preserve">INMOBILIARIA LOS ROBLES S.P.A.                              </t>
  </si>
  <si>
    <t xml:space="preserve">INMOBILIARIA AGUAPIEDRA S.P.A.                              </t>
  </si>
  <si>
    <t xml:space="preserve">INMOBILIARIA PC 50 S.P.A.                                   </t>
  </si>
  <si>
    <t xml:space="preserve">INMOBILIARIA VILLA PACIFICO S.P.A.                          </t>
  </si>
  <si>
    <t xml:space="preserve">INMOBILIARIA PARQUE TORREONES S.P.A.                        </t>
  </si>
  <si>
    <t xml:space="preserve">INMOBILIARIA PRIMEPARK CURAUMA S.P.A.                       </t>
  </si>
  <si>
    <t xml:space="preserve">INMOBILIARIA PEDRO LUNA S.P.A.                              </t>
  </si>
  <si>
    <t xml:space="preserve">INMOBILIARIA SANTA MARTA S.P.A.                             </t>
  </si>
  <si>
    <t xml:space="preserve">INMOBILIARIA ALTO TABANCURA SPA                             </t>
  </si>
  <si>
    <t xml:space="preserve">INMOBILIARIA QUEBRADA CLARA SPA                             </t>
  </si>
  <si>
    <t xml:space="preserve">INMOBILIARIA DIEGO DE ALMAGRO SPA                           </t>
  </si>
  <si>
    <t xml:space="preserve">DCV                                                         </t>
  </si>
  <si>
    <t xml:space="preserve">INVERSIONES EL PINAR SPA                                    </t>
  </si>
  <si>
    <t xml:space="preserve">INVERSIONES CONTINENTAL BIO-BIO SPA                         </t>
  </si>
  <si>
    <t xml:space="preserve">EL MARISCAL SPA                                             </t>
  </si>
  <si>
    <t xml:space="preserve">GILDEMEISTER                                                </t>
  </si>
  <si>
    <t xml:space="preserve">INMOBILIARIA ALTO RELONCAVI S.A.                            </t>
  </si>
  <si>
    <t xml:space="preserve">INMOBILIARIA VIA PONIENTE S.A.                              </t>
  </si>
  <si>
    <t xml:space="preserve">DESARROLLOS INDUSTRIALES TRES SPA.                          </t>
  </si>
  <si>
    <t xml:space="preserve">INMOBILIARIA SAN AGUSTIN SPA                                </t>
  </si>
  <si>
    <t xml:space="preserve">INMOBILIARIA PARQUE RINCONADA SPA                           </t>
  </si>
  <si>
    <t xml:space="preserve">INMOBILIARIA PARQUE TORREONES 5 SPA                         </t>
  </si>
  <si>
    <t xml:space="preserve">INMOBILIARIA VALLE LA DEHESA S.A.                           </t>
  </si>
  <si>
    <t>Euroamerica</t>
  </si>
  <si>
    <t xml:space="preserve">LAS CONDES                                                  </t>
  </si>
  <si>
    <t xml:space="preserve">GRANGE-B                                                    </t>
  </si>
  <si>
    <t xml:space="preserve">SQM-A                                                       </t>
  </si>
  <si>
    <t xml:space="preserve">CFICAP1A-E                                                  </t>
  </si>
  <si>
    <t xml:space="preserve">CFICAP1B-E                                                  </t>
  </si>
  <si>
    <t xml:space="preserve">CFIXACTC-E                                                  </t>
  </si>
  <si>
    <t xml:space="preserve">CFIXMIXA-E                                                  </t>
  </si>
  <si>
    <t xml:space="preserve">CFIBTGPA-E                                                  </t>
  </si>
  <si>
    <t>SECBE</t>
  </si>
  <si>
    <t xml:space="preserve">CFICPE3                                                     </t>
  </si>
  <si>
    <t>Metlife</t>
  </si>
  <si>
    <t xml:space="preserve">AUTO ANTOF                                                  </t>
  </si>
  <si>
    <t xml:space="preserve">AUTO ANTOF                    </t>
  </si>
  <si>
    <t xml:space="preserve">CA    </t>
  </si>
  <si>
    <t xml:space="preserve">DCV                           </t>
  </si>
  <si>
    <t xml:space="preserve">CLUB UNION G                                                </t>
  </si>
  <si>
    <t xml:space="preserve">UNION GOLF                    </t>
  </si>
  <si>
    <t xml:space="preserve">CHAMISERO                                                   </t>
  </si>
  <si>
    <t xml:space="preserve">CHAMISERO                     </t>
  </si>
  <si>
    <t xml:space="preserve">METLIFE MUTUARIA                                            </t>
  </si>
  <si>
    <t xml:space="preserve">METMUT                        </t>
  </si>
  <si>
    <t xml:space="preserve">CFILVPARI1                                                  </t>
  </si>
  <si>
    <t xml:space="preserve">OAP       </t>
  </si>
  <si>
    <t xml:space="preserve">CFITNC2I-E                                                  </t>
  </si>
  <si>
    <t xml:space="preserve">CFIGIII3-E                                                  </t>
  </si>
  <si>
    <t xml:space="preserve">I-TRES                        </t>
  </si>
  <si>
    <t xml:space="preserve">APO       </t>
  </si>
  <si>
    <t xml:space="preserve">CFIBDPR2P                                                   </t>
  </si>
  <si>
    <t xml:space="preserve">MF        </t>
  </si>
  <si>
    <t xml:space="preserve">CFICDIMU-E                                                  </t>
  </si>
  <si>
    <t xml:space="preserve">CFICELDI1                                                   </t>
  </si>
  <si>
    <t>B</t>
  </si>
  <si>
    <t xml:space="preserve">AB        </t>
  </si>
  <si>
    <t>96804330</t>
  </si>
  <si>
    <t>CUOTA FONDO DE INVERSI N FIP N</t>
  </si>
  <si>
    <t xml:space="preserve">CFIPOINDNDI                                                 </t>
  </si>
  <si>
    <t xml:space="preserve">FIP ND I                      </t>
  </si>
  <si>
    <t>Security</t>
  </si>
  <si>
    <t>OTRAN</t>
  </si>
  <si>
    <t xml:space="preserve">FONDO CRUZ AHORRO             </t>
  </si>
  <si>
    <t xml:space="preserve">CFIAFVVIII                                                  </t>
  </si>
  <si>
    <t xml:space="preserve">MAX PAT GARANTIAZADO          </t>
  </si>
  <si>
    <t xml:space="preserve">CFIXMIXB-E                                                  </t>
  </si>
  <si>
    <t xml:space="preserve">CFILVP2B-E                                                  </t>
  </si>
  <si>
    <t xml:space="preserve">I-B                           </t>
  </si>
  <si>
    <t xml:space="preserve">CFISEDCB-E                                                  </t>
  </si>
  <si>
    <t xml:space="preserve">CFISEDUH-E                                                  </t>
  </si>
  <si>
    <t xml:space="preserve">UH                            </t>
  </si>
  <si>
    <t xml:space="preserve">CFIMGSIB-E                                                  </t>
  </si>
  <si>
    <t xml:space="preserve">CFIBAIN10P                                                  </t>
  </si>
  <si>
    <t xml:space="preserve">CFIBTGRCI                                                   </t>
  </si>
  <si>
    <t>76253904</t>
  </si>
  <si>
    <t>FONDO DE INVERSIÓN PRIVADO IDE</t>
  </si>
  <si>
    <t xml:space="preserve">CFIPINIDEA                                                  </t>
  </si>
  <si>
    <t xml:space="preserve">IDEA ADMINISTRADOERA DE NEGOCIOS INMOBILIARIOS              </t>
  </si>
  <si>
    <t>FONDO DE INVERSION PRIVADO IDE</t>
  </si>
  <si>
    <t xml:space="preserve">CFIPINIDEA2                                                 </t>
  </si>
  <si>
    <t>76085083</t>
  </si>
  <si>
    <t>FONDO PRIVADO DESARROLLO INMOB</t>
  </si>
  <si>
    <t xml:space="preserve">CFIPDESINMOBV                                               </t>
  </si>
  <si>
    <t xml:space="preserve">CELFIN CAPITAL S.A ADMINISTRACION DE ACTIVOS                </t>
  </si>
  <si>
    <t>OTRDS</t>
  </si>
  <si>
    <t xml:space="preserve">CARTERA PATRIMONIO            </t>
  </si>
  <si>
    <t xml:space="preserve">CFIHMI3R-E                                                  </t>
  </si>
  <si>
    <t xml:space="preserve">R                             </t>
  </si>
  <si>
    <t xml:space="preserve">CFINENGI                                                    </t>
  </si>
  <si>
    <t xml:space="preserve">CFIFTFEX-E                                                  </t>
  </si>
  <si>
    <t xml:space="preserve">CFIAFVVIIA                                                  </t>
  </si>
  <si>
    <t xml:space="preserve">1EM                           </t>
  </si>
  <si>
    <t xml:space="preserve">CFISDA3B-E                                                  </t>
  </si>
  <si>
    <t xml:space="preserve">CFIPRMINF2                    </t>
  </si>
  <si>
    <t xml:space="preserve">BPAD      </t>
  </si>
  <si>
    <t xml:space="preserve">CFILV2PT-E                                                  </t>
  </si>
  <si>
    <t xml:space="preserve">T                             </t>
  </si>
  <si>
    <t xml:space="preserve">UNION GOLF                                                  </t>
  </si>
  <si>
    <t xml:space="preserve">UNION EL GOLF S.A                                           </t>
  </si>
  <si>
    <t xml:space="preserve">CFITOESC-I                                                  </t>
  </si>
  <si>
    <t xml:space="preserve">INMOBILIARIA PARQUE EL RODEO                                </t>
  </si>
  <si>
    <t xml:space="preserve">ITAHUE RAICES SPA                                           </t>
  </si>
  <si>
    <t xml:space="preserve">INMOBILIARIA SECURITY ONCE SPA                              </t>
  </si>
  <si>
    <t xml:space="preserve">INMOBILIARIA SECURITY NUEVE SPA                             </t>
  </si>
  <si>
    <t xml:space="preserve">INMOBILIARIA ALTO LO MATTA SPA                              </t>
  </si>
  <si>
    <t xml:space="preserve">COUNTRY CLUB                                                </t>
  </si>
  <si>
    <t>Mutualidad del Ejército y Aviación</t>
  </si>
  <si>
    <t>Zurich Chile</t>
  </si>
  <si>
    <t xml:space="preserve">CFIIMSCLI                                                   </t>
  </si>
  <si>
    <t xml:space="preserve">ZEU INTELLIGENT FUND (BLIFE)  </t>
  </si>
  <si>
    <t xml:space="preserve">BI        </t>
  </si>
  <si>
    <t xml:space="preserve">CFIEACICUI                                                  </t>
  </si>
  <si>
    <t xml:space="preserve">ORO DIARIO OTROS              </t>
  </si>
  <si>
    <t xml:space="preserve">ZURICH SHARED SERVICES                                      </t>
  </si>
  <si>
    <t xml:space="preserve">0                             </t>
  </si>
  <si>
    <t xml:space="preserve">CONSOGRAL                                                   </t>
  </si>
  <si>
    <t xml:space="preserve">ZURICH SERVICIOS E INVERSIONES                              </t>
  </si>
  <si>
    <t xml:space="preserve">ZURICH CHILE ASSET AGF                                      </t>
  </si>
  <si>
    <t xml:space="preserve">CORESA                                                      </t>
  </si>
  <si>
    <t xml:space="preserve">DCV VIDA S.A.                                               </t>
  </si>
  <si>
    <t>Sura</t>
  </si>
  <si>
    <t xml:space="preserve">DCVVIDA                                                     </t>
  </si>
  <si>
    <t xml:space="preserve">VIDA                          </t>
  </si>
  <si>
    <t xml:space="preserve">PO        </t>
  </si>
  <si>
    <t xml:space="preserve">CFISUCAINI                                                  </t>
  </si>
  <si>
    <t xml:space="preserve">CFIRESURA1                                                  </t>
  </si>
  <si>
    <t xml:space="preserve">CFISUREREU                                                  </t>
  </si>
  <si>
    <t xml:space="preserve">CFI-SUREGA                                                  </t>
  </si>
  <si>
    <t xml:space="preserve">CFIBTGFIPI                                                  </t>
  </si>
  <si>
    <t>BCI</t>
  </si>
  <si>
    <t xml:space="preserve">CFIBCIDESX                                                  </t>
  </si>
  <si>
    <t xml:space="preserve">CFIBCIVIZC                                                  </t>
  </si>
  <si>
    <t>Zurich Santander</t>
  </si>
  <si>
    <t xml:space="preserve">CFIHYUF-I                                                   </t>
  </si>
  <si>
    <t>Mutual_de_Seguros_de_Chile</t>
  </si>
  <si>
    <t xml:space="preserve">BANCHILE CORREDORES DE BOLSA S.A.                           </t>
  </si>
  <si>
    <t xml:space="preserve">CFIAMRCA-E                                                  </t>
  </si>
  <si>
    <t xml:space="preserve">CFIMGSIA-E                                                  </t>
  </si>
  <si>
    <t>Save_Compañia_de_Seguros_de_Vida</t>
  </si>
  <si>
    <t xml:space="preserve">CFILVOPO-E                                                  </t>
  </si>
  <si>
    <t xml:space="preserve">CFIBTGFGIA                                                  </t>
  </si>
  <si>
    <t>BNP Paribas</t>
  </si>
  <si>
    <t xml:space="preserve">CF SEGUROS DE VIDA S.A.                                     </t>
  </si>
  <si>
    <t>Mapre</t>
  </si>
  <si>
    <t xml:space="preserve">CFISURI3                                                    </t>
  </si>
  <si>
    <t xml:space="preserve">GRAL </t>
  </si>
  <si>
    <t>Etiquetas de fila</t>
  </si>
  <si>
    <t>Total general</t>
  </si>
  <si>
    <t>Suma de Valor_final</t>
  </si>
  <si>
    <t>Etiquetas de columna</t>
  </si>
  <si>
    <t>UF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</si>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</sst>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4" fontId="0" fillId="0" borderId="0" xfId="0" applyNumberFormat="1"/>
    <xf numFmtId="41" fontId="0" fillId="0" borderId="1" xfId="1" applyFont="1" applyBorder="1"/>
    <xf numFmtId="41" fontId="0" fillId="0" borderId="0" xfId="0" applyNumberFormat="1"/>
  </cellXfs>
  <cellStyles count="2">
    <cellStyle name="Millares [0]" xfId="1" builtinId="6"/>
    <cellStyle name="Normal" xfId="0" builtinId="0"/>
  </cellStyles>
  <dxfs count="1">
    <dxf>
      <numFmt numFmtId="33" formatCode="_ * #,##0_ ;_ * \-#,##0_ ;_ * &quot;-&quot;_ ;_ @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isca Sazo" refreshedDate="45933.488693287036" createdVersion="8" refreshedVersion="8" minRefreshableVersion="3" recordCount="804" xr:uid="{2B809912-46D6-453D-8723-A40715D130D7}">
  <cacheSource type="worksheet">
    <worksheetSource ref="A1:BE805" sheet="Sheet1"/>
  </cacheSource>
  <cacheFields count="57">
    <cacheField name="Aseguradora" numFmtId="0">
      <sharedItems count="21">
        <s v="Renta_Nacional"/>
        <s v="Confuturo"/>
        <s v="BICE"/>
        <s v="CN_Life"/>
        <s v="Principal"/>
        <s v="Penta"/>
        <s v="4_Life"/>
        <s v="Augustar"/>
        <s v="Consorcio"/>
        <s v="Euroamerica"/>
        <s v="Metlife"/>
        <s v="Security"/>
        <s v="Mutualidad del Ejército y Aviación"/>
        <s v="Zurich Chile"/>
        <s v="Sura"/>
        <s v="BCI"/>
        <s v="Zurich Santander"/>
        <s v="Mutual_de_Seguros_de_Chile"/>
        <s v="Save_Compañia_de_Seguros_de_Vida"/>
        <s v="BNP Paribas"/>
        <s v="Mapre"/>
      </sharedItems>
    </cacheField>
    <cacheField name="Tipo" numFmtId="0">
      <sharedItems/>
    </cacheField>
    <cacheField name="Rut" numFmtId="0">
      <sharedItems containsSemiMixedTypes="0" containsString="0" containsNumber="1" containsInteger="1" minValue="1" maxValue="99599540"/>
    </cacheField>
    <cacheField name="Digito Verificador Rut" numFmtId="0">
      <sharedItems/>
    </cacheField>
    <cacheField name="RUN" numFmtId="0">
      <sharedItems containsSemiMixedTypes="0" containsString="0" containsNumber="1" containsInteger="1" minValue="0" maxValue="10756"/>
    </cacheField>
    <cacheField name="Verificador RUN" numFmtId="0">
      <sharedItems/>
    </cacheField>
    <cacheField name="RUT_Fondo_P" numFmtId="0">
      <sharedItems/>
    </cacheField>
    <cacheField name="DV_RUT_FONDO_P" numFmtId="0">
      <sharedItems/>
    </cacheField>
    <cacheField name="Nombre_Fondo_P" numFmtId="0">
      <sharedItems/>
    </cacheField>
    <cacheField name="Tipo Instrumento" numFmtId="0">
      <sharedItems count="6">
        <s v="ACC       "/>
        <s v="ACCR      "/>
        <s v="CFI       "/>
        <s v="CFIPOIND  "/>
        <s v="ACCROIND  "/>
        <s v="CFIP      "/>
      </sharedItems>
    </cacheField>
    <cacheField name="Nemotecnico" numFmtId="0">
      <sharedItems/>
    </cacheField>
    <cacheField name="Serie" numFmtId="0">
      <sharedItems/>
    </cacheField>
    <cacheField name="Unidades" numFmtId="0">
      <sharedItems containsSemiMixedTypes="0" containsString="0" containsNumber="1" minValue="2E-3" maxValue="125299940358"/>
    </cacheField>
    <cacheField name="Presencia bursatil" numFmtId="0">
      <sharedItems containsSemiMixedTypes="0" containsString="0" containsNumber="1" containsInteger="1" minValue="0" maxValue="100"/>
    </cacheField>
    <cacheField name="Codigo actividad económica" numFmtId="0">
      <sharedItems containsSemiMixedTypes="0" containsString="0" containsNumber="1" containsInteger="1" minValue="0" maxValue="960909"/>
    </cacheField>
    <cacheField name="Valor costo" numFmtId="0">
      <sharedItems containsSemiMixedTypes="0" containsString="0" containsNumber="1" containsInteger="1" minValue="2" maxValue="3000050000569"/>
    </cacheField>
    <cacheField name="Valor libro" numFmtId="0">
      <sharedItems containsSemiMixedTypes="0" containsString="0" containsNumber="1" containsInteger="1" minValue="0" maxValue="57874079977"/>
    </cacheField>
    <cacheField name="Valor bolsa" numFmtId="0">
      <sharedItems containsSemiMixedTypes="0" containsString="0" containsNumber="1" containsInteger="1" minValue="0" maxValue="142982304456"/>
    </cacheField>
    <cacheField name="Valor razonable" numFmtId="0">
      <sharedItems containsSemiMixedTypes="0" containsString="0" containsNumber="1" containsInteger="1" minValue="0" maxValue="142982304"/>
    </cacheField>
    <cacheField name="Deterioro" numFmtId="0">
      <sharedItems containsSemiMixedTypes="0" containsString="0" containsNumber="1" containsInteger="1" minValue="0" maxValue="0"/>
    </cacheField>
    <cacheField name="Efecto patrimonio" numFmtId="0">
      <sharedItems/>
    </cacheField>
    <cacheField name="Provision voluntaria" numFmtId="0">
      <sharedItems containsSemiMixedTypes="0" containsString="0" containsNumber="1" containsInteger="1" minValue="0" maxValue="715729984"/>
    </cacheField>
    <cacheField name="Valor_final" numFmtId="0">
      <sharedItems containsSemiMixedTypes="0" containsString="0" containsNumber="1" containsInteger="1" minValue="0" maxValue="142982304"/>
    </cacheField>
    <cacheField name="Unidad monetaria" numFmtId="0">
      <sharedItems/>
    </cacheField>
    <cacheField name="Ajuste a valor economico" numFmtId="0">
      <sharedItems/>
    </cacheField>
    <cacheField name="Prohibicion" numFmtId="0">
      <sharedItems/>
    </cacheField>
    <cacheField name="Activo en margen" numFmtId="0">
      <sharedItems/>
    </cacheField>
    <cacheField name="Unidades en margen" numFmtId="0">
      <sharedItems containsSemiMixedTypes="0" containsString="0" containsNumber="1" containsInteger="1" minValue="0" maxValue="0"/>
    </cacheField>
    <cacheField name="Accion en prestamo" numFmtId="0">
      <sharedItems/>
    </cacheField>
    <cacheField name="Unidades en prestamo" numFmtId="0">
      <sharedItems containsSemiMixedTypes="0" containsString="0" containsNumber="1" containsInteger="1" minValue="0" maxValue="0"/>
    </cacheField>
    <cacheField name="Activo respalda reserva valor de fondo" numFmtId="0">
      <sharedItems/>
    </cacheField>
    <cacheField name="Nombre del fondo" numFmtId="0">
      <sharedItems/>
    </cacheField>
    <cacheField name="Nombre Cartera" numFmtId="0">
      <sharedItems/>
    </cacheField>
    <cacheField name="Custodia_INV" numFmtId="0">
      <sharedItems/>
    </cacheField>
    <cacheField name="Nombre_custodio" numFmtId="0">
      <sharedItems/>
    </cacheField>
    <cacheField name="Susceptibles de custodia" numFmtId="0">
      <sharedItems/>
    </cacheField>
    <cacheField name="Relacionado" numFmtId="0">
      <sharedItems/>
    </cacheField>
    <cacheField name="Filial Coligada" numFmtId="0">
      <sharedItems/>
    </cacheField>
    <cacheField name="Participacion_porcentual" numFmtId="0">
      <sharedItems containsSemiMixedTypes="0" containsString="0" containsNumber="1" minValue="0" maxValue="99.99"/>
    </cacheField>
    <cacheField name="Patrimonio_filial" numFmtId="0">
      <sharedItems containsSemiMixedTypes="0" containsString="0" containsNumber="1" containsInteger="1" minValue="0" maxValue="43089152"/>
    </cacheField>
    <cacheField name="Resultado_de_la_sociedad_filial" numFmtId="0">
      <sharedItems containsSemiMixedTypes="0" containsString="0" containsNumber="1" containsInteger="1" minValue="0" maxValue="11770275"/>
    </cacheField>
    <cacheField name="Clasificacion de riesgo" numFmtId="0">
      <sharedItems/>
    </cacheField>
    <cacheField name="Simultanea" numFmtId="0">
      <sharedItems/>
    </cacheField>
    <cacheField name="TSA" numFmtId="0">
      <sharedItems/>
    </cacheField>
    <cacheField name="Cobertura" numFmtId="0">
      <sharedItems/>
    </cacheField>
    <cacheField name="Metodo Clasificacion Valorizacion EEFF" numFmtId="0">
      <sharedItems/>
    </cacheField>
    <cacheField name="Criterio Valorizacion" numFmtId="0">
      <sharedItems/>
    </cacheField>
    <cacheField name="Modelo valorizacion" numFmtId="0">
      <sharedItems/>
    </cacheField>
    <cacheField name="Modelo propio deterioro" numFmtId="0">
      <sharedItems/>
    </cacheField>
    <cacheField name="Subyacente" numFmtId="0">
      <sharedItems/>
    </cacheField>
    <cacheField name="Tipo_fondo_acc" numFmtId="0">
      <sharedItems/>
    </cacheField>
    <cacheField name="Segmento_fondo" numFmtId="0">
      <sharedItems/>
    </cacheField>
    <cacheField name="Tipo_inmobiliario" numFmtId="0">
      <sharedItems/>
    </cacheField>
    <cacheField name="Cuotas_suscritas" numFmtId="0">
      <sharedItems containsSemiMixedTypes="0" containsString="0" containsNumber="1" containsInteger="1" minValue="0" maxValue="33607567122"/>
    </cacheField>
    <cacheField name="Porcentaje_participacion" numFmtId="0">
      <sharedItems containsSemiMixedTypes="0" containsString="0" containsNumber="1" minValue="0" maxValue="100"/>
    </cacheField>
    <cacheField name="Desarrollo_avance" numFmtId="0">
      <sharedItems/>
    </cacheField>
    <cacheField name="Tipo_ges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isca Sazo" refreshedDate="45936.676960763885" createdVersion="8" refreshedVersion="8" minRefreshableVersion="3" recordCount="805" xr:uid="{6316F871-4313-4DBD-9131-8EDFA5B04B5E}">
  <cacheSource type="worksheet">
    <worksheetSource ref="A1:BE1048576" sheet="Sheet1"/>
  </cacheSource>
  <cacheFields count="57">
    <cacheField name="Aseguradora" numFmtId="0">
      <sharedItems containsBlank="1" count="22">
        <s v="Renta_Nacional"/>
        <s v="Confuturo"/>
        <s v="BICE"/>
        <s v="CN_Life"/>
        <s v="Principal"/>
        <s v="Penta"/>
        <s v="4_Life"/>
        <s v="Augustar"/>
        <s v="Consorcio"/>
        <s v="Euroamerica"/>
        <s v="Metlife"/>
        <s v="Security"/>
        <s v="Mutualidad del Ejército y Aviación"/>
        <s v="Zurich Chile"/>
        <s v="Sura"/>
        <s v="BCI"/>
        <s v="Zurich Santander"/>
        <s v="Mutual_de_Seguros_de_Chile"/>
        <s v="Save_Compañia_de_Seguros_de_Vida"/>
        <s v="BNP Paribas"/>
        <s v="Mapre"/>
        <m/>
      </sharedItems>
    </cacheField>
    <cacheField name="Tipo" numFmtId="0">
      <sharedItems containsBlank="1"/>
    </cacheField>
    <cacheField name="Rut" numFmtId="0">
      <sharedItems containsString="0" containsBlank="1" containsNumber="1" containsInteger="1" minValue="1" maxValue="99599540"/>
    </cacheField>
    <cacheField name="Digito Verificador Rut" numFmtId="0">
      <sharedItems containsBlank="1"/>
    </cacheField>
    <cacheField name="RUN" numFmtId="0">
      <sharedItems containsString="0" containsBlank="1" containsNumber="1" containsInteger="1" minValue="0" maxValue="10756"/>
    </cacheField>
    <cacheField name="Verificador RUN" numFmtId="0">
      <sharedItems containsBlank="1"/>
    </cacheField>
    <cacheField name="RUT_Fondo_P" numFmtId="0">
      <sharedItems containsBlank="1"/>
    </cacheField>
    <cacheField name="DV_RUT_FONDO_P" numFmtId="0">
      <sharedItems containsBlank="1"/>
    </cacheField>
    <cacheField name="Nombre_Fondo_P" numFmtId="0">
      <sharedItems containsBlank="1"/>
    </cacheField>
    <cacheField name="Tipo Instrumento" numFmtId="0">
      <sharedItems containsBlank="1" count="7">
        <s v="ACC       "/>
        <s v="ACCR      "/>
        <s v="CFI       "/>
        <s v="CFIPOIND  "/>
        <s v="ACCROIND  "/>
        <s v="CFIP      "/>
        <m/>
      </sharedItems>
    </cacheField>
    <cacheField name="Nemotecnico" numFmtId="0">
      <sharedItems containsBlank="1" count="414">
        <s v="NITRATOS                                                    "/>
        <s v="CINTAC                                                      "/>
        <s v="SQM-B                                                       "/>
        <s v="CALICHERA                                                   "/>
        <s v="NORTEGRAN                                                   "/>
        <s v="ORO BLANCO                                                  "/>
        <s v="DCV-VIDA                                                    "/>
        <s v="INTASA                                                      "/>
        <s v="CFILFRPP-E                                                  "/>
        <s v="CFITNC2A-E                                                  "/>
        <s v="CFIMBD3I-E                                                  "/>
        <s v="CFINRAICES                                                  "/>
        <s v="AGUAS-A                                                     "/>
        <s v="ANDINA-B                                                    "/>
        <s v="BCI                                                         "/>
        <s v="BSANTANDER                                                  "/>
        <s v="CAP                                                         "/>
        <s v="CCU                                                         "/>
        <s v="CENCOMALLS                                                  "/>
        <s v="CENCOSUD                                                    "/>
        <s v="CFIAINFA-E                                                  "/>
        <s v="CFIAMRRE-E                                                  "/>
        <s v="CFI-APIP1E                                                  "/>
        <s v="CFI-APIP2E                                                  "/>
        <s v="CFI-APISE                                                   "/>
        <s v="CFIARR                                                      "/>
        <s v="CFIARRAB-E                                                  "/>
        <s v="CFI-BCERP1                                                  "/>
        <s v="CFIBTGTE-E                                                  "/>
        <s v="CFIBTGVD3I                                                  "/>
        <s v="CFIBTGVDI                                                   "/>
        <s v="CFI-CADCAE                                                  "/>
        <s v="CFICCH2F-E                                                  "/>
        <s v="CFICCRSI-E                                                  "/>
        <s v="CFICDR3A-E                                                  "/>
        <s v="CFICLAI-E                                                   "/>
        <s v="CFICLI3A-E                                                  "/>
        <s v="CFICLID4-E                                                  "/>
        <s v="CFICSUBI-E                                                  "/>
        <s v="CFIERNCI-E                                                  "/>
        <s v="CFIETFCC                                                    "/>
        <s v="CFIEUROI-E                                                  "/>
        <s v="CFIFALCTAC                                                  "/>
        <s v="CFIFTIAA-E                                                  "/>
        <s v="CFIFTIAB-E                                                  "/>
        <s v="CFILCPII-E                                                  "/>
        <s v="CFIMPIPI-E                                                  "/>
        <s v="CFINFGLB                                                    "/>
        <s v="CFINFRA5-E                                                  "/>
        <s v="CFINR8A-E                                                   "/>
        <s v="CFINRENTAS                                                  "/>
        <s v="CFIPIONERO                                                  "/>
        <s v="CFIQAC                                                      "/>
        <s v="CFIQDIA                                                     "/>
        <s v="CFI-RTEBE                                                   "/>
        <s v="CFITINGV-E                                                  "/>
        <s v="CFIVOBDP-E                                                  "/>
        <s v="CFI-WEG4AE                                                  "/>
        <s v="CHILE                                                       "/>
        <s v="CMPC                                                        "/>
        <s v="COLBUN                                                      "/>
        <s v="CONCHATORO                                                  "/>
        <s v="CONFUTURO  EURO FI PRIVADO                                  "/>
        <s v="COPEC                                                       "/>
        <s v="DOCTOR SIERRA                                               "/>
        <s v="ECL                                                         "/>
        <s v="EGECO                                                       "/>
        <s v="ENELAM                                                      "/>
        <s v="ENELCHILE                                                   "/>
        <s v="ENTEL                                                       "/>
        <s v="FALABELLA                                                   "/>
        <s v="FIP ACONCAGUA-CONFUTURO II                                  "/>
        <s v="FIP ANDES III                                               "/>
        <s v="FIS 2.0                                                     "/>
        <s v="FIS 3.0                                                     "/>
        <s v="IAM                                                         "/>
        <s v="IIS SA                                                      "/>
        <s v="INM VALLE DEL MAR                                           "/>
        <s v="ITAUCL                                                      "/>
        <s v="LTM                                                         "/>
        <s v="MALLPLAZA                                                   "/>
        <s v="MONTEMAR                                                    "/>
        <s v="NUEVA CHAMISERO                                             "/>
        <s v="PARAUCO                                                     "/>
        <s v="PLAZA GRANADILLA                                            "/>
        <s v="QUINENCO                                                    "/>
        <s v="RIPLEY                                                      "/>
        <s v="SMU                                                         "/>
        <s v="VAPORES                                                     "/>
        <s v="VIVO STGO                                                   "/>
        <s v="ILC                                                         "/>
        <s v="CFIHMCIP2I                                                  "/>
        <s v="CFIRIADA-E                                                  "/>
        <s v="CFICAPCA-E                                                  "/>
        <s v="CFILCPIN-E                                                  "/>
        <s v="CFIBRENTA                                                   "/>
        <s v="CFIBIINM2                                                   "/>
        <s v="CFIBIINM4                                                   "/>
        <s v="CFIBIINM5                                                   "/>
        <s v="CFIGIII1-E                                                  "/>
        <s v="CFICDR2A-E                                                  "/>
        <s v="CFICDIMUPF                                                  "/>
        <s v="CFICGDIMUA                                                  "/>
        <s v="CFICCRES-E                                                  "/>
        <s v="ECOMAC I                                                    "/>
        <s v="ECOMAC III                                                  "/>
        <s v="ECOMAC V                                                    "/>
        <s v="DCV VIDA                                                    "/>
        <s v="CFIDHS2-A                                                   "/>
        <s v="CFISMB4I-E                                                  "/>
        <s v="CFILBKI2-E                                                  "/>
        <s v="CFILCPCI-E                                                  "/>
        <s v="CFIBIER                                                     "/>
        <s v="CFIBILOG1                                                   "/>
        <s v="CFITINFR1I                                                  "/>
        <s v="CFISANDP-E                                                  "/>
        <s v="CFI-RTEIE                                                   "/>
        <s v="CFIRERI-E                                                   "/>
        <s v="CFIMRCLP                                                    "/>
        <s v="CFIPRMINF                                                   "/>
        <s v="CFIBTGDPIB                                                  "/>
        <s v="CFIBPVDIIA                                                  "/>
        <s v="CFICPE2                                                     "/>
        <s v="CFIBPDPI2I                                                  "/>
        <s v="CFINFR2                                                     "/>
        <s v="INV SEGURA                                                  "/>
        <s v="INM VILENA                                                  "/>
        <s v="INM ED VICTORIA                                             "/>
        <s v="INMOBILIARIA LF SPA                                         "/>
        <s v="INM ECOMAC N1                                               "/>
        <s v="PIEDRAROJA                                                  "/>
        <s v="INM VVALDE                                                  "/>
        <s v="INM BBI                                                     "/>
        <s v="INM ROBLES                                                  "/>
        <s v="INM RRIO                                                    "/>
        <s v="INM ZANARTU                                                 "/>
        <s v="INM LOMAS QUILIN                                            "/>
        <s v="INM VICMACK                                                 "/>
        <s v="PLGRANADILLA                                                "/>
        <s v="INM LA CASTELLANA                                           "/>
        <s v="INM LASCONDES                                               "/>
        <s v="INM MIRAFLORES                                              "/>
        <s v="INM ECOMAC N16                                              "/>
        <s v="INM ECOMAC N7                                               "/>
        <s v="INM VINEDOS BUIN                                            "/>
        <s v="ALMENDRAL                                                   "/>
        <s v="CFICGDRA-E                                                  "/>
        <s v="CFIFTRPE-A                                                  "/>
        <s v="CFILVCHI-I                                                  "/>
        <s v="CFILVFA-L                                                   "/>
        <s v="CFILVSCC-O                                                  "/>
        <s v="CFINNLC3-E                                                  "/>
        <s v="CFIPRMINF2                                                  "/>
        <s v="CFISMB4A-E                                                  "/>
        <s v="PUCOBRE                                                     "/>
        <s v="INMOBILIARIA SANTA MONICA S.P.A.                            "/>
        <s v="INMOBILIARIA ESTOCOLMO FORTALEZA SPA.                       "/>
        <s v="PAGF                                                        "/>
        <s v="CFILVP1I-E                                                  "/>
        <s v="CFILVP2A-E                                                  "/>
        <s v="CFIDHS1                                                     "/>
        <s v="CFIARCVP-E                                                  "/>
        <s v="CFIARCVS-E                                                  "/>
        <s v="CFIADVSU-E                                                  "/>
        <s v="CFIAMRCP-E                                                  "/>
        <s v="CFIPRREOI2                                                  "/>
        <s v="CFIBDXIA-E                                                  "/>
        <s v="CFITRIPT-E                                                  "/>
        <s v="CFITOERI1I                                                  "/>
        <s v="CFITRIAP-E                                                  "/>
        <s v="CFITINSC-E                                                  "/>
        <s v="CFITOERRI                                                   "/>
        <s v="CFIBPDPI-E                                                  "/>
        <s v="CFIREMERGE                                                  "/>
        <s v="CFICCACI-E                                                  "/>
        <s v="CFICCI2B-E                                                  "/>
        <s v="AAISA                                                       "/>
        <s v="BICECORP                                                    "/>
        <s v="EMBONOR-B                                                   "/>
        <s v="SK                                                          "/>
        <s v="RSANPEDRO                                                   "/>
        <s v="PLAZAEGANA                                                  "/>
        <s v="NUCLTRAPEN                                                  "/>
        <s v="TORREMAYOR                                                  "/>
        <s v="CFIHMI4I-E                                                  "/>
        <s v="CFIHMI3I-E                                                  "/>
        <s v="CFIFYNDIII                                                  "/>
        <s v="CFIFYNSAD1                                                  "/>
        <s v="CFIOF6A-E                                                   "/>
        <s v="CFINR10A-E                                                  "/>
        <s v="CFINFUNDA                                                   "/>
        <s v="CFIAMUPC                                                    "/>
        <s v="CFIMCRIA-E                                                  "/>
        <s v="CFIAMLYTPI                                                  "/>
        <s v="CFIAMRCI-E                                                  "/>
        <s v="CFIAMRRP-E                                                  "/>
        <s v="CFIADGHI                                                    "/>
        <s v="CFIADI6FIB                                                  "/>
        <s v="CFIADIXP-E                                                  "/>
        <s v="CFIAFIMB-E                                                  "/>
        <s v="CFILCEUP-E                                                  "/>
        <s v="CFILCPCH-E                                                  "/>
        <s v="CFIDXIIA-E                                                  "/>
        <s v="CFISEPRF-E                                                  "/>
        <s v="CFISANRR-I                                                  "/>
        <s v="CFIBACHPLU                                                  "/>
        <s v="CFIBDPRP-E                                                  "/>
        <s v="CFICDR2A                                                    "/>
        <s v="CFICCI2I-E                                                  "/>
        <s v="CFIIMTACII                                                  "/>
        <s v="CFIAMBIM                                                    "/>
        <s v="CFIPVIDPAR                                                  "/>
        <s v="CFIPGMANN                                                   "/>
        <s v="CFIPREMANQ                                                  "/>
        <s v="CFIPRRESCHI                                                 "/>
        <s v="CFIPSB2CO-PV                                                "/>
        <s v="CFIPDESMAI1                                                 "/>
        <s v="CFIPDEUDAP                                                  "/>
        <s v="CFIPILUMINA                                                 "/>
        <s v="CFIIPA                                                      "/>
        <s v="CFIIPA-A                                                    "/>
        <s v="CFIIPA-C                                                    "/>
        <s v="CFIPKMADEP                                                  "/>
        <s v="CFIPKMAMAC                                                  "/>
        <s v="CFIPKMAMAC-A                                                "/>
        <s v="CFIPNOGAL                                                   "/>
        <s v="CFIPAPOQUINDO                                               "/>
        <s v="CFIPDRCL                                                    "/>
        <s v="CFIPDRCLII                                                  "/>
        <s v="CFIPESTORIL                                                 "/>
        <s v="CFIROSEB-E                                                  "/>
        <s v="CFILVDRA-I                                                  "/>
        <s v="ENLASA                                                      "/>
        <s v="ENJOY                                                       "/>
        <s v="HABITAT                                                     "/>
        <s v="EXYNKO                                                      "/>
        <s v="PENTAMH                                                     "/>
        <s v="CFIFYNMIGG                                                  "/>
        <s v="CFIFYNSAEC                                                  "/>
        <s v="CFIEQAUI-E                                                  "/>
        <s v="CFIDEU2B-E                                                  "/>
        <s v="CFIDEU6U-E                                                  "/>
        <s v="CFIAMS2-E                                                   "/>
        <s v="CFIAMDDI-E                                                  "/>
        <s v="CFIFTDMI-E                                                  "/>
        <s v="CFIXACTD-E                                                  "/>
        <s v="CFIXDPIA-E                                                  "/>
        <s v="CFIXLCDI-E                                                  "/>
        <s v="CFIXMIXC-E                                                  "/>
        <s v="CFIXMIXD-E                                                  "/>
        <s v="CFILCPIP-E                                                  "/>
        <s v="CFIERNCF-E                                                  "/>
        <s v="CFITDPSI-E                                                  "/>
        <s v="CFI-TRAGIE                                                  "/>
        <s v="CFINFR4-E                                                   "/>
        <s v="CFICEM2-E                                                   "/>
        <s v="CFIGRC3I-E                                                  "/>
        <s v="CFIBTGCYFI                                                  "/>
        <s v="CFIBTGFGII                                                  "/>
        <s v="CFIBPDPE-E                                                  "/>
        <s v="FIPFENVENII                                                 "/>
        <s v="ACCINPLUNA                                                  "/>
        <s v="NORTEVERDE                                                  "/>
        <s v="CFIADI6I                                                    "/>
        <s v="CFIAMSLPI                                                   "/>
        <s v="CFIAEAA-E                                                   "/>
        <s v="CFIFTMPI-E                                                  "/>
        <s v="CFIFTSBA-E                                                  "/>
        <s v="CFINVIDB-E                                                  "/>
        <s v="CFIBIRIA-E                                                  "/>
        <s v="CFILVRECIB                                                  "/>
        <s v="CFICELDI2                                                   "/>
        <s v="CFIBTGRCA                                                   "/>
        <s v="CFIBTGRRI                                                   "/>
        <s v="CFIBTGDPIC                                                  "/>
        <s v="CFIPFINAVOCA                                                "/>
        <s v="CFIPFINAVOCB                                                "/>
        <s v="CFIPWELLCOT1                                                "/>
        <s v="CFIPALZAKP3A                                                "/>
        <s v="CFIPAMERBIMCAP                                              "/>
        <s v="CFIPAMERISPREF                                              "/>
        <s v="CFIPFINDESI1                                                "/>
        <s v="CFIPFINVALPL                                                "/>
        <s v="CFICCRPB-E                                                  "/>
        <s v="CFIXACTA-E                                                  "/>
        <s v="CFIADPI-E                                                   "/>
        <s v="CFICRR3U-E                                                  "/>
        <s v="CFIFTF13-A                                                  "/>
        <s v="CFIFTF13-B                                                  "/>
        <s v="CFIGIII4-E                                                  "/>
        <s v="CFINCIMENT                                                  "/>
        <s v="CFIWEG-1                                                    "/>
        <s v="CFIWEG-2E                                                   "/>
        <s v="CFI-MBICHI                                                  "/>
        <s v="MATRIZ PLAZA EGANA S.P.A.                                   "/>
        <s v="CONSTRUCTORA PIE ANDINO S.A.                                "/>
        <s v="INMOBILIARIA SAN LUIS S.A.                                  "/>
        <s v="WICLINIC HOLDING SPA                                        "/>
        <s v="INMOBILIARIA ALTA VISTA S.A.                                "/>
        <s v="INMOBILIARIA IPL S.A.                                       "/>
        <s v="INMOBILIARIA JARDIN DEL CARMEN S.A.                         "/>
        <s v="INMOBILIARIA LOS GAVILANES S.A.                             "/>
        <s v="INMOBILIARIA PARQUE LA LUZ S.A.                             "/>
        <s v="INMOBILIARIA SOL DE MAIPU S.A.                              "/>
        <s v="INVERSIONES INMOBILIARIAS SEGURAS S.A.                      "/>
        <s v="PIEDRA ROJA DESARROLLOS INMOBILIARIOS S.A.                  "/>
        <s v="INMOBILIARIA LOS CONDORES S.A.                              "/>
        <s v="INMOBILIARIA EL MONTIJO S.A.                                "/>
        <s v="INMOBILIARIA LA HACIENDA DE HUECHURABA S.A.                 "/>
        <s v="INMOBILIARIA LOS AROMOS S.A.                                "/>
        <s v="INMOBILIARIA LOS CIPRESES S.A.                              "/>
        <s v="INMOBILIARIA VICENTE VALDES S.A.                            "/>
        <s v="INMOBILIARIA JARDINES DE CERRILLOS S.A.                     "/>
        <s v="INMOBILIARIA LAS HIGUERAS S.A.                              "/>
        <s v="INMOBILIARIA SAN ANTONIO SPA.                               "/>
        <s v="INMOBILIARIA PARQUE TORREONES 4 SPA.                        "/>
        <s v="INMOBILIARIA Y DESARROLLADORA EL REMANSO S.P.A.             "/>
        <s v="INMOBILIARIA MONTE SANTO 3 S.P.A.                           "/>
        <s v="CONSTRUCTORA E INMOBILIARIA DEL PARQUE S.A.                 "/>
        <s v="INMOBILIARIA LOS NAVEGANTES S.A.                            "/>
        <s v="INMOBILIARIA AGUAS CLARAS S.P.A.                            "/>
        <s v="INMOBILIARIA EDIFICIOS DE HACIENDA S.P.A.                   "/>
        <s v="INMOBILIARIA LOS ROBLES S.P.A.                              "/>
        <s v="INMOBILIARIA AGUAPIEDRA S.P.A.                              "/>
        <s v="INMOBILIARIA PC 50 S.P.A.                                   "/>
        <s v="INMOBILIARIA VILLA PACIFICO S.P.A.                          "/>
        <s v="INMOBILIARIA PARQUE TORREONES S.P.A.                        "/>
        <s v="INMOBILIARIA PRIMEPARK CURAUMA S.P.A.                       "/>
        <s v="INMOBILIARIA PEDRO LUNA S.P.A.                              "/>
        <s v="INMOBILIARIA SANTA MARTA S.P.A.                             "/>
        <s v="INMOBILIARIA ALTO TABANCURA SPA                             "/>
        <s v="INMOBILIARIA QUEBRADA CLARA SPA                             "/>
        <s v="INMOBILIARIA DIEGO DE ALMAGRO SPA                           "/>
        <s v="DCV                                                         "/>
        <s v="INVERSIONES EL PINAR SPA                                    "/>
        <s v="INVERSIONES CONTINENTAL BIO-BIO SPA                         "/>
        <s v="EL MARISCAL SPA                                             "/>
        <s v="GILDEMEISTER                                                "/>
        <s v="INMOBILIARIA ALTO RELONCAVI S.A.                            "/>
        <s v="INMOBILIARIA VIA PONIENTE S.A.                              "/>
        <s v="DESARROLLOS INDUSTRIALES TRES SPA.                          "/>
        <s v="INMOBILIARIA SAN AGUSTIN SPA                                "/>
        <s v="INMOBILIARIA PARQUE RINCONADA SPA                           "/>
        <s v="INMOBILIARIA PARQUE TORREONES 5 SPA                         "/>
        <s v="INMOBILIARIA VALLE LA DEHESA S.A.                           "/>
        <s v="LAS CONDES                                                  "/>
        <s v="GRANGE-B                                                    "/>
        <s v="SQM-A                                                       "/>
        <s v="CFICAP1A-E                                                  "/>
        <s v="CFICAP1B-E                                                  "/>
        <s v="CFIXACTC-E                                                  "/>
        <s v="CFIXMIXA-E                                                  "/>
        <s v="CFIBTGPA-E                                                  "/>
        <s v="CFICPE3                                                     "/>
        <s v="AUTO ANTOF                                                  "/>
        <s v="CLUB UNION G                                                "/>
        <s v="CHAMISERO                                                   "/>
        <s v="METLIFE MUTUARIA                                            "/>
        <s v="CFILVPARI1                                                  "/>
        <s v="CFITNC2I-E                                                  "/>
        <s v="CFIGIII3-E                                                  "/>
        <s v="CFIBDPR2P                                                   "/>
        <s v="CFICDIMU-E                                                  "/>
        <s v="CFICELDI1                                                   "/>
        <s v="CFIPOINDNDI                                                 "/>
        <s v="CFIAFVVIII                                                  "/>
        <s v="CFIXMIXB-E                                                  "/>
        <s v="CFILVP2B-E                                                  "/>
        <s v="CFISEDCB-E                                                  "/>
        <s v="CFISEDUH-E                                                  "/>
        <s v="CFIMGSIB-E                                                  "/>
        <s v="CFIBAIN10P                                                  "/>
        <s v="CFIBTGRCI                                                   "/>
        <s v="CFIPINIDEA                                                  "/>
        <s v="CFIPINIDEA2                                                 "/>
        <s v="CFIPDESINMOBV                                               "/>
        <s v="CFIHMI3R-E                                                  "/>
        <s v="CFINENGI                                                    "/>
        <s v="CFIFTFEX-E                                                  "/>
        <s v="CFIAFVVIIA                                                  "/>
        <s v="CFISDA3B-E                                                  "/>
        <s v="CFILV2PT-E                                                  "/>
        <s v="UNION GOLF                                                  "/>
        <s v="CFITOESC-I                                                  "/>
        <s v="INMOBILIARIA PARQUE EL RODEO                                "/>
        <s v="ITAHUE RAICES SPA                                           "/>
        <s v="INMOBILIARIA SECURITY ONCE SPA                              "/>
        <s v="INMOBILIARIA SECURITY NUEVE SPA                             "/>
        <s v="INMOBILIARIA ALTO LO MATTA SPA                              "/>
        <s v="COUNTRY CLUB                                                "/>
        <s v="CFIIMSCLI                                                   "/>
        <s v="CFIEACICUI                                                  "/>
        <s v="ZURICH SHARED SERVICES                                      "/>
        <s v="CONSOGRAL                                                   "/>
        <s v="ZURICH SERVICIOS E INVERSIONES                              "/>
        <s v="ZURICH CHILE ASSET AGF                                      "/>
        <s v="CORESA                                                      "/>
        <s v="DCV VIDA S.A.                                               "/>
        <s v="DCVVIDA                                                     "/>
        <s v="CFISUCAINI                                                  "/>
        <s v="CFIRESURA1                                                  "/>
        <s v="CFISUREREU                                                  "/>
        <s v="CFI-SUREGA                                                  "/>
        <s v="CFIBTGFIPI                                                  "/>
        <s v="CFIBCIDESX                                                  "/>
        <s v="CFIBCIVIZC                                                  "/>
        <s v="CFIHYUF-I                                                   "/>
        <s v="CFIAMRCA-E                                                  "/>
        <s v="CFIMGSIA-E                                                  "/>
        <s v="CFILVOPO-E                                                  "/>
        <s v="CFIBTGFGIA                                                  "/>
        <s v="CF SEGUROS DE VIDA S.A.                                     "/>
        <s v="CFISURI3                                                    "/>
        <m/>
      </sharedItems>
    </cacheField>
    <cacheField name="Serie" numFmtId="0">
      <sharedItems containsBlank="1"/>
    </cacheField>
    <cacheField name="Unidades" numFmtId="0">
      <sharedItems containsString="0" containsBlank="1" containsNumber="1" minValue="2E-3" maxValue="125299940358"/>
    </cacheField>
    <cacheField name="Presencia bursatil" numFmtId="0">
      <sharedItems containsString="0" containsBlank="1" containsNumber="1" containsInteger="1" minValue="0" maxValue="100"/>
    </cacheField>
    <cacheField name="Codigo actividad económica" numFmtId="0">
      <sharedItems containsString="0" containsBlank="1" containsNumber="1" containsInteger="1" minValue="0" maxValue="960909"/>
    </cacheField>
    <cacheField name="Valor costo" numFmtId="0">
      <sharedItems containsString="0" containsBlank="1" containsNumber="1" containsInteger="1" minValue="2" maxValue="3000050000569"/>
    </cacheField>
    <cacheField name="Valor libro" numFmtId="0">
      <sharedItems containsString="0" containsBlank="1" containsNumber="1" containsInteger="1" minValue="0" maxValue="57874079977"/>
    </cacheField>
    <cacheField name="Valor bolsa" numFmtId="0">
      <sharedItems containsString="0" containsBlank="1" containsNumber="1" containsInteger="1" minValue="0" maxValue="142982304456"/>
    </cacheField>
    <cacheField name="Valor razonable" numFmtId="0">
      <sharedItems containsString="0" containsBlank="1" containsNumber="1" containsInteger="1" minValue="0" maxValue="142982304"/>
    </cacheField>
    <cacheField name="Deterioro" numFmtId="0">
      <sharedItems containsString="0" containsBlank="1" containsNumber="1" containsInteger="1" minValue="0" maxValue="0"/>
    </cacheField>
    <cacheField name="Efecto patrimonio" numFmtId="0">
      <sharedItems containsBlank="1"/>
    </cacheField>
    <cacheField name="Provision voluntaria" numFmtId="0">
      <sharedItems containsString="0" containsBlank="1" containsNumber="1" containsInteger="1" minValue="0" maxValue="715729984"/>
    </cacheField>
    <cacheField name="Valor_final" numFmtId="0">
      <sharedItems containsString="0" containsBlank="1" containsNumber="1" containsInteger="1" minValue="0" maxValue="142982304"/>
    </cacheField>
    <cacheField name="Unidad monetaria" numFmtId="0">
      <sharedItems containsBlank="1"/>
    </cacheField>
    <cacheField name="Ajuste a valor economico" numFmtId="0">
      <sharedItems containsBlank="1"/>
    </cacheField>
    <cacheField name="Prohibicion" numFmtId="0">
      <sharedItems containsBlank="1"/>
    </cacheField>
    <cacheField name="Activo en margen" numFmtId="0">
      <sharedItems containsBlank="1"/>
    </cacheField>
    <cacheField name="Unidades en margen" numFmtId="0">
      <sharedItems containsString="0" containsBlank="1" containsNumber="1" containsInteger="1" minValue="0" maxValue="0"/>
    </cacheField>
    <cacheField name="Accion en prestamo" numFmtId="0">
      <sharedItems containsBlank="1"/>
    </cacheField>
    <cacheField name="Unidades en prestamo" numFmtId="0">
      <sharedItems containsString="0" containsBlank="1" containsNumber="1" containsInteger="1" minValue="0" maxValue="0"/>
    </cacheField>
    <cacheField name="Activo respalda reserva valor de fondo" numFmtId="0">
      <sharedItems containsBlank="1"/>
    </cacheField>
    <cacheField name="Nombre del fondo" numFmtId="0">
      <sharedItems containsBlank="1"/>
    </cacheField>
    <cacheField name="Nombre Cartera" numFmtId="0">
      <sharedItems containsBlank="1"/>
    </cacheField>
    <cacheField name="Custodia_INV" numFmtId="0">
      <sharedItems containsBlank="1"/>
    </cacheField>
    <cacheField name="Nombre_custodio" numFmtId="0">
      <sharedItems containsBlank="1"/>
    </cacheField>
    <cacheField name="Susceptibles de custodia" numFmtId="0">
      <sharedItems containsBlank="1"/>
    </cacheField>
    <cacheField name="Relacionado" numFmtId="0">
      <sharedItems containsBlank="1"/>
    </cacheField>
    <cacheField name="Filial Coligada" numFmtId="0">
      <sharedItems containsBlank="1"/>
    </cacheField>
    <cacheField name="Participacion_porcentual" numFmtId="0">
      <sharedItems containsString="0" containsBlank="1" containsNumber="1" minValue="0" maxValue="99.99"/>
    </cacheField>
    <cacheField name="Patrimonio_filial" numFmtId="0">
      <sharedItems containsString="0" containsBlank="1" containsNumber="1" containsInteger="1" minValue="0" maxValue="43089152"/>
    </cacheField>
    <cacheField name="Resultado_de_la_sociedad_filial" numFmtId="0">
      <sharedItems containsString="0" containsBlank="1" containsNumber="1" containsInteger="1" minValue="0" maxValue="11770275"/>
    </cacheField>
    <cacheField name="Clasificacion de riesgo" numFmtId="0">
      <sharedItems containsBlank="1"/>
    </cacheField>
    <cacheField name="Simultanea" numFmtId="0">
      <sharedItems containsBlank="1"/>
    </cacheField>
    <cacheField name="TSA" numFmtId="0">
      <sharedItems containsBlank="1"/>
    </cacheField>
    <cacheField name="Cobertura" numFmtId="0">
      <sharedItems containsBlank="1"/>
    </cacheField>
    <cacheField name="Metodo Clasificacion Valorizacion EEFF" numFmtId="0">
      <sharedItems containsBlank="1"/>
    </cacheField>
    <cacheField name="Criterio Valorizacion" numFmtId="0">
      <sharedItems containsBlank="1"/>
    </cacheField>
    <cacheField name="Modelo valorizacion" numFmtId="0">
      <sharedItems containsBlank="1"/>
    </cacheField>
    <cacheField name="Modelo propio deterioro" numFmtId="0">
      <sharedItems containsBlank="1"/>
    </cacheField>
    <cacheField name="Subyacente" numFmtId="0">
      <sharedItems containsBlank="1"/>
    </cacheField>
    <cacheField name="Tipo_fondo_acc" numFmtId="0">
      <sharedItems containsBlank="1"/>
    </cacheField>
    <cacheField name="Segmento_fondo" numFmtId="0">
      <sharedItems containsBlank="1"/>
    </cacheField>
    <cacheField name="Tipo_inmobiliario" numFmtId="0">
      <sharedItems containsBlank="1"/>
    </cacheField>
    <cacheField name="Cuotas_suscritas" numFmtId="0">
      <sharedItems containsString="0" containsBlank="1" containsNumber="1" containsInteger="1" minValue="0" maxValue="33607567122"/>
    </cacheField>
    <cacheField name="Porcentaje_participacion" numFmtId="0">
      <sharedItems containsString="0" containsBlank="1" containsNumber="1" minValue="0" maxValue="100"/>
    </cacheField>
    <cacheField name="Desarrollo_avance" numFmtId="0">
      <sharedItems containsBlank="1"/>
    </cacheField>
    <cacheField name="Tipo_ges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4">
  <r>
    <x v="0"/>
    <s v="2"/>
    <n v="76184068"/>
    <s v="1"/>
    <n v="0"/>
    <s v=""/>
    <s v="0"/>
    <s v="0"/>
    <s v="NO APLICA                     "/>
    <x v="0"/>
    <s v="NITRATOS                                                    "/>
    <s v=""/>
    <n v="135000"/>
    <n v="0"/>
    <n v="410000"/>
    <n v="191137"/>
    <n v="437751"/>
    <n v="388125"/>
    <n v="388"/>
    <n v="0"/>
    <s v="NO"/>
    <n v="0"/>
    <n v="388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AC"/>
    <s v="AC"/>
    <s v="nan"/>
    <n v="0"/>
    <n v="0"/>
    <s v=""/>
    <s v=""/>
  </r>
  <r>
    <x v="0"/>
    <s v="2"/>
    <n v="92544000"/>
    <s v="0"/>
    <n v="0"/>
    <s v=""/>
    <s v="0"/>
    <s v="0"/>
    <s v="NO APLICA                     "/>
    <x v="0"/>
    <s v="CINTAC                                                      "/>
    <s v=""/>
    <n v="239000"/>
    <n v="0"/>
    <n v="410000"/>
    <n v="67317316"/>
    <n v="17002317"/>
    <n v="13771180"/>
    <n v="13771"/>
    <n v="0"/>
    <s v="NO"/>
    <n v="0"/>
    <n v="13771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4        "/>
    <s v="NVS"/>
    <s v="SI"/>
    <s v="N    "/>
    <s v="VR    "/>
    <s v="VR"/>
    <s v="NO"/>
    <s v="NO"/>
    <s v=""/>
    <s v="AC"/>
    <s v="AC"/>
    <s v="nan"/>
    <n v="0"/>
    <n v="0"/>
    <s v=""/>
    <s v=""/>
  </r>
  <r>
    <x v="0"/>
    <s v="2"/>
    <n v="93007000"/>
    <s v="9"/>
    <n v="0"/>
    <s v=""/>
    <s v="0"/>
    <s v="0"/>
    <s v="NO APLICA                     "/>
    <x v="0"/>
    <s v="SQM-B                                                       "/>
    <s v="B                             "/>
    <n v="2000"/>
    <n v="100"/>
    <n v="410000"/>
    <n v="13517407"/>
    <n v="0"/>
    <n v="89379765"/>
    <n v="89380"/>
    <n v="0"/>
    <s v="NO"/>
    <n v="0"/>
    <n v="89380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SI"/>
    <s v="N    "/>
    <s v="VR    "/>
    <s v="VR"/>
    <s v="NO"/>
    <s v="NO"/>
    <s v=""/>
    <s v="AC"/>
    <s v="AC"/>
    <s v="nan"/>
    <n v="0"/>
    <n v="0"/>
    <s v=""/>
    <s v=""/>
  </r>
  <r>
    <x v="0"/>
    <s v="2"/>
    <n v="96511530"/>
    <s v="7"/>
    <n v="0"/>
    <s v=""/>
    <s v="0"/>
    <s v="0"/>
    <s v="NO APLICA                     "/>
    <x v="0"/>
    <s v="CALICHERA                                                   "/>
    <s v=""/>
    <n v="1250"/>
    <n v="0"/>
    <n v="410000"/>
    <n v="997000"/>
    <n v="782847"/>
    <n v="750000"/>
    <n v="750"/>
    <n v="0"/>
    <s v="NO"/>
    <n v="0"/>
    <n v="750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4        "/>
    <s v="NVS"/>
    <s v="SI"/>
    <s v="N    "/>
    <s v="VR    "/>
    <s v="VR"/>
    <s v="NO"/>
    <s v="NO"/>
    <s v=""/>
    <s v="AC"/>
    <s v="AC"/>
    <s v="nan"/>
    <n v="0"/>
    <n v="0"/>
    <s v=""/>
    <s v=""/>
  </r>
  <r>
    <x v="0"/>
    <s v="2"/>
    <n v="96529340"/>
    <s v="K"/>
    <n v="0"/>
    <s v=""/>
    <s v="0"/>
    <s v="0"/>
    <s v="NO APLICA                     "/>
    <x v="0"/>
    <s v="NORTEGRAN                                                   "/>
    <s v=""/>
    <n v="180000"/>
    <n v="35"/>
    <n v="410000"/>
    <n v="1004976"/>
    <n v="0"/>
    <n v="1407078"/>
    <n v="1407"/>
    <n v="0"/>
    <s v="NO"/>
    <n v="0"/>
    <n v="1407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AC"/>
    <s v="AC"/>
    <s v="nan"/>
    <n v="0"/>
    <n v="0"/>
    <s v=""/>
    <s v=""/>
  </r>
  <r>
    <x v="0"/>
    <s v="2"/>
    <n v="96532830"/>
    <s v="0"/>
    <n v="0"/>
    <s v=""/>
    <s v="0"/>
    <s v="0"/>
    <s v="NO APLICA                     "/>
    <x v="0"/>
    <s v="ORO BLANCO                                                  "/>
    <s v=""/>
    <n v="135000"/>
    <n v="76"/>
    <n v="410000"/>
    <n v="823388"/>
    <n v="0"/>
    <n v="807935"/>
    <n v="808"/>
    <n v="0"/>
    <s v="NO"/>
    <n v="0"/>
    <n v="808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AC"/>
    <s v="AC"/>
    <s v="nan"/>
    <n v="0"/>
    <n v="0"/>
    <s v=""/>
    <s v=""/>
  </r>
  <r>
    <x v="0"/>
    <s v="2"/>
    <n v="96666140"/>
    <s v="2"/>
    <n v="0"/>
    <s v=""/>
    <s v="0"/>
    <s v="0"/>
    <s v="NO APLICA                     "/>
    <x v="1"/>
    <s v="DCV-VIDA                                                    "/>
    <s v=""/>
    <n v="465"/>
    <n v="0"/>
    <n v="410000"/>
    <n v="27779669"/>
    <n v="120257319"/>
    <n v="0"/>
    <n v="120257"/>
    <n v="0"/>
    <s v="NO"/>
    <n v="0"/>
    <n v="120257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SI"/>
    <s v="N    "/>
    <s v="VR    "/>
    <s v="VR"/>
    <s v="NO"/>
    <s v="NO"/>
    <s v=""/>
    <s v="AC"/>
    <s v="AC"/>
    <s v="nan"/>
    <n v="0"/>
    <n v="0"/>
    <s v=""/>
    <s v=""/>
  </r>
  <r>
    <x v="0"/>
    <s v="2"/>
    <n v="99503280"/>
    <s v="5"/>
    <n v="0"/>
    <s v=""/>
    <s v="0"/>
    <s v="0"/>
    <s v="NO APLICA                     "/>
    <x v="1"/>
    <s v="INTASA                                                      "/>
    <s v=""/>
    <n v="239000"/>
    <n v="0"/>
    <n v="410000"/>
    <n v="27649187"/>
    <n v="5510193"/>
    <n v="0"/>
    <n v="5510"/>
    <n v="0"/>
    <s v="NO"/>
    <n v="0"/>
    <n v="5510"/>
    <s v="$$    "/>
    <s v=""/>
    <s v="N"/>
    <s v="N         "/>
    <n v="0"/>
    <s v="N"/>
    <n v="0"/>
    <s v="VIDA "/>
    <s v="NO APLICA                     "/>
    <s v="NO APLICA                     "/>
    <s v="DCV"/>
    <s v=""/>
    <s v="N"/>
    <s v="NR"/>
    <s v="nan"/>
    <n v="0"/>
    <n v="0"/>
    <n v="0"/>
    <s v="S/C            "/>
    <s v="NVS"/>
    <s v="SI"/>
    <s v="N    "/>
    <s v="VR    "/>
    <s v="VR"/>
    <s v="NO"/>
    <s v="NO"/>
    <s v=""/>
    <s v="AC"/>
    <s v="AC"/>
    <s v="nan"/>
    <n v="0"/>
    <n v="0"/>
    <s v=""/>
    <s v=""/>
  </r>
  <r>
    <x v="0"/>
    <s v="2"/>
    <n v="76963034"/>
    <s v="1"/>
    <n v="10628"/>
    <s v="3"/>
    <s v="0"/>
    <s v="0"/>
    <s v="NO APLICA                     "/>
    <x v="2"/>
    <s v="CFILFRPP-E                                                  "/>
    <s v="P                             "/>
    <n v="69754"/>
    <n v="0"/>
    <n v="0"/>
    <n v="2690040378"/>
    <n v="3066330553"/>
    <n v="3066330553"/>
    <n v="3066331"/>
    <n v="0"/>
    <s v="NO"/>
    <n v="0"/>
    <n v="306633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P         "/>
    <s v="IN"/>
    <s v="07"/>
    <s v="4.0"/>
    <n v="618637"/>
    <n v="11.28"/>
    <s v="T1"/>
    <s v="C"/>
  </r>
  <r>
    <x v="0"/>
    <s v="2"/>
    <n v="96576660"/>
    <s v="K"/>
    <n v="10438"/>
    <s v="8"/>
    <s v="0"/>
    <s v="0"/>
    <s v="NO APLICA                     "/>
    <x v="2"/>
    <s v="CFITNC2A-E                                                  "/>
    <s v="A                             "/>
    <n v="14168"/>
    <n v="0"/>
    <n v="0"/>
    <n v="529102998"/>
    <n v="589998136"/>
    <n v="589998136"/>
    <n v="589998"/>
    <n v="0"/>
    <s v="NO"/>
    <n v="0"/>
    <n v="58999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P         "/>
    <s v="CR"/>
    <s v="04"/>
    <s v="2.0"/>
    <n v="470372"/>
    <n v="3.01"/>
    <s v="T1"/>
    <s v="C"/>
  </r>
  <r>
    <x v="0"/>
    <s v="2"/>
    <n v="99543100"/>
    <s v="9"/>
    <n v="10574"/>
    <s v="0"/>
    <s v="0"/>
    <s v="0"/>
    <s v="NO APLICA                     "/>
    <x v="2"/>
    <s v="CFIMBD3I-E                                                  "/>
    <s v="I                             "/>
    <n v="44770"/>
    <n v="0"/>
    <n v="0"/>
    <n v="1550688058"/>
    <n v="1523497908"/>
    <n v="1523497908"/>
    <n v="1523498"/>
    <n v="0"/>
    <s v="NO"/>
    <n v="0"/>
    <n v="152349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P         "/>
    <s v="OT"/>
    <s v="04"/>
    <s v="nan"/>
    <n v="1322431"/>
    <n v="3.39"/>
    <s v=""/>
    <s v=""/>
  </r>
  <r>
    <x v="0"/>
    <s v="2"/>
    <n v="1"/>
    <s v="9"/>
    <n v="7007"/>
    <s v="6"/>
    <s v="0"/>
    <s v="0"/>
    <s v="NO APLICA                     "/>
    <x v="2"/>
    <s v="CFINRAICES                                                  "/>
    <s v=""/>
    <n v="50000"/>
    <n v="0"/>
    <n v="0"/>
    <n v="586433873"/>
    <n v="1097162340"/>
    <n v="1097162340"/>
    <n v="1097162"/>
    <n v="0"/>
    <s v="NO"/>
    <n v="0"/>
    <n v="109716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NO"/>
    <s v="NO"/>
    <s v=""/>
    <s v="CR"/>
    <s v=""/>
    <s v="nan"/>
    <n v="2882140"/>
    <n v="1.73"/>
    <s v=""/>
    <s v=""/>
  </r>
  <r>
    <x v="1"/>
    <s v="2"/>
    <n v="61808000"/>
    <s v="5"/>
    <n v="0"/>
    <s v=""/>
    <s v="0"/>
    <s v=""/>
    <s v="NO APLICA                     "/>
    <x v="0"/>
    <s v="AGUAS-A                                                     "/>
    <s v="A                             "/>
    <n v="199738"/>
    <n v="100"/>
    <n v="360000"/>
    <n v="48401707"/>
    <n v="0"/>
    <n v="68580042"/>
    <n v="68580"/>
    <n v="0"/>
    <s v="NO"/>
    <n v="0"/>
    <n v="68580"/>
    <s v="$$    "/>
    <s v=""/>
    <s v="N"/>
    <s v="N         "/>
    <n v="0"/>
    <s v="N"/>
    <n v="0"/>
    <s v="OTRC "/>
    <s v="FLEXIBLE IPSA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61808000"/>
    <s v="5"/>
    <n v="0"/>
    <s v=""/>
    <s v="0"/>
    <s v=""/>
    <s v="NO APLICA                     "/>
    <x v="0"/>
    <s v="AGUAS-A                                                     "/>
    <s v="A                             "/>
    <n v="577563"/>
    <n v="100"/>
    <n v="360000"/>
    <n v="140027714"/>
    <n v="0"/>
    <n v="198306256"/>
    <n v="198306"/>
    <n v="0"/>
    <s v="NO"/>
    <n v="0"/>
    <n v="198306"/>
    <s v="$$    "/>
    <s v=""/>
    <s v="N"/>
    <s v="N         "/>
    <n v="0"/>
    <s v="N"/>
    <n v="0"/>
    <s v="APVC "/>
    <s v="APV IPSA 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1144000"/>
    <s v="8"/>
    <n v="0"/>
    <s v=""/>
    <s v="0"/>
    <s v=""/>
    <s v="NO APLICA                     "/>
    <x v="0"/>
    <s v="ANDINA-B                                                    "/>
    <s v="B                             "/>
    <n v="36165"/>
    <n v="100"/>
    <n v="829900"/>
    <n v="72879149"/>
    <n v="0"/>
    <n v="138758957"/>
    <n v="138759"/>
    <n v="0"/>
    <s v="NO"/>
    <n v="0"/>
    <n v="138759"/>
    <s v="$$    "/>
    <s v=""/>
    <s v="N"/>
    <s v="N         "/>
    <n v="0"/>
    <s v="N"/>
    <n v="0"/>
    <s v="OTRC "/>
    <s v="FLEXIBLE IPSA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1144000"/>
    <s v="8"/>
    <n v="0"/>
    <s v=""/>
    <s v="0"/>
    <s v=""/>
    <s v="NO APLICA                     "/>
    <x v="0"/>
    <s v="ANDINA-B                                                    "/>
    <s v="B                             "/>
    <n v="94354"/>
    <n v="100"/>
    <n v="829900"/>
    <n v="177328720"/>
    <n v="0"/>
    <n v="362020258"/>
    <n v="362020"/>
    <n v="0"/>
    <s v="NO"/>
    <n v="0"/>
    <n v="362020"/>
    <s v="$$    "/>
    <s v=""/>
    <s v="N"/>
    <s v="N         "/>
    <n v="0"/>
    <s v="N"/>
    <n v="0"/>
    <s v="APVC "/>
    <s v="APV IPSA     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7006000"/>
    <s v="6"/>
    <n v="0"/>
    <s v=""/>
    <s v="0"/>
    <s v=""/>
    <s v="NO APLICA                     "/>
    <x v="0"/>
    <s v="BCI                                                         "/>
    <s v=""/>
    <n v="10039"/>
    <n v="100"/>
    <n v="641910"/>
    <n v="311884552"/>
    <n v="0"/>
    <n v="393478505"/>
    <n v="393479"/>
    <n v="0"/>
    <s v="NO"/>
    <n v="0"/>
    <n v="393479"/>
    <s v="$$    "/>
    <s v=""/>
    <s v="N"/>
    <s v="N         "/>
    <n v="0"/>
    <s v="N"/>
    <n v="0"/>
    <s v="OTRC "/>
    <s v="FLEXIBLE IPSA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7006000"/>
    <s v="6"/>
    <n v="0"/>
    <s v=""/>
    <s v="0"/>
    <s v=""/>
    <s v="NO APLICA                     "/>
    <x v="0"/>
    <s v="BCI                                                         "/>
    <s v=""/>
    <n v="19351"/>
    <n v="100"/>
    <n v="641910"/>
    <n v="527405030"/>
    <n v="0"/>
    <n v="758462251"/>
    <n v="758462"/>
    <n v="0"/>
    <s v="NO"/>
    <n v="0"/>
    <n v="758462"/>
    <s v="$$    "/>
    <s v=""/>
    <s v="N"/>
    <s v="N         "/>
    <n v="0"/>
    <s v="N"/>
    <n v="0"/>
    <s v="APVC "/>
    <s v="APV IPSA 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7036000"/>
    <s v="K"/>
    <n v="0"/>
    <s v=""/>
    <s v="0"/>
    <s v=""/>
    <s v="NO APLICA                     "/>
    <x v="0"/>
    <s v="BSANTANDER                                                  "/>
    <s v=""/>
    <n v="8441546"/>
    <n v="100"/>
    <n v="641910"/>
    <n v="397165337"/>
    <n v="0"/>
    <n v="488849929"/>
    <n v="488850"/>
    <n v="0"/>
    <s v="NO"/>
    <n v="0"/>
    <n v="488850"/>
    <s v="$$    "/>
    <s v=""/>
    <s v="N"/>
    <s v="N         "/>
    <n v="0"/>
    <s v="N"/>
    <n v="0"/>
    <s v="OTRC "/>
    <s v="FLEXIBLE IPSA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7036000"/>
    <s v="K"/>
    <n v="0"/>
    <s v=""/>
    <s v="0"/>
    <s v=""/>
    <s v="NO APLICA                     "/>
    <x v="0"/>
    <s v="BSANTANDER                                                  "/>
    <s v=""/>
    <n v="17420670"/>
    <n v="100"/>
    <n v="641910"/>
    <n v="709488740"/>
    <n v="0"/>
    <n v="1008831000"/>
    <n v="1008831"/>
    <n v="0"/>
    <s v="NO"/>
    <n v="0"/>
    <n v="1008831"/>
    <s v="$$    "/>
    <s v=""/>
    <s v="N"/>
    <s v="N         "/>
    <n v="0"/>
    <s v="N"/>
    <n v="0"/>
    <s v="APVC "/>
    <s v="APV IPSA 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1297000"/>
    <s v="0"/>
    <n v="0"/>
    <s v=""/>
    <s v="0"/>
    <s v=""/>
    <s v="NO APLICA                     "/>
    <x v="0"/>
    <s v="CAP                                                         "/>
    <s v=""/>
    <n v="7283"/>
    <n v="100"/>
    <n v="643000"/>
    <n v="56334760"/>
    <n v="0"/>
    <n v="37859656"/>
    <n v="37860"/>
    <n v="0"/>
    <s v="NO"/>
    <n v="0"/>
    <n v="37860"/>
    <s v="$$    "/>
    <s v=""/>
    <s v="N"/>
    <s v="N         "/>
    <n v="0"/>
    <s v="N"/>
    <n v="0"/>
    <s v="OTRC "/>
    <s v="FLEXIBLE IPSA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1297000"/>
    <s v="0"/>
    <n v="0"/>
    <s v=""/>
    <s v="0"/>
    <s v=""/>
    <s v="NO APLICA                     "/>
    <x v="0"/>
    <s v="CAP                                                         "/>
    <s v=""/>
    <n v="14210"/>
    <n v="100"/>
    <n v="643000"/>
    <n v="109909281"/>
    <n v="0"/>
    <n v="73868696"/>
    <n v="73869"/>
    <n v="0"/>
    <s v="NO"/>
    <n v="0"/>
    <n v="73869"/>
    <s v="$$    "/>
    <s v=""/>
    <s v="N"/>
    <s v="N         "/>
    <n v="0"/>
    <s v="N"/>
    <n v="0"/>
    <s v="APVC "/>
    <s v="APV IPSA     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0413000"/>
    <s v="1"/>
    <n v="0"/>
    <s v=""/>
    <s v="0"/>
    <s v=""/>
    <s v="NO APLICA                     "/>
    <x v="0"/>
    <s v="CCU                                                         "/>
    <s v=""/>
    <n v="10238"/>
    <n v="100"/>
    <n v="681011"/>
    <n v="64799593"/>
    <n v="0"/>
    <n v="61349372"/>
    <n v="61349"/>
    <n v="0"/>
    <s v="NO"/>
    <n v="0"/>
    <n v="61349"/>
    <s v="$$    "/>
    <s v=""/>
    <s v="N"/>
    <s v="N         "/>
    <n v="0"/>
    <s v="N"/>
    <n v="0"/>
    <s v="OTRC "/>
    <s v="FLEXIBLE IPSA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0413000"/>
    <s v="1"/>
    <n v="0"/>
    <s v=""/>
    <s v="0"/>
    <s v=""/>
    <s v="NO APLICA                     "/>
    <x v="0"/>
    <s v="CCU                                                         "/>
    <s v=""/>
    <n v="19249"/>
    <n v="100"/>
    <n v="681011"/>
    <n v="119531129"/>
    <n v="0"/>
    <n v="115346168"/>
    <n v="115346"/>
    <n v="0"/>
    <s v="NO"/>
    <n v="0"/>
    <n v="115346"/>
    <s v="$$    "/>
    <s v=""/>
    <s v="N"/>
    <s v="N         "/>
    <n v="0"/>
    <s v="N"/>
    <n v="0"/>
    <s v="APVC "/>
    <s v="APV IPSA 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0413000"/>
    <s v="1"/>
    <n v="0"/>
    <s v=""/>
    <s v="0"/>
    <s v=""/>
    <s v="NO APLICA                     "/>
    <x v="0"/>
    <s v="CCU                                                         "/>
    <s v=""/>
    <n v="87573"/>
    <n v="100"/>
    <n v="681011"/>
    <n v="517957712"/>
    <n v="0"/>
    <n v="524765439"/>
    <n v="524765"/>
    <n v="0"/>
    <s v="NO"/>
    <n v="0"/>
    <n v="524765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NO"/>
    <s v="NO"/>
    <s v="O         "/>
    <s v="AC"/>
    <s v="AC"/>
    <s v=""/>
    <n v="0"/>
    <n v="0"/>
    <s v=""/>
    <s v=""/>
  </r>
  <r>
    <x v="1"/>
    <s v="2"/>
    <n v="76433310"/>
    <s v="1"/>
    <n v="0"/>
    <s v=""/>
    <s v="0"/>
    <s v=""/>
    <s v="NO APLICA                     "/>
    <x v="0"/>
    <s v="CENCOMALLS                                                  "/>
    <s v=""/>
    <n v="35483"/>
    <n v="100"/>
    <n v="410010"/>
    <n v="55373168"/>
    <n v="0"/>
    <n v="69459037"/>
    <n v="69459"/>
    <n v="0"/>
    <s v="NO"/>
    <n v="0"/>
    <n v="69459"/>
    <s v="$$    "/>
    <s v=""/>
    <s v="N"/>
    <s v="N         "/>
    <n v="0"/>
    <s v="N"/>
    <n v="0"/>
    <s v="OTRC "/>
    <s v="FLEXIBLE IPSA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76433310"/>
    <s v="1"/>
    <n v="0"/>
    <s v=""/>
    <s v="0"/>
    <s v=""/>
    <s v="NO APLICA                     "/>
    <x v="0"/>
    <s v="CENCOMALLS                                                  "/>
    <s v=""/>
    <n v="94981"/>
    <n v="100"/>
    <n v="410010"/>
    <n v="148223063"/>
    <n v="0"/>
    <n v="185928157"/>
    <n v="185928"/>
    <n v="0"/>
    <s v="NO"/>
    <n v="0"/>
    <n v="185928"/>
    <s v="$$    "/>
    <s v=""/>
    <s v="N"/>
    <s v="N         "/>
    <n v="0"/>
    <s v="N"/>
    <n v="0"/>
    <s v="APVC "/>
    <s v="APV IPSA 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3834000"/>
    <s v="5"/>
    <n v="0"/>
    <s v=""/>
    <s v="0"/>
    <s v=""/>
    <s v="NO APLICA                     "/>
    <x v="0"/>
    <s v="CENCOSUD                                                    "/>
    <s v=""/>
    <n v="40000"/>
    <n v="100"/>
    <n v="471100"/>
    <n v="123247005"/>
    <n v="0"/>
    <n v="122428400"/>
    <n v="122428"/>
    <n v="0"/>
    <s v="NO"/>
    <n v="0"/>
    <n v="122428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NO"/>
    <s v="NO"/>
    <s v="O         "/>
    <s v="AC"/>
    <s v="AC"/>
    <s v=""/>
    <n v="0"/>
    <n v="0"/>
    <s v=""/>
    <s v=""/>
  </r>
  <r>
    <x v="1"/>
    <s v="2"/>
    <n v="93834000"/>
    <s v="5"/>
    <n v="0"/>
    <s v=""/>
    <s v="0"/>
    <s v=""/>
    <s v="NO APLICA                     "/>
    <x v="0"/>
    <s v="CENCOSUD                                                    "/>
    <s v=""/>
    <n v="85232"/>
    <n v="100"/>
    <n v="471100"/>
    <n v="103654877"/>
    <n v="0"/>
    <n v="260870435"/>
    <n v="260870"/>
    <n v="0"/>
    <s v="NO"/>
    <n v="0"/>
    <n v="260870"/>
    <s v="$$    "/>
    <s v=""/>
    <s v="N"/>
    <s v="N         "/>
    <n v="0"/>
    <s v="N"/>
    <n v="0"/>
    <s v="OTRC "/>
    <s v="FLEXIBLE IPSA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3834000"/>
    <s v="5"/>
    <n v="0"/>
    <s v=""/>
    <s v="0"/>
    <s v=""/>
    <s v="NO APLICA                     "/>
    <x v="0"/>
    <s v="CENCOSUD                                                    "/>
    <s v=""/>
    <n v="340062"/>
    <n v="100"/>
    <n v="471100"/>
    <n v="613629604"/>
    <n v="0"/>
    <n v="1040831164"/>
    <n v="1040831"/>
    <n v="0"/>
    <s v="NO"/>
    <n v="0"/>
    <n v="1040831"/>
    <s v="$$    "/>
    <s v=""/>
    <s v="N"/>
    <s v="N         "/>
    <n v="0"/>
    <s v="N"/>
    <n v="0"/>
    <s v="APVC "/>
    <s v="APV IPSA 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76503273"/>
    <s v="3"/>
    <n v="9755"/>
    <s v="1"/>
    <s v="0"/>
    <s v=""/>
    <s v="NO APLICA                     "/>
    <x v="2"/>
    <s v="CFIAINFA-E                                                  "/>
    <s v="A                             "/>
    <n v="25500000"/>
    <n v="0"/>
    <n v="0"/>
    <n v="24614640000"/>
    <n v="34635259944"/>
    <n v="18337906800"/>
    <n v="34635260"/>
    <n v="0"/>
    <s v="NO"/>
    <n v="0"/>
    <n v="34635260"/>
    <s v="PROM  "/>
    <s v="S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"/>
    <s v="IE"/>
    <s v=""/>
    <s v=""/>
    <n v="85000000"/>
    <n v="30"/>
    <s v=""/>
    <s v=""/>
  </r>
  <r>
    <x v="1"/>
    <s v="2"/>
    <n v="76503273"/>
    <s v="3"/>
    <n v="9613"/>
    <s v="K"/>
    <s v="0"/>
    <s v=""/>
    <s v="NO APLICA                     "/>
    <x v="2"/>
    <s v="CFIAMRRE-E                                                  "/>
    <s v="UNICA                         "/>
    <n v="385587"/>
    <n v="0"/>
    <n v="0"/>
    <n v="12710124445"/>
    <n v="14854047008"/>
    <n v="15248330961"/>
    <n v="14854047"/>
    <n v="0"/>
    <s v="NO"/>
    <n v="0"/>
    <n v="14854047"/>
    <s v="$$    "/>
    <s v="S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IN"/>
    <s v=""/>
    <s v=""/>
    <n v="1661072"/>
    <n v="23.21"/>
    <s v=""/>
    <s v=""/>
  </r>
  <r>
    <x v="1"/>
    <s v="2"/>
    <n v="96684990"/>
    <s v="8"/>
    <n v="10677"/>
    <s v="1"/>
    <s v="0"/>
    <s v=""/>
    <s v="NO APLICA                     "/>
    <x v="2"/>
    <s v="CFI-APIP1E                                                  "/>
    <s v="IP1                           "/>
    <n v="10373537"/>
    <n v="0"/>
    <n v="0"/>
    <n v="10013367795"/>
    <n v="10039402552"/>
    <n v="0"/>
    <n v="10039403"/>
    <n v="0"/>
    <s v="NO"/>
    <n v="0"/>
    <n v="10039403"/>
    <s v="PROM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         "/>
    <s v="IE"/>
    <s v="06"/>
    <s v=""/>
    <n v="238215396"/>
    <n v="4.3499999999999996"/>
    <s v=""/>
    <s v=""/>
  </r>
  <r>
    <x v="1"/>
    <s v="2"/>
    <n v="96684990"/>
    <s v="8"/>
    <n v="10677"/>
    <s v="1"/>
    <s v="0"/>
    <s v=""/>
    <s v="NO APLICA                     "/>
    <x v="2"/>
    <s v="CFI-APIP2E                                                  "/>
    <s v="IP2                           "/>
    <n v="962840"/>
    <n v="0"/>
    <n v="0"/>
    <n v="929410195"/>
    <n v="931826662"/>
    <n v="0"/>
    <n v="931827"/>
    <n v="0"/>
    <s v="NO"/>
    <n v="0"/>
    <n v="931827"/>
    <s v="PROM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         "/>
    <s v="IE"/>
    <s v="06"/>
    <s v=""/>
    <n v="238215396"/>
    <n v="0.4"/>
    <s v=""/>
    <s v=""/>
  </r>
  <r>
    <x v="1"/>
    <s v="2"/>
    <n v="96684990"/>
    <s v="8"/>
    <n v="10677"/>
    <s v="1"/>
    <s v="0"/>
    <s v=""/>
    <s v="NO APLICA                     "/>
    <x v="2"/>
    <s v="CFI-APISE                                                   "/>
    <s v="IS                            "/>
    <n v="8498579"/>
    <n v="0"/>
    <n v="0"/>
    <n v="8203508337"/>
    <n v="8224837459"/>
    <n v="0"/>
    <n v="8224837"/>
    <n v="0"/>
    <s v="NO"/>
    <n v="0"/>
    <n v="8224837"/>
    <s v="PROM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         "/>
    <s v="IE"/>
    <s v="06"/>
    <s v=""/>
    <n v="238215396"/>
    <n v="3.57"/>
    <s v=""/>
    <s v=""/>
  </r>
  <r>
    <x v="1"/>
    <s v="2"/>
    <n v="76172904"/>
    <s v="7"/>
    <n v="9069"/>
    <s v="7"/>
    <s v="0"/>
    <s v=""/>
    <s v="NO APLICA                     "/>
    <x v="2"/>
    <s v="CFIARR                                                      "/>
    <s v="ARR                           "/>
    <n v="182850"/>
    <n v="0"/>
    <n v="0"/>
    <n v="6376249548"/>
    <n v="12001649330"/>
    <n v="11106952632"/>
    <n v="12001649"/>
    <n v="0"/>
    <s v="NO"/>
    <n v="0"/>
    <n v="12001649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IN"/>
    <s v=""/>
    <s v=""/>
    <n v="4094405"/>
    <n v="4.47"/>
    <s v=""/>
    <s v=""/>
  </r>
  <r>
    <x v="1"/>
    <s v="2"/>
    <n v="76963034"/>
    <s v="1"/>
    <n v="9989"/>
    <s v="9"/>
    <s v="0"/>
    <s v=""/>
    <s v="NO APLICA                     "/>
    <x v="2"/>
    <s v="CFIARRAB-E                                                  "/>
    <s v="B                             "/>
    <n v="212168"/>
    <n v="7"/>
    <n v="0"/>
    <n v="8861561727"/>
    <n v="11208196220"/>
    <n v="10930125190"/>
    <n v="11208196"/>
    <n v="0"/>
    <s v="NO"/>
    <n v="0"/>
    <n v="11208196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AC"/>
    <s v=""/>
    <s v=""/>
    <n v="2202118"/>
    <n v="9.6300000000000008"/>
    <s v=""/>
    <s v=""/>
  </r>
  <r>
    <x v="1"/>
    <s v="2"/>
    <n v="96767630"/>
    <s v="6"/>
    <n v="9993"/>
    <s v="7"/>
    <s v="0"/>
    <s v=""/>
    <s v="NO APLICA                     "/>
    <x v="2"/>
    <s v="CFI-BCERP1                                                  "/>
    <s v="P1                            "/>
    <n v="856747"/>
    <n v="0"/>
    <n v="0"/>
    <n v="760653244"/>
    <n v="100728691"/>
    <n v="0"/>
    <n v="100729"/>
    <n v="0"/>
    <s v="NO"/>
    <n v="0"/>
    <n v="100729"/>
    <s v="PROM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"/>
    <s v="IE"/>
    <s v=""/>
    <s v=""/>
    <n v="3793103"/>
    <n v="22.59"/>
    <s v=""/>
    <s v=""/>
  </r>
  <r>
    <x v="1"/>
    <s v="2"/>
    <n v="96966250"/>
    <s v="7"/>
    <n v="10535"/>
    <s v="K"/>
    <s v="0"/>
    <s v=""/>
    <s v="NO APLICA                     "/>
    <x v="2"/>
    <s v="CFIBTGTE-E                                                  "/>
    <s v="UNICA                         "/>
    <n v="162966"/>
    <n v="0"/>
    <n v="0"/>
    <n v="1629655633"/>
    <n v="1746729152"/>
    <n v="0"/>
    <n v="1746729"/>
    <n v="0"/>
    <s v="NO"/>
    <n v="0"/>
    <n v="1746729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IE"/>
    <s v=""/>
    <s v=""/>
    <n v="543220"/>
    <n v="30"/>
    <s v=""/>
    <s v=""/>
  </r>
  <r>
    <x v="1"/>
    <s v="2"/>
    <n v="96966250"/>
    <s v="7"/>
    <n v="10657"/>
    <s v="7"/>
    <s v="0"/>
    <s v=""/>
    <s v="NO APLICA                     "/>
    <x v="2"/>
    <s v="CFIBTGVD3I                                                  "/>
    <s v="I                             "/>
    <n v="100723"/>
    <n v="0"/>
    <n v="0"/>
    <n v="1031453310"/>
    <n v="1053833102"/>
    <n v="0"/>
    <n v="1053833"/>
    <n v="0"/>
    <s v="NO"/>
    <n v="0"/>
    <n v="105383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P         "/>
    <s v="OT"/>
    <s v="04"/>
    <s v=""/>
    <n v="555058"/>
    <n v="18.149999999999999"/>
    <s v=""/>
    <s v=""/>
  </r>
  <r>
    <x v="1"/>
    <s v="2"/>
    <n v="96966250"/>
    <s v="7"/>
    <n v="10197"/>
    <s v="4"/>
    <s v="0"/>
    <s v=""/>
    <s v="NO APLICA                     "/>
    <x v="2"/>
    <s v="CFIBTGVDI                                                   "/>
    <s v="UNICA                         "/>
    <n v="8041"/>
    <n v="0"/>
    <n v="0"/>
    <n v="82936983"/>
    <n v="94156136"/>
    <n v="83344965"/>
    <n v="94156"/>
    <n v="0"/>
    <s v="NO"/>
    <n v="0"/>
    <n v="94156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OT"/>
    <s v=""/>
    <s v=""/>
    <n v="72663"/>
    <n v="11.07"/>
    <s v=""/>
    <s v=""/>
  </r>
  <r>
    <x v="1"/>
    <s v="2"/>
    <n v="76435792"/>
    <s v="2"/>
    <n v="10734"/>
    <s v="4"/>
    <s v="0"/>
    <s v=""/>
    <s v="NO APLICA                     "/>
    <x v="2"/>
    <s v="CFI-CADCAE                                                  "/>
    <s v="UNICA                         "/>
    <n v="7847200"/>
    <n v="0"/>
    <n v="0"/>
    <n v="7574745216"/>
    <n v="7574745216"/>
    <n v="0"/>
    <n v="7574745"/>
    <n v="0"/>
    <s v="NO"/>
    <n v="0"/>
    <n v="7574745"/>
    <s v="PROM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P         "/>
    <s v="OT"/>
    <s v="04"/>
    <s v=""/>
    <n v="40000000"/>
    <n v="19.62"/>
    <s v=""/>
    <s v=""/>
  </r>
  <r>
    <x v="1"/>
    <s v="2"/>
    <n v="99549940"/>
    <s v="1"/>
    <n v="10756"/>
    <s v="5"/>
    <s v="0"/>
    <s v=""/>
    <s v="NO APLICA                     "/>
    <x v="2"/>
    <s v="CFICCH2F-E                                                  "/>
    <s v="F                             "/>
    <n v="63610"/>
    <n v="0"/>
    <n v="0"/>
    <n v="2505157083"/>
    <n v="2505157083"/>
    <n v="0"/>
    <n v="2505157"/>
    <n v="0"/>
    <s v="NO"/>
    <n v="0"/>
    <n v="2505157"/>
    <s v="UF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PA        "/>
    <s v="IN"/>
    <s v="07"/>
    <s v=""/>
    <n v="275000"/>
    <n v="23.13"/>
    <s v=""/>
    <s v=""/>
  </r>
  <r>
    <x v="1"/>
    <s v="2"/>
    <n v="99549940"/>
    <s v="1"/>
    <n v="9626"/>
    <s v="1"/>
    <s v="0"/>
    <s v=""/>
    <s v="NO APLICA                     "/>
    <x v="2"/>
    <s v="CFICCRSI-E                                                  "/>
    <s v="I                             "/>
    <n v="191676"/>
    <n v="0"/>
    <n v="0"/>
    <n v="6469012568"/>
    <n v="6616340520"/>
    <n v="6037703912"/>
    <n v="6616341"/>
    <n v="0"/>
    <s v="NO"/>
    <n v="0"/>
    <n v="661634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IN"/>
    <s v=""/>
    <s v=""/>
    <n v="1804631"/>
    <n v="10.62"/>
    <s v=""/>
    <s v=""/>
  </r>
  <r>
    <x v="1"/>
    <s v="2"/>
    <n v="96804330"/>
    <s v="7"/>
    <n v="9803"/>
    <s v="5"/>
    <s v="0"/>
    <s v=""/>
    <s v="NO APLICA                     "/>
    <x v="2"/>
    <s v="CFICDR3A-E                                                  "/>
    <s v="A                             "/>
    <n v="157255.73869999999"/>
    <n v="1"/>
    <n v="0"/>
    <n v="3886861057"/>
    <n v="3608493592"/>
    <n v="3742214814"/>
    <n v="3608494"/>
    <n v="0"/>
    <s v="NO"/>
    <n v="0"/>
    <n v="3608494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IN"/>
    <s v=""/>
    <s v=""/>
    <n v="531625"/>
    <n v="29.58"/>
    <s v=""/>
    <s v=""/>
  </r>
  <r>
    <x v="1"/>
    <s v="2"/>
    <n v="99549940"/>
    <s v="1"/>
    <n v="7225"/>
    <s v="7"/>
    <s v="0"/>
    <s v=""/>
    <s v="NO APLICA                     "/>
    <x v="2"/>
    <s v="CFICLAI-E                                                   "/>
    <s v="I                             "/>
    <n v="926091"/>
    <n v="0"/>
    <n v="0"/>
    <n v="1916507663"/>
    <n v="1925038968"/>
    <n v="1585977142"/>
    <n v="1925039"/>
    <n v="0"/>
    <s v="NO"/>
    <n v="0"/>
    <n v="1925039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OT"/>
    <s v="03"/>
    <s v=""/>
    <n v="3236298"/>
    <n v="28.62"/>
    <s v=""/>
    <s v=""/>
  </r>
  <r>
    <x v="1"/>
    <s v="2"/>
    <n v="96690790"/>
    <s v="8"/>
    <n v="9743"/>
    <s v="8"/>
    <s v="0"/>
    <s v=""/>
    <s v="NO APLICA                     "/>
    <x v="2"/>
    <s v="CFICLI3A-E                                                  "/>
    <s v="A                             "/>
    <n v="523338"/>
    <n v="0"/>
    <n v="0"/>
    <n v="15382295956"/>
    <n v="16211359062"/>
    <n v="0"/>
    <n v="16211359"/>
    <n v="0"/>
    <s v="NO"/>
    <n v="0"/>
    <n v="16211359"/>
    <s v="$$    "/>
    <s v="S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IE"/>
    <s v=""/>
    <s v=""/>
    <n v="2639115"/>
    <n v="19.829999999999998"/>
    <s v=""/>
    <s v=""/>
  </r>
  <r>
    <x v="1"/>
    <s v="2"/>
    <n v="96690790"/>
    <s v="8"/>
    <n v="10698"/>
    <s v="4"/>
    <s v="0"/>
    <s v=""/>
    <s v="NO APLICA                     "/>
    <x v="2"/>
    <s v="CFICLID4-E                                                  "/>
    <s v="UNICA                         "/>
    <n v="68112"/>
    <n v="0"/>
    <n v="0"/>
    <n v="2613098490"/>
    <n v="2595131082"/>
    <n v="0"/>
    <n v="2595131"/>
    <n v="0"/>
    <s v="NO"/>
    <n v="0"/>
    <n v="259513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E"/>
    <s v=""/>
    <s v=""/>
    <n v="430000"/>
    <n v="15.84"/>
    <s v=""/>
    <s v=""/>
  </r>
  <r>
    <x v="1"/>
    <s v="2"/>
    <n v="99549940"/>
    <s v="1"/>
    <n v="10505"/>
    <s v="8"/>
    <s v="0"/>
    <s v=""/>
    <s v="NO APLICA                     "/>
    <x v="2"/>
    <s v="CFICSUBI-E                                                  "/>
    <s v="I                             "/>
    <n v="38892"/>
    <n v="0"/>
    <n v="0"/>
    <n v="1449215641"/>
    <n v="1303583771"/>
    <n v="0"/>
    <n v="1303584"/>
    <n v="0"/>
    <s v="NO"/>
    <n v="0"/>
    <n v="1303584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IN"/>
    <s v=""/>
    <s v=""/>
    <n v="161745"/>
    <n v="24.05"/>
    <s v=""/>
    <s v=""/>
  </r>
  <r>
    <x v="1"/>
    <s v="2"/>
    <n v="76963034"/>
    <s v="1"/>
    <n v="10257"/>
    <s v="1"/>
    <s v="0"/>
    <s v=""/>
    <s v="NO APLICA                     "/>
    <x v="2"/>
    <s v="CFIERNCI-E                                                  "/>
    <s v="I                             "/>
    <n v="69742"/>
    <n v="0"/>
    <n v="0"/>
    <n v="2657695181"/>
    <n v="3061832038"/>
    <n v="0"/>
    <n v="3061832"/>
    <n v="0"/>
    <s v="NO"/>
    <n v="0"/>
    <n v="306183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OT"/>
    <s v=""/>
    <s v=""/>
    <n v="254512"/>
    <n v="27.4"/>
    <s v=""/>
    <s v=""/>
  </r>
  <r>
    <x v="1"/>
    <s v="2"/>
    <n v="76917333"/>
    <s v="1"/>
    <n v="9705"/>
    <s v="5"/>
    <s v="0"/>
    <s v=""/>
    <s v="NO APLICA                     "/>
    <x v="2"/>
    <s v="CFIETFCC                                                    "/>
    <s v="UNICA                         "/>
    <n v="39377"/>
    <n v="100"/>
    <n v="0"/>
    <n v="57647791"/>
    <n v="57573080"/>
    <n v="57589650"/>
    <n v="57590"/>
    <n v="0"/>
    <s v="NO"/>
    <n v="0"/>
    <n v="57590"/>
    <s v="$$    "/>
    <s v="N"/>
    <s v="N"/>
    <s v="N         "/>
    <n v="0"/>
    <s v="N"/>
    <n v="0"/>
    <s v="OTRCS"/>
    <s v="FLEXIBLE RENTA FIJA CHILE     "/>
    <s v="NO APLICA                     "/>
    <s v="DCV"/>
    <s v=""/>
    <s v="S"/>
    <s v="NR"/>
    <s v="nan"/>
    <n v="0"/>
    <n v="0"/>
    <n v="0"/>
    <s v="S/C            "/>
    <s v="NVS"/>
    <s v="NO"/>
    <s v="N    "/>
    <s v="CUI   "/>
    <s v="VR"/>
    <s v="NO"/>
    <s v="NO"/>
    <s v="B         "/>
    <s v="AC"/>
    <s v="03"/>
    <s v=""/>
    <n v="174509627"/>
    <n v="0.02"/>
    <s v=""/>
    <s v=""/>
  </r>
  <r>
    <x v="1"/>
    <s v="2"/>
    <n v="76917333"/>
    <s v="1"/>
    <n v="9705"/>
    <s v="5"/>
    <s v="0"/>
    <s v=""/>
    <s v="NO APLICA                     "/>
    <x v="2"/>
    <s v="CFIETFCC                                                    "/>
    <s v="UNICA                         "/>
    <n v="121049"/>
    <n v="100"/>
    <n v="0"/>
    <n v="177179243"/>
    <n v="176985646"/>
    <n v="177036583"/>
    <n v="177037"/>
    <n v="0"/>
    <s v="NO"/>
    <n v="0"/>
    <n v="177037"/>
    <s v="$$    "/>
    <s v="N"/>
    <s v="N"/>
    <s v="N         "/>
    <n v="0"/>
    <s v="N"/>
    <n v="0"/>
    <s v="APVCS"/>
    <s v="APV RENTA FIJA CHILE          "/>
    <s v="NO APLICA                     "/>
    <s v="DCV"/>
    <s v=""/>
    <s v="S"/>
    <s v="NR"/>
    <s v="nan"/>
    <n v="0"/>
    <n v="0"/>
    <n v="0"/>
    <s v="S/C            "/>
    <s v="NVS"/>
    <s v="NO"/>
    <s v="N    "/>
    <s v="CUI   "/>
    <s v="VR"/>
    <s v="NO"/>
    <s v="NO"/>
    <s v="B         "/>
    <s v="AC"/>
    <s v="03"/>
    <s v=""/>
    <n v="174509627"/>
    <n v="7.0000000000000007E-2"/>
    <s v=""/>
    <s v=""/>
  </r>
  <r>
    <x v="1"/>
    <s v="2"/>
    <n v="96530900"/>
    <s v="4"/>
    <n v="10570"/>
    <s v="8"/>
    <s v="0"/>
    <s v=""/>
    <s v="NO APLICA                     "/>
    <x v="2"/>
    <s v="CFIEUROI-E                                                  "/>
    <s v="I                             "/>
    <n v="1305182"/>
    <n v="0"/>
    <n v="0"/>
    <n v="13182878886"/>
    <n v="13321782540"/>
    <n v="0"/>
    <n v="13321783"/>
    <n v="0"/>
    <s v="NO"/>
    <n v="0"/>
    <n v="1332178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IN"/>
    <s v=""/>
    <s v=""/>
    <n v="4833742"/>
    <n v="27"/>
    <s v=""/>
    <s v=""/>
  </r>
  <r>
    <x v="1"/>
    <s v="2"/>
    <n v="76507811"/>
    <s v="3"/>
    <n v="9194"/>
    <s v="4"/>
    <s v="0"/>
    <s v=""/>
    <s v="NO APLICA                     "/>
    <x v="2"/>
    <s v="CFIFALCTAC                                                  "/>
    <s v="UNICA                         "/>
    <n v="3679450"/>
    <n v="86"/>
    <n v="0"/>
    <n v="5460763538"/>
    <n v="11745529988"/>
    <n v="11759853351"/>
    <n v="11759853"/>
    <n v="0"/>
    <s v="NO"/>
    <n v="0"/>
    <n v="1175985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AC"/>
    <s v=""/>
    <s v=""/>
    <n v="106686360"/>
    <n v="3.45"/>
    <s v=""/>
    <s v=""/>
  </r>
  <r>
    <x v="1"/>
    <s v="2"/>
    <n v="76543031"/>
    <s v="3"/>
    <n v="9664"/>
    <s v="4"/>
    <s v="0"/>
    <s v=""/>
    <s v="NO APLICA                     "/>
    <x v="2"/>
    <s v="CFIFTIAA-E                                                  "/>
    <s v="A                             "/>
    <n v="1222008"/>
    <n v="0"/>
    <n v="0"/>
    <n v="33539536978"/>
    <n v="26737712598"/>
    <n v="32989804551"/>
    <n v="26737713"/>
    <n v="0"/>
    <s v="NO"/>
    <n v="0"/>
    <n v="26737713"/>
    <s v="$$    "/>
    <s v="S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IE"/>
    <s v=""/>
    <s v=""/>
    <n v="5797062"/>
    <n v="21.08"/>
    <s v=""/>
    <s v=""/>
  </r>
  <r>
    <x v="1"/>
    <s v="2"/>
    <n v="76543031"/>
    <s v="3"/>
    <n v="9664"/>
    <s v="4"/>
    <s v="0"/>
    <s v=""/>
    <s v="NO APLICA                     "/>
    <x v="2"/>
    <s v="CFIFTIAB-E                                                  "/>
    <s v="B                             "/>
    <n v="79"/>
    <n v="0"/>
    <n v="0"/>
    <n v="2175802"/>
    <n v="1803377"/>
    <n v="0"/>
    <n v="1803"/>
    <n v="0"/>
    <s v="NO"/>
    <n v="0"/>
    <n v="1803"/>
    <s v="$$    "/>
    <s v="S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IE"/>
    <s v=""/>
    <s v=""/>
    <n v="1000"/>
    <n v="7.9"/>
    <s v=""/>
    <s v=""/>
  </r>
  <r>
    <x v="1"/>
    <s v="2"/>
    <n v="76963034"/>
    <s v="1"/>
    <n v="10029"/>
    <s v="3"/>
    <s v="0"/>
    <s v=""/>
    <s v="NO APLICA                     "/>
    <x v="2"/>
    <s v="CFILCPII-E                                                  "/>
    <s v="I                             "/>
    <n v="765714"/>
    <n v="0"/>
    <n v="0"/>
    <n v="22798662276"/>
    <n v="30054169903"/>
    <n v="0"/>
    <n v="30054170"/>
    <n v="0"/>
    <s v="NO"/>
    <n v="0"/>
    <n v="30054170"/>
    <s v="$$    "/>
    <s v="S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IN"/>
    <s v=""/>
    <s v=""/>
    <n v="2577645"/>
    <n v="29.71"/>
    <s v=""/>
    <s v=""/>
  </r>
  <r>
    <x v="1"/>
    <s v="2"/>
    <n v="99543100"/>
    <s v="9"/>
    <n v="10574"/>
    <s v="0"/>
    <s v="0"/>
    <s v=""/>
    <s v="NO APLICA                     "/>
    <x v="2"/>
    <s v="CFIMBD3I-E                                                  "/>
    <s v="I                             "/>
    <n v="134141"/>
    <n v="2"/>
    <n v="0"/>
    <n v="5133120094"/>
    <n v="4564742749"/>
    <n v="5434084104"/>
    <n v="4564743"/>
    <n v="0"/>
    <s v="NO"/>
    <n v="0"/>
    <n v="456474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IE"/>
    <s v=""/>
    <s v=""/>
    <n v="573809"/>
    <n v="23.38"/>
    <s v=""/>
    <s v=""/>
  </r>
  <r>
    <x v="1"/>
    <s v="2"/>
    <n v="96684990"/>
    <s v="8"/>
    <n v="10525"/>
    <s v="2"/>
    <s v="0"/>
    <s v=""/>
    <s v="NO APLICA                     "/>
    <x v="2"/>
    <s v="CFIMPIPI-E                                                  "/>
    <s v="I                             "/>
    <n v="44205"/>
    <n v="0"/>
    <n v="0"/>
    <n v="1695803703"/>
    <n v="1645151992"/>
    <n v="0"/>
    <n v="1645152"/>
    <n v="0"/>
    <s v="NO"/>
    <n v="0"/>
    <n v="1645152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OT"/>
    <s v=""/>
    <s v=""/>
    <n v="451997"/>
    <n v="9.7799999999999994"/>
    <s v=""/>
    <s v=""/>
  </r>
  <r>
    <x v="1"/>
    <s v="2"/>
    <n v="96632170"/>
    <s v="9"/>
    <n v="7221"/>
    <s v="4"/>
    <s v="0"/>
    <s v=""/>
    <s v="NO APLICA                     "/>
    <x v="2"/>
    <s v="CFINFGLB                                                    "/>
    <s v="UNICA                         "/>
    <n v="502933"/>
    <n v="0"/>
    <n v="0"/>
    <n v="10723673265"/>
    <n v="21908429476"/>
    <n v="12527548038"/>
    <n v="21908429"/>
    <n v="0"/>
    <s v="NO"/>
    <n v="0"/>
    <n v="21908429"/>
    <s v="$$    "/>
    <s v="S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SI"/>
    <s v="N    "/>
    <s v="VR    "/>
    <s v="VR"/>
    <s v="NO"/>
    <s v="NO"/>
    <s v=""/>
    <s v="IE"/>
    <s v=""/>
    <s v=""/>
    <n v="3064434"/>
    <n v="16.41"/>
    <s v=""/>
    <s v=""/>
  </r>
  <r>
    <x v="1"/>
    <s v="2"/>
    <n v="96632170"/>
    <s v="9"/>
    <n v="10501"/>
    <s v="5"/>
    <s v="0"/>
    <s v=""/>
    <s v="NO APLICA                     "/>
    <x v="2"/>
    <s v="CFINFRA5-E                                                  "/>
    <s v="E                             "/>
    <n v="200000"/>
    <n v="0"/>
    <n v="0"/>
    <n v="7235166000"/>
    <n v="7678159680"/>
    <n v="0"/>
    <n v="7678160"/>
    <n v="0"/>
    <s v="NO"/>
    <n v="0"/>
    <n v="7678160"/>
    <s v="$$    "/>
    <s v="S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IN"/>
    <s v=""/>
    <s v=""/>
    <n v="810000"/>
    <n v="24.69"/>
    <s v=""/>
    <s v=""/>
  </r>
  <r>
    <x v="1"/>
    <s v="2"/>
    <n v="76122579"/>
    <s v="0"/>
    <n v="9220"/>
    <s v="7"/>
    <s v="0"/>
    <s v=""/>
    <s v="NO APLICA                     "/>
    <x v="2"/>
    <s v="CFINR8A-E                                                   "/>
    <s v="A                             "/>
    <n v="1268266"/>
    <n v="0"/>
    <n v="0"/>
    <n v="1088111010"/>
    <n v="333934"/>
    <n v="0"/>
    <n v="334"/>
    <n v="0"/>
    <s v="NO"/>
    <n v="0"/>
    <n v="334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OT"/>
    <s v="09"/>
    <s v=""/>
    <n v="6308393"/>
    <n v="20.100000000000001"/>
    <s v=""/>
    <s v=""/>
  </r>
  <r>
    <x v="1"/>
    <s v="2"/>
    <n v="96632170"/>
    <s v="9"/>
    <n v="7007"/>
    <s v="6"/>
    <s v="0"/>
    <s v=""/>
    <s v="NO APLICA                     "/>
    <x v="2"/>
    <s v="CFINRAICES                                                  "/>
    <s v="UNICA                         "/>
    <n v="117500"/>
    <n v="0"/>
    <n v="0"/>
    <n v="955482045"/>
    <n v="2487558214"/>
    <n v="2182135975"/>
    <n v="2487558"/>
    <n v="0"/>
    <s v="NO"/>
    <n v="0"/>
    <n v="2487558"/>
    <s v="$$    "/>
    <s v="S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SI"/>
    <s v="N    "/>
    <s v="VR    "/>
    <s v="VR"/>
    <s v="NO"/>
    <s v="NO"/>
    <s v=""/>
    <s v="IN"/>
    <s v=""/>
    <s v=""/>
    <n v="2882140"/>
    <n v="4.08"/>
    <s v=""/>
    <s v=""/>
  </r>
  <r>
    <x v="1"/>
    <s v="2"/>
    <n v="96753330"/>
    <s v="0"/>
    <n v="7014"/>
    <s v="9"/>
    <s v="0"/>
    <s v=""/>
    <s v="NO APLICA                     "/>
    <x v="2"/>
    <s v="CFINRENTAS                                                  "/>
    <s v="UNICA                         "/>
    <n v="1702740"/>
    <n v="80"/>
    <n v="0"/>
    <n v="5113328220"/>
    <n v="3976102229"/>
    <n v="2826701647"/>
    <n v="2826702"/>
    <n v="0"/>
    <s v="NO"/>
    <n v="0"/>
    <n v="282670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NO"/>
    <s v="NO"/>
    <s v=""/>
    <s v="IN"/>
    <s v=""/>
    <s v=""/>
    <n v="290544659"/>
    <n v="0.59"/>
    <s v=""/>
    <s v=""/>
  </r>
  <r>
    <x v="1"/>
    <s v="2"/>
    <n v="96684990"/>
    <s v="8"/>
    <n v="7010"/>
    <s v="6"/>
    <s v="0"/>
    <s v=""/>
    <s v="NO APLICA                     "/>
    <x v="2"/>
    <s v="CFIPIONERO                                                  "/>
    <s v="A                             "/>
    <n v="2053845"/>
    <n v="48"/>
    <n v="0"/>
    <n v="8727618052"/>
    <n v="22526987453"/>
    <n v="22411043179"/>
    <n v="22411043"/>
    <n v="0"/>
    <s v="NO"/>
    <n v="0"/>
    <n v="2241104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NO"/>
    <s v="NO"/>
    <s v=""/>
    <s v="AC"/>
    <s v=""/>
    <s v=""/>
    <n v="31691203"/>
    <n v="6.48"/>
    <s v=""/>
    <s v=""/>
  </r>
  <r>
    <x v="1"/>
    <s v="2"/>
    <n v="76798260"/>
    <s v="7"/>
    <n v="9152"/>
    <s v="9"/>
    <s v="0"/>
    <s v=""/>
    <s v="NO APLICA                     "/>
    <x v="2"/>
    <s v="CFIQAC                                                      "/>
    <s v="A                             "/>
    <n v="31594"/>
    <n v="67"/>
    <n v="0"/>
    <n v="2001006402"/>
    <n v="2474790439"/>
    <n v="2468704926"/>
    <n v="2468705"/>
    <n v="0"/>
    <s v="NO"/>
    <n v="0"/>
    <n v="246870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SI"/>
    <s v="N    "/>
    <s v="VR    "/>
    <s v="VR"/>
    <s v="NO"/>
    <s v="NO"/>
    <s v=""/>
    <s v="AC"/>
    <s v=""/>
    <s v=""/>
    <n v="753256"/>
    <n v="4.1900000000000004"/>
    <s v=""/>
    <s v=""/>
  </r>
  <r>
    <x v="1"/>
    <s v="2"/>
    <n v="76798260"/>
    <s v="7"/>
    <n v="9791"/>
    <s v="8"/>
    <s v="0"/>
    <s v=""/>
    <s v="NO APLICA                     "/>
    <x v="2"/>
    <s v="CFIQDIA                                                     "/>
    <s v="A                             "/>
    <n v="865773"/>
    <n v="6"/>
    <n v="0"/>
    <n v="1000593412"/>
    <n v="1097859556"/>
    <n v="1096475531"/>
    <n v="1097860"/>
    <n v="0"/>
    <s v="NO"/>
    <n v="0"/>
    <n v="109786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OT"/>
    <s v=""/>
    <s v=""/>
    <n v="7043622"/>
    <n v="12.29"/>
    <s v=""/>
    <s v=""/>
  </r>
  <r>
    <x v="1"/>
    <s v="2"/>
    <n v="96684990"/>
    <s v="8"/>
    <n v="10694"/>
    <s v="1"/>
    <s v="0"/>
    <s v=""/>
    <s v="NO APLICA                     "/>
    <x v="2"/>
    <s v="CFI-RTEBE                                                   "/>
    <s v="B                             "/>
    <n v="5224"/>
    <n v="0"/>
    <n v="0"/>
    <n v="512647317"/>
    <n v="504262272"/>
    <n v="0"/>
    <n v="504262"/>
    <n v="0"/>
    <s v="NO"/>
    <n v="0"/>
    <n v="504262"/>
    <s v="PROM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         "/>
    <s v="OT"/>
    <s v="06"/>
    <s v=""/>
    <n v="610502"/>
    <n v="0.86"/>
    <s v=""/>
    <s v=""/>
  </r>
  <r>
    <x v="1"/>
    <s v="2"/>
    <n v="96576660"/>
    <s v="K"/>
    <n v="9580"/>
    <s v="K"/>
    <s v="0"/>
    <s v=""/>
    <s v="NO APLICA                     "/>
    <x v="2"/>
    <s v="CFITINGV-E                                                  "/>
    <s v="UNICA                         "/>
    <n v="100000"/>
    <n v="0"/>
    <n v="0"/>
    <n v="9652800000"/>
    <n v="9228260203"/>
    <n v="6005798410"/>
    <n v="9228260"/>
    <n v="0"/>
    <s v="NO"/>
    <n v="0"/>
    <n v="9228260"/>
    <s v="PROM  "/>
    <s v="S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"/>
    <s v="IE"/>
    <s v=""/>
    <s v=""/>
    <n v="714003"/>
    <n v="14.01"/>
    <s v=""/>
    <s v=""/>
  </r>
  <r>
    <x v="1"/>
    <s v="2"/>
    <n v="76493189"/>
    <s v="0"/>
    <n v="9384"/>
    <s v="K"/>
    <s v="0"/>
    <s v=""/>
    <s v="NO APLICA                     "/>
    <x v="2"/>
    <s v="CFIVOBDP-E                                                  "/>
    <s v="B                             "/>
    <n v="3833391.4915999998"/>
    <n v="0"/>
    <n v="0"/>
    <n v="4000000035"/>
    <n v="232204623"/>
    <n v="2150954300"/>
    <n v="232205"/>
    <n v="0"/>
    <s v="NO"/>
    <n v="0"/>
    <n v="23220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OT"/>
    <s v=""/>
    <s v=""/>
    <n v="46743223"/>
    <n v="8.1999999999999993"/>
    <s v=""/>
    <s v=""/>
  </r>
  <r>
    <x v="1"/>
    <s v="2"/>
    <n v="76503272"/>
    <s v="5"/>
    <n v="9829"/>
    <s v="9"/>
    <s v="0"/>
    <s v=""/>
    <s v="NO APLICA                     "/>
    <x v="2"/>
    <s v="CFI-WEG4AE                                                  "/>
    <s v="A                             "/>
    <n v="4690075"/>
    <n v="0"/>
    <n v="0"/>
    <n v="5791678348"/>
    <n v="6085962812"/>
    <n v="0"/>
    <n v="6085963"/>
    <n v="0"/>
    <s v="NO"/>
    <n v="0"/>
    <n v="6085963"/>
    <s v="PROM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"/>
    <s v="IE"/>
    <s v=""/>
    <s v=""/>
    <n v="49104367"/>
    <n v="9.5500000000000007"/>
    <s v=""/>
    <s v=""/>
  </r>
  <r>
    <x v="1"/>
    <s v="2"/>
    <n v="97004000"/>
    <s v="5"/>
    <n v="0"/>
    <s v=""/>
    <s v="0"/>
    <s v=""/>
    <s v="NO APLICA                     "/>
    <x v="0"/>
    <s v="CHILE                                                       "/>
    <s v=""/>
    <n v="1000000"/>
    <n v="100"/>
    <n v="469000"/>
    <n v="137541789"/>
    <n v="0"/>
    <n v="138560000"/>
    <n v="138560"/>
    <n v="0"/>
    <s v="NO"/>
    <n v="0"/>
    <n v="138560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NO"/>
    <s v="NO"/>
    <s v="O         "/>
    <s v="AC"/>
    <s v="AC"/>
    <s v=""/>
    <n v="0"/>
    <n v="0"/>
    <s v=""/>
    <s v=""/>
  </r>
  <r>
    <x v="1"/>
    <s v="2"/>
    <n v="97004000"/>
    <s v="5"/>
    <n v="0"/>
    <s v=""/>
    <s v="0"/>
    <s v=""/>
    <s v="NO APLICA                     "/>
    <x v="0"/>
    <s v="CHILE                                                       "/>
    <s v=""/>
    <n v="5573520"/>
    <n v="100"/>
    <n v="469000"/>
    <n v="558370839"/>
    <n v="0"/>
    <n v="772266931"/>
    <n v="772267"/>
    <n v="0"/>
    <s v="NO"/>
    <n v="0"/>
    <n v="772267"/>
    <s v="$$    "/>
    <s v=""/>
    <s v="N"/>
    <s v="N         "/>
    <n v="0"/>
    <s v="N"/>
    <n v="0"/>
    <s v="OTRC "/>
    <s v="FLEXIBLE IPSA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7004000"/>
    <s v="5"/>
    <n v="0"/>
    <s v=""/>
    <s v="0"/>
    <s v=""/>
    <s v="NO APLICA                     "/>
    <x v="0"/>
    <s v="CHILE                                                       "/>
    <s v=""/>
    <n v="5674372"/>
    <n v="100"/>
    <n v="469000"/>
    <n v="540576319"/>
    <n v="0"/>
    <n v="786240984"/>
    <n v="786241"/>
    <n v="0"/>
    <s v="NO"/>
    <n v="0"/>
    <n v="786241"/>
    <s v="$$    "/>
    <s v=""/>
    <s v="N"/>
    <s v="N         "/>
    <n v="0"/>
    <s v="N"/>
    <n v="0"/>
    <s v="APVC "/>
    <s v="APV IPSA 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0222000"/>
    <s v="3"/>
    <n v="0"/>
    <s v=""/>
    <s v="0"/>
    <s v=""/>
    <s v="NO APLICA                     "/>
    <x v="0"/>
    <s v="CMPC                                                        "/>
    <s v=""/>
    <n v="87724"/>
    <n v="100"/>
    <n v="643000"/>
    <n v="173342253"/>
    <n v="0"/>
    <n v="133382588"/>
    <n v="133383"/>
    <n v="0"/>
    <s v="NO"/>
    <n v="0"/>
    <n v="133383"/>
    <s v="$$    "/>
    <s v=""/>
    <s v="N"/>
    <s v="N         "/>
    <n v="0"/>
    <s v="N"/>
    <n v="0"/>
    <s v="OTRC "/>
    <s v="FLEXIBLE IPSA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0222000"/>
    <s v="3"/>
    <n v="0"/>
    <s v=""/>
    <s v="0"/>
    <s v=""/>
    <s v="NO APLICA                     "/>
    <x v="0"/>
    <s v="CMPC                                                        "/>
    <s v=""/>
    <n v="189625"/>
    <n v="100"/>
    <n v="643000"/>
    <n v="336787652"/>
    <n v="0"/>
    <n v="288321020"/>
    <n v="288321"/>
    <n v="0"/>
    <s v="NO"/>
    <n v="0"/>
    <n v="288321"/>
    <s v="$$    "/>
    <s v=""/>
    <s v="N"/>
    <s v="N         "/>
    <n v="0"/>
    <s v="N"/>
    <n v="0"/>
    <s v="APVC "/>
    <s v="APV IPSA 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6505760"/>
    <s v="9"/>
    <n v="0"/>
    <s v=""/>
    <s v="0"/>
    <s v=""/>
    <s v="NO APLICA                     "/>
    <x v="0"/>
    <s v="COLBUN                                                      "/>
    <s v=""/>
    <n v="491852"/>
    <n v="100"/>
    <n v="439000"/>
    <n v="74830092"/>
    <n v="0"/>
    <n v="71367725"/>
    <n v="71368"/>
    <n v="0"/>
    <s v="NO"/>
    <n v="0"/>
    <n v="71368"/>
    <s v="$$    "/>
    <s v=""/>
    <s v="N"/>
    <s v="N         "/>
    <n v="0"/>
    <s v="N"/>
    <n v="0"/>
    <s v="OTRC "/>
    <s v="FLEXIBLE IPSA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6505760"/>
    <s v="9"/>
    <n v="0"/>
    <s v=""/>
    <s v="0"/>
    <s v=""/>
    <s v="NO APLICA                     "/>
    <x v="0"/>
    <s v="COLBUN                                                      "/>
    <s v=""/>
    <n v="1376063"/>
    <n v="100"/>
    <n v="439000"/>
    <n v="209592382"/>
    <n v="0"/>
    <n v="199666741"/>
    <n v="199667"/>
    <n v="0"/>
    <s v="NO"/>
    <n v="0"/>
    <n v="199667"/>
    <s v="$$    "/>
    <s v=""/>
    <s v="N"/>
    <s v="N         "/>
    <n v="0"/>
    <s v="N"/>
    <n v="0"/>
    <s v="APVC "/>
    <s v="APV IPSA 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0227000"/>
    <s v="0"/>
    <n v="0"/>
    <s v=""/>
    <s v="0"/>
    <s v=""/>
    <s v="NO APLICA                     "/>
    <x v="0"/>
    <s v="CONCHATORO                                                  "/>
    <s v=""/>
    <n v="44934"/>
    <n v="100"/>
    <n v="110200"/>
    <n v="62865375"/>
    <n v="0"/>
    <n v="50341807"/>
    <n v="50342"/>
    <n v="0"/>
    <s v="NO"/>
    <n v="0"/>
    <n v="50342"/>
    <s v="$$    "/>
    <s v=""/>
    <s v="N"/>
    <s v="N         "/>
    <n v="0"/>
    <s v="N"/>
    <n v="0"/>
    <s v="OTRC "/>
    <s v="FLEXIBLE IPSA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0227000"/>
    <s v="0"/>
    <n v="0"/>
    <s v=""/>
    <s v="0"/>
    <s v=""/>
    <s v="NO APLICA                     "/>
    <x v="0"/>
    <s v="CONCHATORO                                                  "/>
    <s v=""/>
    <n v="104970"/>
    <n v="100"/>
    <n v="110200"/>
    <n v="146666185"/>
    <n v="0"/>
    <n v="117603139"/>
    <n v="117603"/>
    <n v="0"/>
    <s v="NO"/>
    <n v="0"/>
    <n v="117603"/>
    <s v="$$    "/>
    <s v=""/>
    <s v="N"/>
    <s v="N         "/>
    <n v="0"/>
    <s v="N"/>
    <n v="0"/>
    <s v="APVC "/>
    <s v="APV IPSA     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76028139"/>
    <s v="5"/>
    <n v="0"/>
    <s v=""/>
    <s v="77303533"/>
    <s v="4"/>
    <s v="CONFUTURO EURO FONDO DE INVERS"/>
    <x v="3"/>
    <s v="CONFUTURO  EURO FI PRIVADO                                  "/>
    <s v="A                             "/>
    <n v="84500"/>
    <n v="0"/>
    <n v="0"/>
    <n v="2499584984"/>
    <n v="701910167"/>
    <n v="0"/>
    <n v="701910"/>
    <n v="0"/>
    <s v="NO"/>
    <n v="0"/>
    <n v="701910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SI"/>
    <s v="N    "/>
    <s v="VR    "/>
    <s v="VR"/>
    <s v="NO"/>
    <s v="NO"/>
    <s v=""/>
    <s v="IN"/>
    <s v=""/>
    <s v=""/>
    <n v="131098"/>
    <n v="64.459999999999994"/>
    <s v=""/>
    <s v=""/>
  </r>
  <r>
    <x v="1"/>
    <s v="2"/>
    <n v="90690000"/>
    <s v="9"/>
    <n v="0"/>
    <s v=""/>
    <s v="0"/>
    <s v=""/>
    <s v="NO APLICA                     "/>
    <x v="0"/>
    <s v="COPEC                                                       "/>
    <s v=""/>
    <n v="32027"/>
    <n v="100"/>
    <n v="643000"/>
    <n v="236320347"/>
    <n v="0"/>
    <n v="232233222"/>
    <n v="232233"/>
    <n v="0"/>
    <s v="NO"/>
    <n v="0"/>
    <n v="232233"/>
    <s v="$$    "/>
    <s v=""/>
    <s v="N"/>
    <s v="N         "/>
    <n v="0"/>
    <s v="N"/>
    <n v="0"/>
    <s v="OTRC "/>
    <s v="FLEXIBLE IPSA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0690000"/>
    <s v="9"/>
    <n v="0"/>
    <s v=""/>
    <s v="0"/>
    <s v=""/>
    <s v="NO APLICA                     "/>
    <x v="0"/>
    <s v="COPEC                                                       "/>
    <s v=""/>
    <n v="68681"/>
    <n v="100"/>
    <n v="643000"/>
    <n v="491411461"/>
    <n v="0"/>
    <n v="498017607"/>
    <n v="498018"/>
    <n v="0"/>
    <s v="NO"/>
    <n v="0"/>
    <n v="498018"/>
    <s v="$$    "/>
    <s v=""/>
    <s v="N"/>
    <s v="N         "/>
    <n v="0"/>
    <s v="N"/>
    <n v="0"/>
    <s v="APVC "/>
    <s v="APV IPSA 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6666140"/>
    <s v="2"/>
    <n v="0"/>
    <s v=""/>
    <s v="0"/>
    <s v=""/>
    <s v="NO APLICA                     "/>
    <x v="1"/>
    <s v="DCV-VIDA                                                    "/>
    <s v=""/>
    <n v="2339"/>
    <n v="0"/>
    <n v="643000"/>
    <n v="80451702"/>
    <n v="604907243"/>
    <n v="0"/>
    <n v="80452"/>
    <n v="0"/>
    <s v="NO"/>
    <n v="0"/>
    <n v="80452"/>
    <s v="$$    "/>
    <s v=""/>
    <s v="N"/>
    <s v="N         "/>
    <n v="0"/>
    <s v="N"/>
    <n v="0"/>
    <s v="VIDA "/>
    <s v="NO APLICA                     "/>
    <s v="NO APLICA                     "/>
    <s v="EXT"/>
    <s v="DCV VIDA  S.A  INVERSIONES                                  "/>
    <s v="N"/>
    <s v="NR"/>
    <s v="nan"/>
    <n v="0"/>
    <n v="0"/>
    <n v="0"/>
    <s v="S/C            "/>
    <s v="NVS"/>
    <s v="NO"/>
    <s v="N    "/>
    <s v="VR    "/>
    <s v="VR"/>
    <s v="NO"/>
    <s v="NO"/>
    <s v="O         "/>
    <s v="AC"/>
    <s v="AC"/>
    <s v=""/>
    <n v="0"/>
    <n v="0"/>
    <s v=""/>
    <s v=""/>
  </r>
  <r>
    <x v="1"/>
    <s v="2"/>
    <n v="77157847"/>
    <s v="0"/>
    <n v="0"/>
    <s v=""/>
    <s v="0"/>
    <s v=""/>
    <s v="NO APLICA                     "/>
    <x v="4"/>
    <s v="DOCTOR SIERRA                                               "/>
    <s v=""/>
    <n v="16366"/>
    <n v="0"/>
    <n v="681012"/>
    <n v="4702358361"/>
    <n v="3927452042"/>
    <n v="0"/>
    <n v="3927452"/>
    <n v="0"/>
    <s v="NO"/>
    <n v="0"/>
    <n v="3927452"/>
    <s v="$$    "/>
    <s v=""/>
    <s v="N"/>
    <s v="N         "/>
    <n v="0"/>
    <s v="N"/>
    <n v="0"/>
    <s v="VIDA "/>
    <s v="NO APLICA                     "/>
    <s v="NO APLICA                     "/>
    <s v="EXT"/>
    <s v="NOTARIA                                                     "/>
    <s v="N"/>
    <s v="RE"/>
    <s v="CO"/>
    <n v="50"/>
    <n v="7854904"/>
    <n v="0"/>
    <s v="S/C            "/>
    <s v="NVS"/>
    <s v="SI"/>
    <s v="N    "/>
    <s v="OTRCLA"/>
    <s v="VR"/>
    <s v="NO"/>
    <s v="NO"/>
    <s v="O         "/>
    <s v="AC"/>
    <s v=""/>
    <s v=""/>
    <n v="0"/>
    <n v="0"/>
    <s v=""/>
    <s v=""/>
  </r>
  <r>
    <x v="1"/>
    <s v="2"/>
    <n v="88006900"/>
    <s v="4"/>
    <n v="0"/>
    <s v=""/>
    <s v="0"/>
    <s v=""/>
    <s v="NO APLICA                     "/>
    <x v="0"/>
    <s v="ECL                                                         "/>
    <s v=""/>
    <n v="43713"/>
    <n v="100"/>
    <n v="351011"/>
    <n v="54027909"/>
    <n v="0"/>
    <n v="52600290"/>
    <n v="52600"/>
    <n v="0"/>
    <s v="NO"/>
    <n v="0"/>
    <n v="52600"/>
    <s v="$$    "/>
    <s v=""/>
    <s v="N"/>
    <s v="N         "/>
    <n v="0"/>
    <s v="N"/>
    <n v="0"/>
    <s v="OTRC "/>
    <s v="FLEXIBLE IPSA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88006900"/>
    <s v="4"/>
    <n v="0"/>
    <s v=""/>
    <s v="0"/>
    <s v=""/>
    <s v="NO APLICA                     "/>
    <x v="0"/>
    <s v="ECL                                                         "/>
    <s v=""/>
    <n v="117323"/>
    <n v="100"/>
    <n v="351011"/>
    <n v="145271737"/>
    <n v="0"/>
    <n v="141175939"/>
    <n v="141176"/>
    <n v="0"/>
    <s v="NO"/>
    <n v="0"/>
    <n v="141176"/>
    <s v="$$    "/>
    <s v=""/>
    <s v="N"/>
    <s v="N         "/>
    <n v="0"/>
    <s v="N"/>
    <n v="0"/>
    <s v="APVC "/>
    <s v="APV IPSA     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4046000"/>
    <s v="K"/>
    <n v="0"/>
    <s v=""/>
    <s v="0"/>
    <s v=""/>
    <s v="NO APLICA                     "/>
    <x v="1"/>
    <s v="EGECO                                                       "/>
    <s v=""/>
    <n v="11900"/>
    <n v="0"/>
    <n v="410020"/>
    <n v="1524310100"/>
    <n v="2234033903"/>
    <n v="0"/>
    <n v="2234034"/>
    <n v="0"/>
    <s v="NO"/>
    <n v="0"/>
    <n v="2234034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NO"/>
    <s v="N    "/>
    <s v="VR    "/>
    <s v="VR"/>
    <s v="NO"/>
    <s v="NO"/>
    <s v="O         "/>
    <s v="AC"/>
    <s v="AC"/>
    <s v=""/>
    <n v="0"/>
    <n v="0"/>
    <s v=""/>
    <s v=""/>
  </r>
  <r>
    <x v="1"/>
    <s v="2"/>
    <n v="94271000"/>
    <s v="3"/>
    <n v="0"/>
    <s v=""/>
    <s v="0"/>
    <s v=""/>
    <s v="NO APLICA                     "/>
    <x v="0"/>
    <s v="ENELAM                                                      "/>
    <s v=""/>
    <n v="2313637"/>
    <n v="100"/>
    <n v="643000"/>
    <n v="306971521"/>
    <n v="0"/>
    <n v="233006382"/>
    <n v="233006"/>
    <n v="0"/>
    <s v="NO"/>
    <n v="0"/>
    <n v="233006"/>
    <s v="$$    "/>
    <s v=""/>
    <s v="N"/>
    <s v="N         "/>
    <n v="0"/>
    <s v="N"/>
    <n v="0"/>
    <s v="OTRC "/>
    <s v="FLEXIBLE IPSA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4271000"/>
    <s v="3"/>
    <n v="0"/>
    <s v=""/>
    <s v="0"/>
    <s v=""/>
    <s v="NO APLICA                     "/>
    <x v="0"/>
    <s v="ENELAM                                                      "/>
    <s v=""/>
    <n v="3400794"/>
    <n v="100"/>
    <n v="643000"/>
    <n v="451098095"/>
    <n v="0"/>
    <n v="342493964"/>
    <n v="342494"/>
    <n v="0"/>
    <s v="NO"/>
    <n v="0"/>
    <n v="342494"/>
    <s v="$$    "/>
    <s v=""/>
    <s v="N"/>
    <s v="N         "/>
    <n v="0"/>
    <s v="N"/>
    <n v="0"/>
    <s v="APVC "/>
    <s v="APV IPSA     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76536353"/>
    <s v="5"/>
    <n v="0"/>
    <s v=""/>
    <s v="0"/>
    <s v=""/>
    <s v="NO APLICA                     "/>
    <x v="0"/>
    <s v="ENELCHILE                                                   "/>
    <s v=""/>
    <n v="1721996"/>
    <n v="100"/>
    <n v="643000"/>
    <n v="105495075"/>
    <n v="0"/>
    <n v="116923528"/>
    <n v="116924"/>
    <n v="0"/>
    <s v="NO"/>
    <n v="0"/>
    <n v="116924"/>
    <s v="$$    "/>
    <s v=""/>
    <s v="N"/>
    <s v="N         "/>
    <n v="0"/>
    <s v="N"/>
    <n v="0"/>
    <s v="OTRC "/>
    <s v="FLEXIBLE IPSA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76536353"/>
    <s v="5"/>
    <n v="0"/>
    <s v=""/>
    <s v="0"/>
    <s v=""/>
    <s v="NO APLICA                     "/>
    <x v="0"/>
    <s v="ENELCHILE                                                   "/>
    <s v=""/>
    <n v="4290065"/>
    <n v="100"/>
    <n v="643000"/>
    <n v="277046296"/>
    <n v="0"/>
    <n v="291295414"/>
    <n v="291295"/>
    <n v="0"/>
    <s v="NO"/>
    <n v="0"/>
    <n v="291295"/>
    <s v="$$    "/>
    <s v=""/>
    <s v="N"/>
    <s v="N         "/>
    <n v="0"/>
    <s v="N"/>
    <n v="0"/>
    <s v="APVC "/>
    <s v="APV IPSA     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2580000"/>
    <s v="7"/>
    <n v="0"/>
    <s v=""/>
    <s v="0"/>
    <s v=""/>
    <s v="NO APLICA                     "/>
    <x v="0"/>
    <s v="ENTEL                                                       "/>
    <s v=""/>
    <n v="12127"/>
    <n v="100"/>
    <n v="469000"/>
    <n v="79252665"/>
    <n v="0"/>
    <n v="40172992"/>
    <n v="40173"/>
    <n v="0"/>
    <s v="NO"/>
    <n v="0"/>
    <n v="40173"/>
    <s v="$$    "/>
    <s v=""/>
    <s v="N"/>
    <s v="N         "/>
    <n v="0"/>
    <s v="N"/>
    <n v="0"/>
    <s v="OTRC "/>
    <s v="FLEXIBLE IPSA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2580000"/>
    <s v="7"/>
    <n v="0"/>
    <s v=""/>
    <s v="0"/>
    <s v=""/>
    <s v="NO APLICA                     "/>
    <x v="0"/>
    <s v="ENTEL                                                       "/>
    <s v=""/>
    <n v="32405"/>
    <n v="100"/>
    <n v="469000"/>
    <n v="211592026"/>
    <n v="0"/>
    <n v="107347719"/>
    <n v="107348"/>
    <n v="0"/>
    <s v="NO"/>
    <n v="0"/>
    <n v="107348"/>
    <s v="$$    "/>
    <s v=""/>
    <s v="N"/>
    <s v="N         "/>
    <n v="0"/>
    <s v="N"/>
    <n v="0"/>
    <s v="APVC "/>
    <s v="APV IPSA 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0749000"/>
    <s v="9"/>
    <n v="0"/>
    <s v=""/>
    <s v="0"/>
    <s v=""/>
    <s v="NO APLICA                     "/>
    <x v="0"/>
    <s v="FALABELLA                                                   "/>
    <s v=""/>
    <n v="73092"/>
    <n v="100"/>
    <n v="643000"/>
    <n v="319203200"/>
    <n v="0"/>
    <n v="403743397"/>
    <n v="403743"/>
    <n v="0"/>
    <s v="NO"/>
    <n v="0"/>
    <n v="403743"/>
    <s v="$$    "/>
    <s v=""/>
    <s v="N"/>
    <s v="N         "/>
    <n v="0"/>
    <s v="N"/>
    <n v="0"/>
    <s v="OTRC "/>
    <s v="FLEXIBLE IPSA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0749000"/>
    <s v="9"/>
    <n v="0"/>
    <s v=""/>
    <s v="0"/>
    <s v=""/>
    <s v="NO APLICA                     "/>
    <x v="0"/>
    <s v="FALABELLA                                                   "/>
    <s v=""/>
    <n v="122387"/>
    <n v="100"/>
    <n v="643000"/>
    <n v="536982679"/>
    <n v="0"/>
    <n v="676037639"/>
    <n v="676038"/>
    <n v="0"/>
    <s v="NO"/>
    <n v="0"/>
    <n v="676038"/>
    <s v="$$    "/>
    <s v=""/>
    <s v="N"/>
    <s v="N         "/>
    <n v="0"/>
    <s v="N"/>
    <n v="0"/>
    <s v="APVC "/>
    <s v="APV IPSA     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77447468"/>
    <s v="4"/>
    <n v="0"/>
    <s v=""/>
    <s v="77447468"/>
    <s v="4"/>
    <s v="FONDO DE INV. PRIVADO ACONCAGU"/>
    <x v="3"/>
    <s v="FIP ACONCAGUA-CONFUTURO II                                  "/>
    <s v="UNICA                         "/>
    <n v="197595.30900000001"/>
    <n v="0"/>
    <n v="0"/>
    <n v="6893354586"/>
    <n v="6941878640"/>
    <n v="0"/>
    <n v="6941879"/>
    <n v="0"/>
    <s v="NO"/>
    <n v="0"/>
    <n v="6941879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SI"/>
    <s v="N    "/>
    <s v="VR    "/>
    <s v="VR"/>
    <s v="NO"/>
    <s v="NO"/>
    <s v=""/>
    <s v="IN"/>
    <s v=""/>
    <s v=""/>
    <n v="395191"/>
    <n v="50"/>
    <s v=""/>
    <s v=""/>
  </r>
  <r>
    <x v="1"/>
    <s v="2"/>
    <n v="76522369"/>
    <s v="5"/>
    <n v="0"/>
    <s v=""/>
    <s v="76528792"/>
    <s v="8"/>
    <s v="ANDES III FONDO DE INVERSION P"/>
    <x v="3"/>
    <s v="FIP ANDES III                                               "/>
    <s v="ANDES III                     "/>
    <n v="60565"/>
    <n v="0"/>
    <n v="0"/>
    <n v="2385248008"/>
    <n v="2385235635"/>
    <n v="0"/>
    <n v="2385236"/>
    <n v="0"/>
    <s v="NO"/>
    <n v="0"/>
    <n v="2385236"/>
    <s v="UF    "/>
    <s v="N"/>
    <s v="N"/>
    <s v="N         "/>
    <n v="0"/>
    <s v="N"/>
    <n v="0"/>
    <s v="VIDA "/>
    <s v="NO APLICA                     "/>
    <s v="NO APLICA                     "/>
    <s v="EXT"/>
    <s v="FIP ANDES III                                               "/>
    <s v="N"/>
    <s v="NR"/>
    <s v="nan"/>
    <n v="0"/>
    <n v="0"/>
    <n v="0"/>
    <s v="S/C            "/>
    <s v="NVS"/>
    <s v="SI"/>
    <s v="N    "/>
    <s v="VR    "/>
    <s v="VR"/>
    <s v="NO"/>
    <s v="NO"/>
    <s v=""/>
    <s v="IN"/>
    <s v=""/>
    <s v=""/>
    <n v="123730"/>
    <n v="48.95"/>
    <s v=""/>
    <s v=""/>
  </r>
  <r>
    <x v="1"/>
    <s v="2"/>
    <n v="76028139"/>
    <s v="5"/>
    <n v="0"/>
    <s v=""/>
    <s v="76616308"/>
    <s v="4"/>
    <s v="FONDO DE INVERSION PRIVADO SOC"/>
    <x v="5"/>
    <s v="FIS 2.0                                                     "/>
    <s v="A                             "/>
    <n v="44500"/>
    <n v="0"/>
    <n v="0"/>
    <n v="1252796265"/>
    <n v="390536370"/>
    <n v="0"/>
    <n v="390536"/>
    <n v="0"/>
    <s v="NO"/>
    <n v="0"/>
    <n v="390536"/>
    <s v="$$    "/>
    <s v="N"/>
    <s v="N"/>
    <s v="N         "/>
    <n v="0"/>
    <s v="N"/>
    <n v="0"/>
    <s v="VIDA "/>
    <s v="NO APLICA                     "/>
    <s v="NO APLICA                     "/>
    <s v="EXT"/>
    <s v="AMERIS CAPITAL SA                                           "/>
    <s v="N"/>
    <s v="NR"/>
    <s v="nan"/>
    <n v="0"/>
    <n v="0"/>
    <n v="0"/>
    <s v="S/C            "/>
    <s v="NVS"/>
    <s v="NO"/>
    <s v="N    "/>
    <s v="VR    "/>
    <s v="VR"/>
    <s v="NO"/>
    <s v="NO"/>
    <s v=""/>
    <s v="IN"/>
    <s v=""/>
    <s v=""/>
    <n v="213201"/>
    <n v="20.87"/>
    <s v=""/>
    <s v=""/>
  </r>
  <r>
    <x v="1"/>
    <s v="2"/>
    <n v="76028139"/>
    <s v="5"/>
    <n v="0"/>
    <s v=""/>
    <s v="77490879"/>
    <s v="K"/>
    <s v="FONDO DE INVERSION PRIVADO SOC"/>
    <x v="5"/>
    <s v="FIS 3.0                                                     "/>
    <s v="UNICA                         "/>
    <n v="21368"/>
    <n v="0"/>
    <n v="0"/>
    <n v="698631795"/>
    <n v="818960983"/>
    <n v="0"/>
    <n v="818961"/>
    <n v="0"/>
    <s v="NO"/>
    <n v="0"/>
    <n v="818961"/>
    <s v="$$    "/>
    <s v="N"/>
    <s v="N"/>
    <s v="N         "/>
    <n v="0"/>
    <s v="N"/>
    <n v="0"/>
    <s v="VIDA "/>
    <s v="NO APLICA                     "/>
    <s v="NO APLICA                     "/>
    <s v="EXT"/>
    <s v="AMERIS CAPITAL SA                                           "/>
    <s v="N"/>
    <s v="NR"/>
    <s v="nan"/>
    <n v="0"/>
    <n v="0"/>
    <n v="0"/>
    <s v="S/C            "/>
    <s v="NVS"/>
    <s v="NO"/>
    <s v="N    "/>
    <s v="VR    "/>
    <s v="VR"/>
    <s v="NO"/>
    <s v="NO"/>
    <s v=""/>
    <s v="OT"/>
    <s v=""/>
    <s v=""/>
    <n v="64215"/>
    <n v="33.28"/>
    <s v=""/>
    <s v=""/>
  </r>
  <r>
    <x v="1"/>
    <s v="2"/>
    <n v="77274820"/>
    <s v="5"/>
    <n v="0"/>
    <s v=""/>
    <s v="0"/>
    <s v=""/>
    <s v="NO APLICA                     "/>
    <x v="0"/>
    <s v="IAM                                                         "/>
    <s v=""/>
    <n v="41417"/>
    <n v="100"/>
    <n v="643000"/>
    <n v="25453839"/>
    <n v="0"/>
    <n v="35222673"/>
    <n v="35223"/>
    <n v="0"/>
    <s v="NO"/>
    <n v="0"/>
    <n v="35223"/>
    <s v="$$    "/>
    <s v=""/>
    <s v="N"/>
    <s v="N         "/>
    <n v="0"/>
    <s v="N"/>
    <n v="0"/>
    <s v="OTRC "/>
    <s v="FLEXIBLE IPSA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77274820"/>
    <s v="5"/>
    <n v="0"/>
    <s v=""/>
    <s v="0"/>
    <s v=""/>
    <s v="NO APLICA                     "/>
    <x v="0"/>
    <s v="IAM                                                         "/>
    <s v=""/>
    <n v="120317"/>
    <n v="100"/>
    <n v="643000"/>
    <n v="73928404"/>
    <n v="0"/>
    <n v="102322389"/>
    <n v="102322"/>
    <n v="0"/>
    <s v="NO"/>
    <n v="0"/>
    <n v="102322"/>
    <s v="$$    "/>
    <s v=""/>
    <s v="N"/>
    <s v="N         "/>
    <n v="0"/>
    <s v="N"/>
    <n v="0"/>
    <s v="APVC "/>
    <s v="APV IPSA     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76039786"/>
    <s v="5"/>
    <n v="0"/>
    <s v=""/>
    <s v="0"/>
    <s v=""/>
    <s v="NO APLICA                     "/>
    <x v="1"/>
    <s v="IIS SA                                                      "/>
    <s v=""/>
    <n v="2903759"/>
    <n v="0"/>
    <n v="643000"/>
    <n v="7103031830"/>
    <n v="5879414717"/>
    <n v="0"/>
    <n v="5879415"/>
    <n v="0"/>
    <s v="NO"/>
    <n v="0"/>
    <n v="5879415"/>
    <s v="$$    "/>
    <s v=""/>
    <s v="N"/>
    <s v="N         "/>
    <n v="0"/>
    <s v="N"/>
    <n v="0"/>
    <s v="VIDA "/>
    <s v="NO APLICA                     "/>
    <s v="NO APLICA                     "/>
    <s v="EXT"/>
    <s v="NOTARIA                                                     "/>
    <s v="N"/>
    <s v="RE"/>
    <s v="CO"/>
    <n v="30.44"/>
    <n v="19313038"/>
    <n v="0"/>
    <s v="S/C            "/>
    <s v="NVS"/>
    <s v="NO"/>
    <s v="N    "/>
    <s v="OTRCLA"/>
    <s v="VR"/>
    <s v="NO"/>
    <s v="NO"/>
    <s v="O         "/>
    <s v="AC"/>
    <s v="AC"/>
    <s v=""/>
    <n v="0"/>
    <n v="0"/>
    <s v=""/>
    <s v=""/>
  </r>
  <r>
    <x v="1"/>
    <s v="2"/>
    <n v="76021066"/>
    <s v="8"/>
    <n v="0"/>
    <s v=""/>
    <s v="76118923"/>
    <s v="9"/>
    <s v="NMOBILIARIA VALLE DEL MAR ETAP"/>
    <x v="3"/>
    <s v="INM VALLE DEL MAR                                           "/>
    <s v="UNICA                         "/>
    <n v="31.726700000000001"/>
    <n v="0"/>
    <n v="0"/>
    <n v="543752365"/>
    <n v="32"/>
    <n v="0"/>
    <n v="0"/>
    <n v="0"/>
    <s v="NO"/>
    <n v="0"/>
    <n v="0"/>
    <s v="$$    "/>
    <s v="N"/>
    <s v="N"/>
    <s v="N         "/>
    <n v="0"/>
    <s v="N"/>
    <n v="0"/>
    <s v="VIDA "/>
    <s v="NO APLICA                     "/>
    <s v="NO APLICA                     "/>
    <s v="EXT"/>
    <s v="NOTARIA                                                     "/>
    <s v="N"/>
    <s v="NR"/>
    <s v="nan"/>
    <n v="0"/>
    <n v="0"/>
    <n v="0"/>
    <s v="S/C            "/>
    <s v="NVS"/>
    <s v="SI"/>
    <s v="N    "/>
    <s v="VR    "/>
    <s v="VR"/>
    <s v="NO"/>
    <s v="NO"/>
    <s v=""/>
    <s v="IN"/>
    <s v=""/>
    <s v=""/>
    <n v="65"/>
    <n v="48.81"/>
    <s v=""/>
    <s v=""/>
  </r>
  <r>
    <x v="1"/>
    <s v="2"/>
    <n v="97023000"/>
    <s v="9"/>
    <n v="0"/>
    <s v=""/>
    <s v="0"/>
    <s v=""/>
    <s v="NO APLICA                     "/>
    <x v="0"/>
    <s v="ITAUCL                                                      "/>
    <s v=""/>
    <n v="5488"/>
    <n v="100"/>
    <n v="641910"/>
    <n v="45056701"/>
    <n v="0"/>
    <n v="75794548"/>
    <n v="75795"/>
    <n v="0"/>
    <s v="NO"/>
    <n v="0"/>
    <n v="75795"/>
    <s v="$$    "/>
    <s v=""/>
    <s v="N"/>
    <s v="N         "/>
    <n v="0"/>
    <s v="N"/>
    <n v="0"/>
    <s v="APVC "/>
    <s v="APV IPSA 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89862200"/>
    <s v="2"/>
    <n v="0"/>
    <s v=""/>
    <s v="0"/>
    <s v=""/>
    <s v="NO APLICA                     "/>
    <x v="0"/>
    <s v="LTM                                                         "/>
    <s v=""/>
    <n v="7885616"/>
    <n v="100"/>
    <n v="511000"/>
    <n v="67454110"/>
    <n v="0"/>
    <n v="192251318"/>
    <n v="192251"/>
    <n v="0"/>
    <s v="NO"/>
    <n v="0"/>
    <n v="192251"/>
    <s v="$$    "/>
    <s v=""/>
    <s v="N"/>
    <s v="N         "/>
    <n v="0"/>
    <s v="N"/>
    <n v="0"/>
    <s v="APVC "/>
    <s v="APV IPSA     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76017019"/>
    <s v="4"/>
    <n v="0"/>
    <s v=""/>
    <s v="0"/>
    <s v=""/>
    <s v="NO APLICA                     "/>
    <x v="0"/>
    <s v="MALLPLAZA                                                   "/>
    <s v=""/>
    <n v="27015"/>
    <n v="100"/>
    <n v="631100"/>
    <n v="44104009"/>
    <n v="0"/>
    <n v="62357914"/>
    <n v="62358"/>
    <n v="0"/>
    <s v="NO"/>
    <n v="0"/>
    <n v="62358"/>
    <s v="$$    "/>
    <s v=""/>
    <s v="N"/>
    <s v="N         "/>
    <n v="0"/>
    <s v="N"/>
    <n v="0"/>
    <s v="OTRC "/>
    <s v="FLEXIBLE IPSA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76017019"/>
    <s v="4"/>
    <n v="0"/>
    <s v=""/>
    <s v="0"/>
    <s v=""/>
    <s v="NO APLICA                     "/>
    <x v="0"/>
    <s v="MALLPLAZA                                                   "/>
    <s v=""/>
    <n v="78511"/>
    <n v="100"/>
    <n v="631100"/>
    <n v="128201882"/>
    <n v="0"/>
    <n v="181224586"/>
    <n v="181225"/>
    <n v="0"/>
    <s v="NO"/>
    <n v="0"/>
    <n v="181225"/>
    <s v="$$    "/>
    <s v=""/>
    <s v="N"/>
    <s v="N         "/>
    <n v="0"/>
    <s v="N"/>
    <n v="0"/>
    <s v="APVC "/>
    <s v="APV IPSA 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6782380"/>
    <s v="5"/>
    <n v="0"/>
    <s v=""/>
    <s v="0"/>
    <s v=""/>
    <s v="NO APLICA                     "/>
    <x v="1"/>
    <s v="MONTEMAR                                                    "/>
    <s v=""/>
    <n v="15310"/>
    <n v="0"/>
    <n v="410010"/>
    <n v="1369559594"/>
    <n v="727032374"/>
    <n v="0"/>
    <n v="727032"/>
    <n v="0"/>
    <s v="NO"/>
    <n v="0"/>
    <n v="727032"/>
    <s v="$$    "/>
    <s v=""/>
    <s v="N"/>
    <s v="N         "/>
    <n v="0"/>
    <s v="N"/>
    <n v="0"/>
    <s v="VIDA "/>
    <s v="NO APLICA                     "/>
    <s v="NO APLICA                     "/>
    <s v="EXT"/>
    <s v="INMOBILIARIA MONTEMAR                                       "/>
    <s v="N"/>
    <s v="NR"/>
    <s v="nan"/>
    <n v="0"/>
    <n v="0"/>
    <n v="0"/>
    <s v="S/C            "/>
    <s v="NVS"/>
    <s v="NO"/>
    <s v="N    "/>
    <s v="VR    "/>
    <s v="VR"/>
    <s v="NO"/>
    <s v="NO"/>
    <s v="O         "/>
    <s v="AC"/>
    <s v="AC"/>
    <s v=""/>
    <n v="0"/>
    <n v="0"/>
    <s v=""/>
    <s v=""/>
  </r>
  <r>
    <x v="1"/>
    <s v="2"/>
    <n v="78075573"/>
    <s v="3"/>
    <n v="0"/>
    <s v=""/>
    <s v="0"/>
    <s v=""/>
    <s v="NO APLICA                     "/>
    <x v="1"/>
    <s v="NUEVA CHAMISERO                                             "/>
    <s v=""/>
    <n v="36689229"/>
    <n v="0"/>
    <n v="681012"/>
    <n v="8107626183"/>
    <n v="3669"/>
    <n v="0"/>
    <n v="4"/>
    <n v="0"/>
    <s v="NO"/>
    <n v="0"/>
    <n v="4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NO"/>
    <s v="N    "/>
    <s v="VR    "/>
    <s v="VR"/>
    <s v="NO"/>
    <s v="NO"/>
    <s v="O         "/>
    <s v=""/>
    <s v="AC"/>
    <s v=""/>
    <n v="0"/>
    <n v="0"/>
    <s v=""/>
    <s v=""/>
  </r>
  <r>
    <x v="1"/>
    <s v="2"/>
    <n v="96532830"/>
    <s v="0"/>
    <n v="0"/>
    <s v=""/>
    <s v="0"/>
    <s v=""/>
    <s v="NO APLICA                     "/>
    <x v="0"/>
    <s v="ORO BLANCO                                                  "/>
    <s v=""/>
    <n v="1658000"/>
    <n v="67"/>
    <n v="643000"/>
    <n v="14426822"/>
    <n v="0"/>
    <n v="9914840"/>
    <n v="9915"/>
    <n v="0"/>
    <s v="NO"/>
    <n v="0"/>
    <n v="9915"/>
    <s v="$$    "/>
    <s v=""/>
    <s v="N"/>
    <s v="N         "/>
    <n v="0"/>
    <s v="N"/>
    <n v="0"/>
    <s v="OTRC "/>
    <s v="FLEXIBLE IPSA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6532830"/>
    <s v="0"/>
    <n v="0"/>
    <s v=""/>
    <s v="0"/>
    <s v=""/>
    <s v="NO APLICA                     "/>
    <x v="0"/>
    <s v="ORO BLANCO                                                  "/>
    <s v=""/>
    <n v="4342000"/>
    <n v="67"/>
    <n v="643000"/>
    <n v="37781217"/>
    <n v="0"/>
    <n v="25965160"/>
    <n v="25965"/>
    <n v="0"/>
    <s v="NO"/>
    <n v="0"/>
    <n v="25965"/>
    <s v="$$    "/>
    <s v=""/>
    <s v="N"/>
    <s v="N         "/>
    <n v="0"/>
    <s v="N"/>
    <n v="0"/>
    <s v="APVC "/>
    <s v="APV IPSA     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4627000"/>
    <s v="8"/>
    <n v="0"/>
    <s v=""/>
    <s v="0"/>
    <s v=""/>
    <s v="NO APLICA                     "/>
    <x v="0"/>
    <s v="PARAUCO                                                     "/>
    <s v=""/>
    <n v="59843"/>
    <n v="100"/>
    <n v="410010"/>
    <n v="109211476"/>
    <n v="0"/>
    <n v="132910705"/>
    <n v="132911"/>
    <n v="0"/>
    <s v="NO"/>
    <n v="0"/>
    <n v="132911"/>
    <s v="$$    "/>
    <s v=""/>
    <s v="N"/>
    <s v="N         "/>
    <n v="0"/>
    <s v="N"/>
    <n v="0"/>
    <s v="OTRC "/>
    <s v="FLEXIBLE IPSA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4627000"/>
    <s v="8"/>
    <n v="0"/>
    <s v=""/>
    <s v="0"/>
    <s v=""/>
    <s v="NO APLICA                     "/>
    <x v="0"/>
    <s v="PARAUCO                                                     "/>
    <s v=""/>
    <n v="160197"/>
    <n v="100"/>
    <n v="410010"/>
    <n v="292209197"/>
    <n v="0"/>
    <n v="355795935"/>
    <n v="355796"/>
    <n v="0"/>
    <s v="NO"/>
    <n v="0"/>
    <n v="355796"/>
    <s v="$$    "/>
    <s v=""/>
    <s v="N"/>
    <s v="N         "/>
    <n v="0"/>
    <s v="N"/>
    <n v="0"/>
    <s v="APVC "/>
    <s v="APV IPSA 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77190843"/>
    <s v="8"/>
    <n v="0"/>
    <s v=""/>
    <s v="0"/>
    <s v=""/>
    <s v="NO APLICA                     "/>
    <x v="4"/>
    <s v="PLAZA GRANADILLA                                            "/>
    <s v=""/>
    <n v="53789"/>
    <n v="0"/>
    <n v="681011"/>
    <n v="5378900000"/>
    <n v="5278502428"/>
    <n v="0"/>
    <n v="5278502"/>
    <n v="0"/>
    <s v="NO"/>
    <n v="0"/>
    <n v="5278502"/>
    <s v="$$    "/>
    <s v=""/>
    <s v="N"/>
    <s v="N         "/>
    <n v="0"/>
    <s v="N"/>
    <n v="0"/>
    <s v="VIDA "/>
    <s v="NO APLICA                     "/>
    <s v="NO APLICA                     "/>
    <s v="EXT"/>
    <s v="NOTARIA                                                     "/>
    <s v="N"/>
    <s v="RE"/>
    <s v="CO"/>
    <n v="30.8"/>
    <n v="17139996"/>
    <n v="0"/>
    <s v="S/C            "/>
    <s v="NVS"/>
    <s v="SI"/>
    <s v="N    "/>
    <s v="OTRCLA"/>
    <s v="VR"/>
    <s v="NO"/>
    <s v="NO"/>
    <s v="O         "/>
    <s v="AC"/>
    <s v=""/>
    <s v=""/>
    <n v="0"/>
    <n v="0"/>
    <s v=""/>
    <s v=""/>
  </r>
  <r>
    <x v="1"/>
    <s v="2"/>
    <n v="91705000"/>
    <s v="7"/>
    <n v="0"/>
    <s v=""/>
    <s v="0"/>
    <s v=""/>
    <s v="NO APLICA                     "/>
    <x v="0"/>
    <s v="QUINENCO                                                    "/>
    <s v=""/>
    <n v="18399"/>
    <n v="100"/>
    <n v="643000"/>
    <n v="43460716"/>
    <n v="0"/>
    <n v="73130873"/>
    <n v="73131"/>
    <n v="0"/>
    <s v="NO"/>
    <n v="0"/>
    <n v="73131"/>
    <s v="$$    "/>
    <s v=""/>
    <s v="N"/>
    <s v="N         "/>
    <n v="0"/>
    <s v="N"/>
    <n v="0"/>
    <s v="OTRC "/>
    <s v="FLEXIBLE IPSA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1705000"/>
    <s v="7"/>
    <n v="0"/>
    <s v=""/>
    <s v="0"/>
    <s v=""/>
    <s v="NO APLICA                     "/>
    <x v="0"/>
    <s v="QUINENCO                                                    "/>
    <s v=""/>
    <n v="55370"/>
    <n v="100"/>
    <n v="643000"/>
    <n v="130790796"/>
    <n v="0"/>
    <n v="220080246"/>
    <n v="220080"/>
    <n v="0"/>
    <s v="NO"/>
    <n v="0"/>
    <n v="220080"/>
    <s v="$$    "/>
    <s v=""/>
    <s v="N"/>
    <s v="N         "/>
    <n v="0"/>
    <s v="N"/>
    <n v="0"/>
    <s v="APVC "/>
    <s v="APV IPSA     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9579730"/>
    <s v="5"/>
    <n v="0"/>
    <s v=""/>
    <s v="0"/>
    <s v=""/>
    <s v="NO APLICA                     "/>
    <x v="0"/>
    <s v="RIPLEY                                                      "/>
    <s v=""/>
    <n v="95392"/>
    <n v="100"/>
    <n v="643000"/>
    <n v="50140455"/>
    <n v="0"/>
    <n v="43984297"/>
    <n v="43984"/>
    <n v="0"/>
    <s v="NO"/>
    <n v="0"/>
    <n v="43984"/>
    <s v="$$    "/>
    <s v=""/>
    <s v="N"/>
    <s v="N         "/>
    <n v="0"/>
    <s v="N"/>
    <n v="0"/>
    <s v="OTRC "/>
    <s v="FLEXIBLE IPSA                 "/>
    <s v="NO APLICA                     "/>
    <s v="DCV"/>
    <s v=""/>
    <s v="S"/>
    <s v="NR"/>
    <s v="nan"/>
    <n v="0"/>
    <n v="0"/>
    <n v="0"/>
    <s v="Nivel 3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9579730"/>
    <s v="5"/>
    <n v="0"/>
    <s v=""/>
    <s v="0"/>
    <s v=""/>
    <s v="NO APLICA                     "/>
    <x v="0"/>
    <s v="RIPLEY                                                      "/>
    <s v=""/>
    <n v="281611"/>
    <n v="100"/>
    <n v="643000"/>
    <n v="148024218"/>
    <n v="0"/>
    <n v="129848016"/>
    <n v="129848"/>
    <n v="0"/>
    <s v="NO"/>
    <n v="0"/>
    <n v="129848"/>
    <s v="$$    "/>
    <s v=""/>
    <s v="N"/>
    <s v="N         "/>
    <n v="0"/>
    <s v="N"/>
    <n v="0"/>
    <s v="APVC "/>
    <s v="APV IPSA                      "/>
    <s v="NO APLICA                     "/>
    <s v="DCV"/>
    <s v=""/>
    <s v="S"/>
    <s v="NR"/>
    <s v="nan"/>
    <n v="0"/>
    <n v="0"/>
    <n v="0"/>
    <s v="Nivel 3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76012676"/>
    <s v="4"/>
    <n v="0"/>
    <s v=""/>
    <s v="0"/>
    <s v=""/>
    <s v="NO APLICA                     "/>
    <x v="0"/>
    <s v="SMU                                                         "/>
    <s v=""/>
    <n v="182054"/>
    <n v="99"/>
    <n v="620200"/>
    <n v="27878467"/>
    <n v="0"/>
    <n v="29989755"/>
    <n v="29990"/>
    <n v="0"/>
    <s v="NO"/>
    <n v="0"/>
    <n v="29990"/>
    <s v="$$    "/>
    <s v=""/>
    <s v="N"/>
    <s v="N         "/>
    <n v="0"/>
    <s v="N"/>
    <n v="0"/>
    <s v="OTRC "/>
    <s v="FLEXIBLE IPSA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76012676"/>
    <s v="4"/>
    <n v="0"/>
    <s v=""/>
    <s v="0"/>
    <s v=""/>
    <s v="NO APLICA                     "/>
    <x v="0"/>
    <s v="SMU                                                         "/>
    <s v=""/>
    <n v="487326"/>
    <n v="99"/>
    <n v="620200"/>
    <n v="74625671"/>
    <n v="0"/>
    <n v="80277212"/>
    <n v="80277"/>
    <n v="0"/>
    <s v="NO"/>
    <n v="0"/>
    <n v="80277"/>
    <s v="$$    "/>
    <s v=""/>
    <s v="N"/>
    <s v="N         "/>
    <n v="0"/>
    <s v="N"/>
    <n v="0"/>
    <s v="APVC "/>
    <s v="APV IPSA 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3007000"/>
    <s v="9"/>
    <n v="0"/>
    <s v=""/>
    <s v="0"/>
    <s v=""/>
    <s v="NO APLICA                     "/>
    <x v="0"/>
    <s v="SQM-B                                                       "/>
    <s v="B                             "/>
    <n v="6869"/>
    <n v="100"/>
    <n v="202909"/>
    <n v="181489364"/>
    <n v="0"/>
    <n v="306961322"/>
    <n v="306961"/>
    <n v="0"/>
    <s v="NO"/>
    <n v="0"/>
    <n v="306961"/>
    <s v="$$    "/>
    <s v=""/>
    <s v="N"/>
    <s v="N         "/>
    <n v="0"/>
    <s v="N"/>
    <n v="0"/>
    <s v="OTRC "/>
    <s v="FLEXIBLE IPSA                 "/>
    <s v="NO APLICA                     "/>
    <s v="DCV"/>
    <s v=""/>
    <s v="S"/>
    <s v="NR"/>
    <s v="nan"/>
    <n v="0"/>
    <n v="0"/>
    <n v="0"/>
    <s v="Nivel 3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3007000"/>
    <s v="9"/>
    <n v="0"/>
    <s v=""/>
    <s v="0"/>
    <s v=""/>
    <s v="NO APLICA                     "/>
    <x v="0"/>
    <s v="SQM-B                                                       "/>
    <s v="B                             "/>
    <n v="7745"/>
    <n v="100"/>
    <n v="202909"/>
    <n v="332833093"/>
    <n v="0"/>
    <n v="346107940"/>
    <n v="346108"/>
    <n v="0"/>
    <s v="NO"/>
    <n v="0"/>
    <n v="346108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3        "/>
    <s v="NVS"/>
    <s v="SI"/>
    <s v="N    "/>
    <s v="VR    "/>
    <s v="VR"/>
    <s v="NO"/>
    <s v="NO"/>
    <s v="O         "/>
    <s v="AC"/>
    <s v="AC"/>
    <s v=""/>
    <n v="0"/>
    <n v="0"/>
    <s v=""/>
    <s v=""/>
  </r>
  <r>
    <x v="1"/>
    <s v="2"/>
    <n v="93007000"/>
    <s v="9"/>
    <n v="0"/>
    <s v=""/>
    <s v="0"/>
    <s v=""/>
    <s v="NO APLICA                     "/>
    <x v="0"/>
    <s v="SQM-B                                                       "/>
    <s v="B                             "/>
    <n v="17624"/>
    <n v="100"/>
    <n v="202909"/>
    <n v="542408691"/>
    <n v="0"/>
    <n v="787579902"/>
    <n v="787580"/>
    <n v="0"/>
    <s v="NO"/>
    <n v="0"/>
    <n v="787580"/>
    <s v="$$    "/>
    <s v=""/>
    <s v="N"/>
    <s v="N         "/>
    <n v="0"/>
    <s v="N"/>
    <n v="0"/>
    <s v="APVC "/>
    <s v="APV IPSA                      "/>
    <s v="NO APLICA                     "/>
    <s v="DCV"/>
    <s v=""/>
    <s v="S"/>
    <s v="NR"/>
    <s v="nan"/>
    <n v="0"/>
    <n v="0"/>
    <n v="0"/>
    <s v="Nivel 3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0160000"/>
    <s v="7"/>
    <n v="0"/>
    <s v=""/>
    <s v="0"/>
    <s v=""/>
    <s v="NO APLICA                     "/>
    <x v="0"/>
    <s v="VAPORES                                                     "/>
    <s v=""/>
    <n v="1293627"/>
    <n v="100"/>
    <n v="501100"/>
    <n v="27288835"/>
    <n v="0"/>
    <n v="62650356"/>
    <n v="62650"/>
    <n v="0"/>
    <s v="NO"/>
    <n v="0"/>
    <n v="62650"/>
    <s v="$$    "/>
    <s v=""/>
    <s v="N"/>
    <s v="N         "/>
    <n v="0"/>
    <s v="N"/>
    <n v="0"/>
    <s v="OTRC "/>
    <s v="FLEXIBLE IPSA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0160000"/>
    <s v="7"/>
    <n v="0"/>
    <s v=""/>
    <s v="0"/>
    <s v=""/>
    <s v="NO APLICA                     "/>
    <x v="0"/>
    <s v="VAPORES                                                     "/>
    <s v=""/>
    <n v="3453528"/>
    <n v="100"/>
    <n v="501100"/>
    <n v="72443964"/>
    <n v="0"/>
    <n v="167254361"/>
    <n v="167254"/>
    <n v="0"/>
    <s v="NO"/>
    <n v="0"/>
    <n v="167254"/>
    <s v="$$    "/>
    <s v=""/>
    <s v="N"/>
    <s v="N         "/>
    <n v="0"/>
    <s v="N"/>
    <n v="0"/>
    <s v="APVC "/>
    <s v="APV IPSA     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77073978"/>
    <s v="0"/>
    <n v="0"/>
    <s v=""/>
    <s v="0"/>
    <s v=""/>
    <s v="NO APLICA                     "/>
    <x v="4"/>
    <s v="VIVO STGO                                                   "/>
    <s v="UNICA                         "/>
    <n v="21955434.536699999"/>
    <n v="0"/>
    <n v="681011"/>
    <n v="21955437516"/>
    <n v="21207169177"/>
    <n v="0"/>
    <n v="21207169"/>
    <n v="0"/>
    <s v="NO"/>
    <n v="0"/>
    <n v="21207169"/>
    <s v="$$    "/>
    <s v=""/>
    <s v="N"/>
    <s v="N         "/>
    <n v="0"/>
    <s v="N"/>
    <n v="0"/>
    <s v="VIDA "/>
    <s v="NO APLICA                     "/>
    <s v="NO APLICA                     "/>
    <s v="EXT"/>
    <s v="NOTARIA                                                     "/>
    <s v="N"/>
    <s v="RE"/>
    <s v="CO"/>
    <n v="49.22"/>
    <n v="43089152"/>
    <n v="0"/>
    <s v="S/C            "/>
    <s v="NVS"/>
    <s v="SI"/>
    <s v="N    "/>
    <s v="OTRCLA"/>
    <s v="VR"/>
    <s v="NO"/>
    <s v="NO"/>
    <s v="O         "/>
    <s v="AC"/>
    <s v=""/>
    <s v=""/>
    <n v="0"/>
    <n v="0"/>
    <s v=""/>
    <s v=""/>
  </r>
  <r>
    <x v="2"/>
    <s v="2"/>
    <n v="76017019"/>
    <s v="4"/>
    <n v="0"/>
    <s v=""/>
    <s v="0"/>
    <s v="0"/>
    <s v="NO APLICA                     "/>
    <x v="0"/>
    <s v="MALLPLAZA                                                   "/>
    <s v=""/>
    <n v="213428"/>
    <n v="100"/>
    <n v="631100"/>
    <n v="453863449"/>
    <n v="0"/>
    <n v="492716699"/>
    <n v="492717"/>
    <n v="0"/>
    <s v="NO"/>
    <n v="0"/>
    <n v="492717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"/>
    <s v="AC"/>
    <s v="AC"/>
    <s v="nan"/>
    <n v="0"/>
    <n v="0"/>
    <s v=""/>
    <s v=""/>
  </r>
  <r>
    <x v="2"/>
    <s v="2"/>
    <n v="90413000"/>
    <s v="1"/>
    <n v="0"/>
    <s v=""/>
    <s v="0"/>
    <s v="0"/>
    <s v="NO APLICA                     "/>
    <x v="0"/>
    <s v="CCU                                                         "/>
    <s v=""/>
    <n v="68945"/>
    <n v="100"/>
    <n v="681011"/>
    <n v="401039870"/>
    <n v="0"/>
    <n v="413217466"/>
    <n v="413217"/>
    <n v="0"/>
    <s v="NO"/>
    <n v="0"/>
    <n v="413217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VR    "/>
    <s v="VR"/>
    <s v="NO"/>
    <s v="NO"/>
    <s v=""/>
    <s v="AC"/>
    <s v="AC"/>
    <s v="nan"/>
    <n v="0"/>
    <n v="0"/>
    <s v=""/>
    <s v=""/>
  </r>
  <r>
    <x v="2"/>
    <s v="2"/>
    <n v="90749000"/>
    <s v="9"/>
    <n v="0"/>
    <s v=""/>
    <s v="0"/>
    <s v="0"/>
    <s v="NO APLICA                     "/>
    <x v="0"/>
    <s v="FALABELLA                                                   "/>
    <s v=""/>
    <n v="93491"/>
    <n v="100"/>
    <n v="643000"/>
    <n v="477730321"/>
    <n v="0"/>
    <n v="516463314"/>
    <n v="516463"/>
    <n v="0"/>
    <s v="NO"/>
    <n v="0"/>
    <n v="516463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VR    "/>
    <s v="VR"/>
    <s v="NO"/>
    <s v="NO"/>
    <s v=""/>
    <s v="AC"/>
    <s v="AC"/>
    <s v="nan"/>
    <n v="0"/>
    <n v="0"/>
    <s v=""/>
    <s v=""/>
  </r>
  <r>
    <x v="2"/>
    <s v="2"/>
    <n v="91144000"/>
    <s v="8"/>
    <n v="0"/>
    <s v=""/>
    <s v="0"/>
    <s v="0"/>
    <s v="NO APLICA                     "/>
    <x v="0"/>
    <s v="ANDINA-B                                                    "/>
    <s v="B                             "/>
    <n v="170342"/>
    <n v="100"/>
    <n v="110401"/>
    <n v="656105173"/>
    <n v="0"/>
    <n v="653589427"/>
    <n v="653589"/>
    <n v="0"/>
    <s v="NO"/>
    <n v="0"/>
    <n v="653589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VR    "/>
    <s v="VR"/>
    <s v="NO"/>
    <s v="NO"/>
    <s v=""/>
    <s v="AC"/>
    <s v="AC"/>
    <s v="nan"/>
    <n v="0"/>
    <n v="0"/>
    <s v=""/>
    <s v=""/>
  </r>
  <r>
    <x v="2"/>
    <s v="2"/>
    <n v="93007000"/>
    <s v="9"/>
    <n v="0"/>
    <s v=""/>
    <s v="0"/>
    <s v="0"/>
    <s v="NO APLICA                     "/>
    <x v="0"/>
    <s v="SQM-B                                                       "/>
    <s v="B                             "/>
    <n v="11088"/>
    <n v="100"/>
    <n v="619090"/>
    <n v="500213030"/>
    <n v="0"/>
    <n v="495521418"/>
    <n v="495521"/>
    <n v="0"/>
    <s v="NO"/>
    <n v="0"/>
    <n v="495521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3        "/>
    <s v="NVS"/>
    <s v="NO"/>
    <s v="N    "/>
    <s v="VR    "/>
    <s v="VR"/>
    <s v="NO"/>
    <s v="NO"/>
    <s v=""/>
    <s v="AC"/>
    <s v="AC"/>
    <s v="nan"/>
    <n v="0"/>
    <n v="0"/>
    <s v=""/>
    <s v=""/>
  </r>
  <r>
    <x v="2"/>
    <s v="2"/>
    <n v="97004000"/>
    <s v="5"/>
    <n v="0"/>
    <s v=""/>
    <s v="0"/>
    <s v="0"/>
    <s v="NO APLICA                     "/>
    <x v="0"/>
    <s v="CHILE                                                       "/>
    <s v=""/>
    <n v="3042562"/>
    <n v="100"/>
    <n v="641910"/>
    <n v="425961500"/>
    <n v="0"/>
    <n v="421513375"/>
    <n v="421513"/>
    <n v="0"/>
    <s v="NO"/>
    <n v="0"/>
    <n v="421513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VR    "/>
    <s v="VR"/>
    <s v="NO"/>
    <s v="NO"/>
    <s v=""/>
    <s v="AC"/>
    <s v="AC"/>
    <s v="nan"/>
    <n v="0"/>
    <n v="0"/>
    <s v=""/>
    <s v=""/>
  </r>
  <r>
    <x v="2"/>
    <s v="2"/>
    <n v="97036000"/>
    <s v="K"/>
    <n v="0"/>
    <s v=""/>
    <s v="0"/>
    <s v="0"/>
    <s v="NO APLICA                     "/>
    <x v="0"/>
    <s v="BSANTANDER                                                  "/>
    <s v=""/>
    <n v="8161556"/>
    <n v="100"/>
    <n v="641910"/>
    <n v="478975383"/>
    <n v="0"/>
    <n v="472455582"/>
    <n v="472456"/>
    <n v="0"/>
    <s v="NO"/>
    <n v="0"/>
    <n v="472456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VR    "/>
    <s v="VR"/>
    <s v="NO"/>
    <s v="NO"/>
    <s v=""/>
    <s v="AC"/>
    <s v="AC"/>
    <s v="nan"/>
    <n v="0"/>
    <n v="0"/>
    <s v=""/>
    <s v=""/>
  </r>
  <r>
    <x v="2"/>
    <s v="2"/>
    <n v="76507811"/>
    <s v="3"/>
    <n v="9194"/>
    <s v="4"/>
    <s v="0"/>
    <s v="0"/>
    <s v="NO APLICA                     "/>
    <x v="2"/>
    <s v="CFIFALCTAC                                                  "/>
    <s v="UNICA                         "/>
    <n v="289652"/>
    <n v="86"/>
    <n v="0"/>
    <n v="635587991"/>
    <n v="924626303"/>
    <n v="924626303"/>
    <n v="924626"/>
    <n v="0"/>
    <s v="NO"/>
    <n v="0"/>
    <n v="924626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A         "/>
    <s v="OT"/>
    <s v="01"/>
    <s v="nan"/>
    <n v="104616014"/>
    <n v="0.28000000000000003"/>
    <s v=""/>
    <s v=""/>
  </r>
  <r>
    <x v="2"/>
    <s v="2"/>
    <n v="76963034"/>
    <s v="1"/>
    <n v="9989"/>
    <s v="9"/>
    <s v="0"/>
    <s v="0"/>
    <s v="NO APLICA                     "/>
    <x v="2"/>
    <s v="CFIARRAB-E                                                  "/>
    <s v="B                             "/>
    <n v="60188"/>
    <n v="7"/>
    <n v="0"/>
    <n v="2495042560"/>
    <n v="3179550706"/>
    <n v="3179550706"/>
    <n v="3179551"/>
    <n v="0"/>
    <s v="NO"/>
    <n v="0"/>
    <n v="317955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OT"/>
    <s v="01"/>
    <s v="nan"/>
    <n v="2403702"/>
    <n v="2.5"/>
    <s v=""/>
    <s v=""/>
  </r>
  <r>
    <x v="2"/>
    <s v="2"/>
    <n v="96684990"/>
    <s v="8"/>
    <n v="7010"/>
    <s v="6"/>
    <s v="0"/>
    <s v="0"/>
    <s v="NO APLICA                     "/>
    <x v="2"/>
    <s v="CFIPIONERO                                                  "/>
    <s v="UNICA                         "/>
    <n v="188524"/>
    <n v="48"/>
    <n v="0"/>
    <n v="1895253524"/>
    <n v="2067769370"/>
    <n v="2067769370"/>
    <n v="2067769"/>
    <n v="0"/>
    <s v="NO"/>
    <n v="0"/>
    <n v="2067769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VR    "/>
    <s v="VR"/>
    <s v="NO"/>
    <s v="NO"/>
    <s v="A         "/>
    <s v="OT"/>
    <s v="01"/>
    <s v="nan"/>
    <n v="44126195"/>
    <n v="0.43"/>
    <s v=""/>
    <s v=""/>
  </r>
  <r>
    <x v="2"/>
    <s v="2"/>
    <n v="61808000"/>
    <s v="5"/>
    <n v="0"/>
    <s v=""/>
    <s v="0"/>
    <s v="0"/>
    <s v="NO APLICA                     "/>
    <x v="0"/>
    <s v="AGUAS-A                                                     "/>
    <s v="A                             "/>
    <n v="83894"/>
    <n v="100"/>
    <n v="360000"/>
    <n v="21848462"/>
    <n v="0"/>
    <n v="28815279"/>
    <n v="28815"/>
    <n v="0"/>
    <s v="NO"/>
    <n v="0"/>
    <n v="28815"/>
    <s v="$$    "/>
    <s v=""/>
    <s v="N"/>
    <s v="N         "/>
    <n v="0"/>
    <s v="N"/>
    <n v="0"/>
    <s v="OTRC "/>
    <s v="FONDO FLEXIBLE              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"/>
    <s v="AC"/>
    <s v="AC"/>
    <s v="nan"/>
    <n v="0"/>
    <n v="0"/>
    <s v=""/>
    <s v=""/>
  </r>
  <r>
    <x v="2"/>
    <s v="2"/>
    <n v="76017019"/>
    <s v="4"/>
    <n v="0"/>
    <s v=""/>
    <s v="0"/>
    <s v="0"/>
    <s v="NO APLICA                     "/>
    <x v="0"/>
    <s v="MALLPLAZA                                                   "/>
    <s v=""/>
    <n v="13525"/>
    <n v="100"/>
    <n v="631100"/>
    <n v="22320148"/>
    <n v="0"/>
    <n v="31223613"/>
    <n v="31224"/>
    <n v="0"/>
    <s v="NO"/>
    <n v="0"/>
    <n v="31224"/>
    <s v="$$    "/>
    <s v=""/>
    <s v="N"/>
    <s v="N         "/>
    <n v="0"/>
    <s v="N"/>
    <n v="0"/>
    <s v="OTRC "/>
    <s v="FONDO FLEXIBLE                "/>
    <s v="NO APLICA                     "/>
    <s v="DCV"/>
    <s v=""/>
    <s v="S"/>
    <s v="NR"/>
    <s v="nan"/>
    <n v="0"/>
    <n v="0"/>
    <n v="0"/>
    <s v="S/C            "/>
    <s v="NVS"/>
    <s v="NO"/>
    <s v="N    "/>
    <s v="CUI   "/>
    <s v="VR"/>
    <s v="NO"/>
    <s v="NO"/>
    <s v=""/>
    <s v="AC"/>
    <s v="AC"/>
    <s v="nan"/>
    <n v="0"/>
    <n v="0"/>
    <s v=""/>
    <s v=""/>
  </r>
  <r>
    <x v="2"/>
    <s v="2"/>
    <n v="76433310"/>
    <s v="1"/>
    <n v="0"/>
    <s v=""/>
    <s v="0"/>
    <s v="0"/>
    <s v="NO APLICA                     "/>
    <x v="0"/>
    <s v="CENCOMALLS                                                  "/>
    <s v=""/>
    <n v="13311"/>
    <n v="100"/>
    <n v="410010"/>
    <n v="20411152"/>
    <n v="0"/>
    <n v="26064133"/>
    <n v="26064"/>
    <n v="0"/>
    <s v="NO"/>
    <n v="0"/>
    <n v="26064"/>
    <s v="$$    "/>
    <s v=""/>
    <s v="N"/>
    <s v="N         "/>
    <n v="0"/>
    <s v="N"/>
    <n v="0"/>
    <s v="OTRC "/>
    <s v="FONDO FLEXIBLE                "/>
    <s v="NO APLICA                     "/>
    <s v="DCV"/>
    <s v=""/>
    <s v="S"/>
    <s v="NR"/>
    <s v="nan"/>
    <n v="0"/>
    <n v="0"/>
    <n v="0"/>
    <s v="S/C            "/>
    <s v="NVS"/>
    <s v="NO"/>
    <s v="N    "/>
    <s v="CUI   "/>
    <s v="VR"/>
    <s v="NO"/>
    <s v="NO"/>
    <s v=""/>
    <s v="AC"/>
    <s v="AC"/>
    <s v="nan"/>
    <n v="0"/>
    <n v="0"/>
    <s v=""/>
    <s v=""/>
  </r>
  <r>
    <x v="2"/>
    <s v="2"/>
    <n v="88006900"/>
    <s v="4"/>
    <n v="0"/>
    <s v=""/>
    <s v="0"/>
    <s v="0"/>
    <s v="NO APLICA                     "/>
    <x v="0"/>
    <s v="ECL                                                         "/>
    <s v=""/>
    <n v="20222"/>
    <n v="100"/>
    <n v="351011"/>
    <n v="21943406"/>
    <n v="0"/>
    <n v="24317302"/>
    <n v="24317"/>
    <n v="0"/>
    <s v="NO"/>
    <n v="0"/>
    <n v="24317"/>
    <s v="$$    "/>
    <s v=""/>
    <s v="N"/>
    <s v="N         "/>
    <n v="0"/>
    <s v="N"/>
    <n v="0"/>
    <s v="OTRC "/>
    <s v="FONDO FLEXIBLE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"/>
    <s v="AC"/>
    <s v="AC"/>
    <s v="nan"/>
    <n v="0"/>
    <n v="0"/>
    <s v=""/>
    <s v=""/>
  </r>
  <r>
    <x v="2"/>
    <s v="2"/>
    <n v="89862200"/>
    <s v="2"/>
    <n v="0"/>
    <s v=""/>
    <s v="0"/>
    <s v="0"/>
    <s v="NO APLICA                     "/>
    <x v="0"/>
    <s v="LTM                                                         "/>
    <s v=""/>
    <n v="5991825"/>
    <n v="100"/>
    <n v="511000"/>
    <n v="77357205"/>
    <n v="0"/>
    <n v="146145345"/>
    <n v="146145"/>
    <n v="0"/>
    <s v="NO"/>
    <n v="0"/>
    <n v="146145"/>
    <s v="$$    "/>
    <s v=""/>
    <s v="N"/>
    <s v="N         "/>
    <n v="0"/>
    <s v="N"/>
    <n v="0"/>
    <s v="OTRC "/>
    <s v="FONDO FLEXIBLE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"/>
    <s v="AC"/>
    <s v="AC"/>
    <s v="nan"/>
    <n v="0"/>
    <n v="0"/>
    <s v=""/>
    <s v=""/>
  </r>
  <r>
    <x v="2"/>
    <s v="2"/>
    <n v="90160000"/>
    <s v="7"/>
    <n v="0"/>
    <s v=""/>
    <s v="0"/>
    <s v="0"/>
    <s v="NO APLICA                     "/>
    <x v="0"/>
    <s v="VAPORES                                                     "/>
    <s v=""/>
    <n v="375000"/>
    <n v="100"/>
    <n v="501200"/>
    <n v="22097906"/>
    <n v="0"/>
    <n v="18163748"/>
    <n v="18164"/>
    <n v="0"/>
    <s v="NO"/>
    <n v="0"/>
    <n v="18164"/>
    <s v="$$    "/>
    <s v=""/>
    <s v="N"/>
    <s v="N         "/>
    <n v="0"/>
    <s v="N"/>
    <n v="0"/>
    <s v="OTRC "/>
    <s v="FONDO FLEXIBLE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"/>
    <s v="AC"/>
    <s v="AC"/>
    <s v="nan"/>
    <n v="0"/>
    <n v="0"/>
    <s v=""/>
    <s v=""/>
  </r>
  <r>
    <x v="2"/>
    <s v="2"/>
    <n v="90227000"/>
    <s v="0"/>
    <n v="0"/>
    <s v=""/>
    <s v="0"/>
    <s v="0"/>
    <s v="NO APLICA                     "/>
    <x v="0"/>
    <s v="CONCHATORO                                                  "/>
    <s v=""/>
    <n v="15552"/>
    <n v="100"/>
    <n v="110200"/>
    <n v="18077565"/>
    <n v="0"/>
    <n v="17424968"/>
    <n v="17425"/>
    <n v="0"/>
    <s v="NO"/>
    <n v="0"/>
    <n v="17425"/>
    <s v="$$    "/>
    <s v=""/>
    <s v="N"/>
    <s v="N         "/>
    <n v="0"/>
    <s v="N"/>
    <n v="0"/>
    <s v="OTRC "/>
    <s v="FONDO FLEXIBLE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"/>
    <s v="AC"/>
    <s v="AC"/>
    <s v="nan"/>
    <n v="0"/>
    <n v="0"/>
    <s v=""/>
    <s v=""/>
  </r>
  <r>
    <x v="2"/>
    <s v="2"/>
    <n v="90413000"/>
    <s v="1"/>
    <n v="0"/>
    <s v=""/>
    <s v="0"/>
    <s v="0"/>
    <s v="NO APLICA                     "/>
    <x v="0"/>
    <s v="CCU                                                         "/>
    <s v=""/>
    <n v="3401"/>
    <n v="100"/>
    <n v="681011"/>
    <n v="21432699"/>
    <n v="0"/>
    <n v="20383677"/>
    <n v="20384"/>
    <n v="0"/>
    <s v="NO"/>
    <n v="0"/>
    <n v="20384"/>
    <s v="$$    "/>
    <s v=""/>
    <s v="N"/>
    <s v="N         "/>
    <n v="0"/>
    <s v="N"/>
    <n v="0"/>
    <s v="OTRC "/>
    <s v="FONDO FLEXIBLE              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"/>
    <s v="AC"/>
    <s v="AC"/>
    <s v="nan"/>
    <n v="0"/>
    <n v="0"/>
    <s v=""/>
    <s v=""/>
  </r>
  <r>
    <x v="2"/>
    <s v="2"/>
    <n v="90690000"/>
    <s v="9"/>
    <n v="0"/>
    <s v=""/>
    <s v="0"/>
    <s v="0"/>
    <s v="NO APLICA                     "/>
    <x v="0"/>
    <s v="COPEC                                                       "/>
    <s v=""/>
    <n v="6662"/>
    <n v="100"/>
    <n v="643000"/>
    <n v="46871178"/>
    <n v="0"/>
    <n v="48318629"/>
    <n v="48319"/>
    <n v="0"/>
    <s v="NO"/>
    <n v="0"/>
    <n v="48319"/>
    <s v="$$    "/>
    <s v=""/>
    <s v="N"/>
    <s v="N         "/>
    <n v="0"/>
    <s v="N"/>
    <n v="0"/>
    <s v="OTRC "/>
    <s v="FONDO FLEXIBLE              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"/>
    <s v="AC"/>
    <s v="AC"/>
    <s v="nan"/>
    <n v="0"/>
    <n v="0"/>
    <s v=""/>
    <s v=""/>
  </r>
  <r>
    <x v="2"/>
    <s v="2"/>
    <n v="90749000"/>
    <s v="9"/>
    <n v="0"/>
    <s v=""/>
    <s v="0"/>
    <s v="0"/>
    <s v="NO APLICA                     "/>
    <x v="0"/>
    <s v="FALABELLA                                                   "/>
    <s v=""/>
    <n v="24712"/>
    <n v="100"/>
    <n v="643000"/>
    <n v="89493915"/>
    <n v="0"/>
    <n v="136514118"/>
    <n v="136514"/>
    <n v="0"/>
    <s v="NO"/>
    <n v="0"/>
    <n v="136514"/>
    <s v="$$    "/>
    <s v=""/>
    <s v="N"/>
    <s v="N         "/>
    <n v="0"/>
    <s v="N"/>
    <n v="0"/>
    <s v="OTRC "/>
    <s v="FONDO FLEXIBLE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"/>
    <s v="AC"/>
    <s v="AC"/>
    <s v="nan"/>
    <n v="0"/>
    <n v="0"/>
    <s v=""/>
    <s v=""/>
  </r>
  <r>
    <x v="2"/>
    <s v="2"/>
    <n v="91144000"/>
    <s v="8"/>
    <n v="0"/>
    <s v=""/>
    <s v="0"/>
    <s v="0"/>
    <s v="NO APLICA                     "/>
    <x v="0"/>
    <s v="ANDINA-B                                                    "/>
    <s v="B                             "/>
    <n v="13126"/>
    <n v="100"/>
    <n v="110401"/>
    <n v="40385771"/>
    <n v="0"/>
    <n v="50363474"/>
    <n v="50363"/>
    <n v="0"/>
    <s v="NO"/>
    <n v="0"/>
    <n v="50363"/>
    <s v="$$    "/>
    <s v=""/>
    <s v="N"/>
    <s v="N         "/>
    <n v="0"/>
    <s v="N"/>
    <n v="0"/>
    <s v="OTRC "/>
    <s v="FONDO FLEXIBLE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"/>
    <s v="AC"/>
    <s v="AC"/>
    <s v="nan"/>
    <n v="0"/>
    <n v="0"/>
    <s v=""/>
    <s v=""/>
  </r>
  <r>
    <x v="2"/>
    <s v="2"/>
    <n v="91705000"/>
    <s v="7"/>
    <n v="0"/>
    <s v=""/>
    <s v="0"/>
    <s v="0"/>
    <s v="NO APLICA                     "/>
    <x v="0"/>
    <s v="QUINENCO                                                    "/>
    <s v=""/>
    <n v="8937"/>
    <n v="100"/>
    <n v="643000"/>
    <n v="29620115"/>
    <n v="0"/>
    <n v="35521363"/>
    <n v="35521"/>
    <n v="0"/>
    <s v="NO"/>
    <n v="0"/>
    <n v="35521"/>
    <s v="$$    "/>
    <s v=""/>
    <s v="N"/>
    <s v="N         "/>
    <n v="0"/>
    <s v="N"/>
    <n v="0"/>
    <s v="OTRC "/>
    <s v="FONDO FLEXIBLE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"/>
    <s v="AC"/>
    <s v="AC"/>
    <s v="nan"/>
    <n v="0"/>
    <n v="0"/>
    <s v=""/>
    <s v=""/>
  </r>
  <r>
    <x v="2"/>
    <s v="2"/>
    <n v="93007000"/>
    <s v="9"/>
    <n v="0"/>
    <s v=""/>
    <s v="0"/>
    <s v="0"/>
    <s v="NO APLICA                     "/>
    <x v="0"/>
    <s v="SQM-B                                                       "/>
    <s v="B                             "/>
    <n v="3379"/>
    <n v="100"/>
    <n v="619090"/>
    <n v="167969494"/>
    <n v="0"/>
    <n v="151007113"/>
    <n v="151007"/>
    <n v="0"/>
    <s v="NO"/>
    <n v="0"/>
    <n v="151007"/>
    <s v="$$    "/>
    <s v=""/>
    <s v="N"/>
    <s v="N         "/>
    <n v="0"/>
    <s v="N"/>
    <n v="0"/>
    <s v="OTRC "/>
    <s v="FONDO FLEXIBLE                "/>
    <s v="NO APLICA                     "/>
    <s v="DCV"/>
    <s v=""/>
    <s v="S"/>
    <s v="NR"/>
    <s v="nan"/>
    <n v="0"/>
    <n v="0"/>
    <n v="0"/>
    <s v="Nivel 3        "/>
    <s v="NVS"/>
    <s v="NO"/>
    <s v="N    "/>
    <s v="CUI   "/>
    <s v="VR"/>
    <s v="NO"/>
    <s v="NO"/>
    <s v=""/>
    <s v="AC"/>
    <s v="AC"/>
    <s v="nan"/>
    <n v="0"/>
    <n v="0"/>
    <s v=""/>
    <s v=""/>
  </r>
  <r>
    <x v="2"/>
    <s v="2"/>
    <n v="93834000"/>
    <s v="5"/>
    <n v="0"/>
    <s v=""/>
    <s v="0"/>
    <s v="0"/>
    <s v="NO APLICA                     "/>
    <x v="0"/>
    <s v="CENCOSUD                                                    "/>
    <s v=""/>
    <n v="32707"/>
    <n v="100"/>
    <n v="643000"/>
    <n v="68157942"/>
    <n v="0"/>
    <n v="100117829"/>
    <n v="100118"/>
    <n v="0"/>
    <s v="NO"/>
    <n v="0"/>
    <n v="100118"/>
    <s v="$$    "/>
    <s v=""/>
    <s v="N"/>
    <s v="N         "/>
    <n v="0"/>
    <s v="N"/>
    <n v="0"/>
    <s v="OTRC "/>
    <s v="FONDO FLEXIBLE              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"/>
    <s v="AC"/>
    <s v="AC"/>
    <s v="nan"/>
    <n v="0"/>
    <n v="0"/>
    <s v=""/>
    <s v=""/>
  </r>
  <r>
    <x v="2"/>
    <s v="2"/>
    <n v="94139000"/>
    <s v="5"/>
    <n v="0"/>
    <s v=""/>
    <s v="0"/>
    <s v="0"/>
    <s v="NO APLICA                     "/>
    <x v="0"/>
    <s v="ILC                                                         "/>
    <s v=""/>
    <n v="971"/>
    <n v="97"/>
    <n v="643000"/>
    <n v="10091720"/>
    <n v="0"/>
    <n v="12346703"/>
    <n v="12347"/>
    <n v="0"/>
    <s v="NO"/>
    <n v="0"/>
    <n v="12347"/>
    <s v="$$    "/>
    <s v=""/>
    <s v="N"/>
    <s v="N         "/>
    <n v="0"/>
    <s v="N"/>
    <n v="0"/>
    <s v="OTRC "/>
    <s v="FONDO FLEXIBLE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"/>
    <s v="AC"/>
    <s v="AC"/>
    <s v="nan"/>
    <n v="0"/>
    <n v="0"/>
    <s v=""/>
    <s v=""/>
  </r>
  <r>
    <x v="2"/>
    <s v="2"/>
    <n v="94271000"/>
    <s v="3"/>
    <n v="0"/>
    <s v=""/>
    <s v="0"/>
    <s v="0"/>
    <s v="NO APLICA                     "/>
    <x v="0"/>
    <s v="ENELCHILE                                                   "/>
    <s v=""/>
    <n v="363414"/>
    <n v="100"/>
    <n v="643000"/>
    <n v="20381120"/>
    <n v="0"/>
    <n v="24677871"/>
    <n v="24678"/>
    <n v="0"/>
    <s v="NO"/>
    <n v="0"/>
    <n v="24678"/>
    <s v="$$    "/>
    <s v=""/>
    <s v="N"/>
    <s v="N         "/>
    <n v="0"/>
    <s v="N"/>
    <n v="0"/>
    <s v="OTRC "/>
    <s v="FONDO FLEXIBLE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"/>
    <s v="AC"/>
    <s v="AC"/>
    <s v="nan"/>
    <n v="0"/>
    <n v="0"/>
    <s v=""/>
    <s v=""/>
  </r>
  <r>
    <x v="2"/>
    <s v="2"/>
    <n v="94271000"/>
    <s v="3"/>
    <n v="0"/>
    <s v=""/>
    <s v="0"/>
    <s v="0"/>
    <s v="NO APLICA                     "/>
    <x v="0"/>
    <s v="ENELAM                                                      "/>
    <s v=""/>
    <n v="363069"/>
    <n v="100"/>
    <n v="643000"/>
    <n v="42323003"/>
    <n v="0"/>
    <n v="36562885"/>
    <n v="36563"/>
    <n v="0"/>
    <s v="NO"/>
    <n v="0"/>
    <n v="36563"/>
    <s v="$$    "/>
    <s v=""/>
    <s v="N"/>
    <s v="N         "/>
    <n v="0"/>
    <s v="N"/>
    <n v="0"/>
    <s v="OTRC "/>
    <s v="FONDO FLEXIBLE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"/>
    <s v="AC"/>
    <s v="AC"/>
    <s v="nan"/>
    <n v="0"/>
    <n v="0"/>
    <s v=""/>
    <s v=""/>
  </r>
  <r>
    <x v="2"/>
    <s v="2"/>
    <n v="94627000"/>
    <s v="8"/>
    <n v="0"/>
    <s v=""/>
    <s v="0"/>
    <s v="0"/>
    <s v="NO APLICA                     "/>
    <x v="0"/>
    <s v="PARAUCO                                                     "/>
    <s v=""/>
    <n v="24929"/>
    <n v="100"/>
    <n v="681011"/>
    <n v="41858698"/>
    <n v="0"/>
    <n v="55366491"/>
    <n v="55366"/>
    <n v="0"/>
    <s v="NO"/>
    <n v="0"/>
    <n v="55366"/>
    <s v="$$    "/>
    <s v=""/>
    <s v="N"/>
    <s v="N         "/>
    <n v="0"/>
    <s v="N"/>
    <n v="0"/>
    <s v="OTRC "/>
    <s v="FONDO FLEXIBLE              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"/>
    <s v="AC"/>
    <s v="AC"/>
    <s v="nan"/>
    <n v="0"/>
    <n v="0"/>
    <s v=""/>
    <s v=""/>
  </r>
  <r>
    <x v="2"/>
    <s v="2"/>
    <n v="97004000"/>
    <s v="5"/>
    <n v="0"/>
    <s v=""/>
    <s v="0"/>
    <s v="0"/>
    <s v="NO APLICA                     "/>
    <x v="0"/>
    <s v="CHILE                                                       "/>
    <s v=""/>
    <n v="1126368"/>
    <n v="100"/>
    <n v="641910"/>
    <n v="132688077"/>
    <n v="0"/>
    <n v="156045851"/>
    <n v="156046"/>
    <n v="0"/>
    <s v="NO"/>
    <n v="0"/>
    <n v="156046"/>
    <s v="$$    "/>
    <s v=""/>
    <s v="N"/>
    <s v="N         "/>
    <n v="0"/>
    <s v="N"/>
    <n v="0"/>
    <s v="OTRC "/>
    <s v="FONDO FLEXIBLE              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"/>
    <s v="AC"/>
    <s v="AC"/>
    <s v="nan"/>
    <n v="0"/>
    <n v="0"/>
    <s v=""/>
    <s v=""/>
  </r>
  <r>
    <x v="2"/>
    <s v="2"/>
    <n v="97006000"/>
    <s v="6"/>
    <n v="0"/>
    <s v=""/>
    <s v="0"/>
    <s v="0"/>
    <s v="NO APLICA                     "/>
    <x v="0"/>
    <s v="BCI                                                         "/>
    <s v=""/>
    <n v="2122"/>
    <n v="100"/>
    <n v="641910"/>
    <n v="62756759"/>
    <n v="0"/>
    <n v="83189879"/>
    <n v="83190"/>
    <n v="0"/>
    <s v="NO"/>
    <n v="0"/>
    <n v="83190"/>
    <s v="$$    "/>
    <s v=""/>
    <s v="N"/>
    <s v="N         "/>
    <n v="0"/>
    <s v="N"/>
    <n v="0"/>
    <s v="OTRC "/>
    <s v="FONDO FLEXIBLE              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"/>
    <s v="AC"/>
    <s v="AC"/>
    <s v="nan"/>
    <n v="0"/>
    <n v="0"/>
    <s v=""/>
    <s v=""/>
  </r>
  <r>
    <x v="2"/>
    <s v="2"/>
    <n v="97023000"/>
    <s v="9"/>
    <n v="0"/>
    <s v=""/>
    <s v="0"/>
    <s v="0"/>
    <s v="NO APLICA                     "/>
    <x v="0"/>
    <s v="ITAUCL                                                      "/>
    <s v=""/>
    <n v="2164"/>
    <n v="100"/>
    <n v="641910"/>
    <n v="23306592"/>
    <n v="0"/>
    <n v="29888771"/>
    <n v="29889"/>
    <n v="0"/>
    <s v="NO"/>
    <n v="0"/>
    <n v="29889"/>
    <s v="$$    "/>
    <s v=""/>
    <s v="N"/>
    <s v="N         "/>
    <n v="0"/>
    <s v="N"/>
    <n v="0"/>
    <s v="OTRC "/>
    <s v="FONDO FLEXIBLE              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"/>
    <s v="AC"/>
    <s v="AC"/>
    <s v="nan"/>
    <n v="0"/>
    <n v="0"/>
    <s v=""/>
    <s v=""/>
  </r>
  <r>
    <x v="2"/>
    <s v="2"/>
    <n v="97036000"/>
    <s v="K"/>
    <n v="0"/>
    <s v=""/>
    <s v="0"/>
    <s v="0"/>
    <s v="NO APLICA                     "/>
    <x v="0"/>
    <s v="BSANTANDER                                                  "/>
    <s v=""/>
    <n v="1925369"/>
    <n v="100"/>
    <n v="641910"/>
    <n v="100811586"/>
    <n v="0"/>
    <n v="111455626"/>
    <n v="111456"/>
    <n v="0"/>
    <s v="NO"/>
    <n v="0"/>
    <n v="111456"/>
    <s v="$$    "/>
    <s v=""/>
    <s v="N"/>
    <s v="N         "/>
    <n v="0"/>
    <s v="N"/>
    <n v="0"/>
    <s v="OTRC "/>
    <s v="FONDO FLEXIBLE              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"/>
    <s v="AC"/>
    <s v="AC"/>
    <s v="nan"/>
    <n v="0"/>
    <n v="0"/>
    <s v=""/>
    <s v=""/>
  </r>
  <r>
    <x v="2"/>
    <s v="2"/>
    <n v="99579730"/>
    <s v="5"/>
    <n v="0"/>
    <s v=""/>
    <s v="0"/>
    <s v="0"/>
    <s v="NO APLICA                     "/>
    <x v="0"/>
    <s v="RIPLEY                                                      "/>
    <s v=""/>
    <n v="49445"/>
    <n v="100"/>
    <n v="643000"/>
    <n v="13632185"/>
    <n v="0"/>
    <n v="22797912"/>
    <n v="22798"/>
    <n v="0"/>
    <s v="NO"/>
    <n v="0"/>
    <n v="22798"/>
    <s v="$$    "/>
    <s v=""/>
    <s v="N"/>
    <s v="N         "/>
    <n v="0"/>
    <s v="N"/>
    <n v="0"/>
    <s v="OTRC "/>
    <s v="FONDO FLEXIBLE                "/>
    <s v="NO APLICA                     "/>
    <s v="DCV"/>
    <s v=""/>
    <s v="S"/>
    <s v="NR"/>
    <s v="nan"/>
    <n v="0"/>
    <n v="0"/>
    <n v="0"/>
    <s v="Nivel 3        "/>
    <s v="NVS"/>
    <s v="NO"/>
    <s v="N    "/>
    <s v="CUI   "/>
    <s v="VR"/>
    <s v="NO"/>
    <s v="NO"/>
    <s v=""/>
    <s v="AC"/>
    <s v="AC"/>
    <s v="nan"/>
    <n v="0"/>
    <n v="0"/>
    <s v=""/>
    <s v=""/>
  </r>
  <r>
    <x v="2"/>
    <s v="2"/>
    <n v="76963034"/>
    <s v="1"/>
    <n v="9989"/>
    <s v="9"/>
    <s v="0"/>
    <s v="0"/>
    <s v="NO APLICA                     "/>
    <x v="2"/>
    <s v="CFIARRAB-E                                                  "/>
    <s v="B                             "/>
    <n v="5146"/>
    <n v="7"/>
    <n v="0"/>
    <n v="238562051"/>
    <n v="271846676"/>
    <n v="271846676"/>
    <n v="271847"/>
    <n v="0"/>
    <s v="NO"/>
    <n v="0"/>
    <n v="271847"/>
    <s v="$$    "/>
    <s v="N"/>
    <s v="N"/>
    <s v="N         "/>
    <n v="0"/>
    <s v="N"/>
    <n v="0"/>
    <s v="OTRCS"/>
    <s v="FONDO FLEXIBLE                "/>
    <s v="NO APLICA                     "/>
    <s v="DCV"/>
    <s v=""/>
    <s v="S"/>
    <s v="NR"/>
    <s v="nan"/>
    <n v="0"/>
    <n v="0"/>
    <n v="0"/>
    <s v="S/C            "/>
    <s v="NVS"/>
    <s v="NO"/>
    <s v="N    "/>
    <s v="CUI   "/>
    <s v="VR"/>
    <s v="NO"/>
    <s v="NO"/>
    <s v="A         "/>
    <s v="OT"/>
    <s v="01"/>
    <s v="nan"/>
    <n v="2403702"/>
    <n v="0.21"/>
    <s v=""/>
    <s v=""/>
  </r>
  <r>
    <x v="2"/>
    <s v="2"/>
    <n v="76034728"/>
    <s v="0"/>
    <n v="9404"/>
    <s v="8"/>
    <s v="0"/>
    <s v="0"/>
    <s v="NO APLICA                     "/>
    <x v="2"/>
    <s v="CFIHMCIP2I                                                  "/>
    <s v="I                             "/>
    <n v="2312755"/>
    <n v="0"/>
    <n v="0"/>
    <n v="1984832240"/>
    <n v="76350000"/>
    <n v="76350000"/>
    <n v="76350"/>
    <n v="0"/>
    <s v="NO"/>
    <n v="0"/>
    <n v="76350"/>
    <s v="PROM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SACBE"/>
    <s v="VR    "/>
    <s v="VR"/>
    <s v="NO"/>
    <s v="NO"/>
    <s v="AO        "/>
    <s v="IN"/>
    <s v="07"/>
    <s v="4.0"/>
    <n v="13497588"/>
    <n v="17.13"/>
    <s v="T3"/>
    <s v="C"/>
  </r>
  <r>
    <x v="2"/>
    <s v="2"/>
    <n v="76172904"/>
    <s v="7"/>
    <n v="10256"/>
    <s v="3"/>
    <s v="0"/>
    <s v="0"/>
    <s v="NO APLICA                     "/>
    <x v="2"/>
    <s v="CFIRIADA-E                                                  "/>
    <s v="A                             "/>
    <n v="27804"/>
    <n v="0"/>
    <n v="0"/>
    <n v="1260183818"/>
    <n v="1326167483"/>
    <n v="1326167483"/>
    <n v="1326167"/>
    <n v="0"/>
    <s v="NO"/>
    <n v="0"/>
    <n v="132616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AO        "/>
    <s v="IN"/>
    <s v="07"/>
    <s v="6.0"/>
    <n v="553413"/>
    <n v="5.0199999999999996"/>
    <s v=""/>
    <s v="C"/>
  </r>
  <r>
    <x v="2"/>
    <s v="2"/>
    <n v="76435792"/>
    <s v="2"/>
    <n v="10754"/>
    <s v="9"/>
    <s v="0"/>
    <s v="0"/>
    <s v="NO APLICA                     "/>
    <x v="2"/>
    <s v="CFICAPCA-E                                                  "/>
    <s v="A                             "/>
    <n v="4847"/>
    <n v="0"/>
    <n v="0"/>
    <n v="189704358"/>
    <n v="189704358"/>
    <n v="189704358"/>
    <n v="189704"/>
    <n v="0"/>
    <s v="NO"/>
    <n v="0"/>
    <n v="189704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A         "/>
    <s v="IN"/>
    <s v="07"/>
    <s v="nan"/>
    <n v="75031"/>
    <n v="6.46"/>
    <s v="T1"/>
    <s v="A"/>
  </r>
  <r>
    <x v="2"/>
    <s v="2"/>
    <n v="76963034"/>
    <s v="1"/>
    <n v="10029"/>
    <s v="3"/>
    <s v="0"/>
    <s v="0"/>
    <s v="NO APLICA                     "/>
    <x v="2"/>
    <s v="CFILCPIN-E                                                  "/>
    <s v="N                             "/>
    <n v="46160"/>
    <n v="0"/>
    <n v="0"/>
    <n v="1131541575"/>
    <n v="1798283056"/>
    <n v="1798283056"/>
    <n v="1798283"/>
    <n v="0"/>
    <s v="NO"/>
    <n v="0"/>
    <n v="179828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AO        "/>
    <s v="IN"/>
    <s v="07"/>
    <s v="2.0"/>
    <n v="3104879"/>
    <n v="1.49"/>
    <s v=""/>
    <s v="C"/>
  </r>
  <r>
    <x v="2"/>
    <s v="2"/>
    <n v="76963034"/>
    <s v="1"/>
    <n v="10029"/>
    <s v="3"/>
    <s v="0"/>
    <s v="0"/>
    <s v="NO APLICA                     "/>
    <x v="2"/>
    <s v="CFILCPII-E                                                  "/>
    <s v="I                             "/>
    <n v="214301"/>
    <n v="0"/>
    <n v="0"/>
    <n v="8501502182"/>
    <n v="8411284976"/>
    <n v="8411284976"/>
    <n v="8411285"/>
    <n v="0"/>
    <s v="NO"/>
    <n v="0"/>
    <n v="841128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O        "/>
    <s v="IN"/>
    <s v="07"/>
    <s v="2.0"/>
    <n v="3104879"/>
    <n v="6.9"/>
    <s v=""/>
    <s v="C"/>
  </r>
  <r>
    <x v="2"/>
    <s v="2"/>
    <n v="96514410"/>
    <s v="2"/>
    <n v="9615"/>
    <s v="6"/>
    <s v="0"/>
    <s v="0"/>
    <s v="NO APLICA                     "/>
    <x v="2"/>
    <s v="CFIBRENTA                                                   "/>
    <s v="UNICA                         "/>
    <n v="15990"/>
    <n v="0"/>
    <n v="0"/>
    <n v="637701592"/>
    <n v="825797148"/>
    <n v="825797148"/>
    <n v="825797"/>
    <n v="0"/>
    <s v="NO"/>
    <n v="0"/>
    <n v="82579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RE"/>
    <s v="nan"/>
    <n v="0"/>
    <n v="0"/>
    <n v="0"/>
    <s v="Nivel 1        "/>
    <s v="NVS"/>
    <s v="NO"/>
    <s v="N    "/>
    <s v="VR    "/>
    <s v="VR"/>
    <s v="NO"/>
    <s v="NO"/>
    <s v="AO        "/>
    <s v="IN"/>
    <s v="07"/>
    <s v="2.0"/>
    <n v="96007"/>
    <n v="16.66"/>
    <s v=""/>
    <s v="C"/>
  </r>
  <r>
    <x v="2"/>
    <s v="2"/>
    <n v="96514410"/>
    <s v="2"/>
    <n v="7236"/>
    <s v="2"/>
    <s v="0"/>
    <s v="0"/>
    <s v="NO APLICA                     "/>
    <x v="2"/>
    <s v="CFIBIINM2                                                   "/>
    <s v="UNICA                         "/>
    <n v="3146"/>
    <n v="0"/>
    <n v="0"/>
    <n v="106545074"/>
    <n v="82215303"/>
    <n v="82215303"/>
    <n v="82215"/>
    <n v="0"/>
    <s v="NO"/>
    <n v="0"/>
    <n v="8221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RE"/>
    <s v="nan"/>
    <n v="0"/>
    <n v="0"/>
    <n v="0"/>
    <s v="Nivel 2        "/>
    <s v="NVS"/>
    <s v="NO"/>
    <s v="N    "/>
    <s v="VR    "/>
    <s v="VR"/>
    <s v="NO"/>
    <s v="NO"/>
    <s v="AO        "/>
    <s v="IN"/>
    <s v="07"/>
    <s v="4.0"/>
    <n v="10486"/>
    <n v="30"/>
    <s v="T3"/>
    <s v="C"/>
  </r>
  <r>
    <x v="2"/>
    <s v="2"/>
    <n v="96514410"/>
    <s v="2"/>
    <n v="9721"/>
    <s v="7"/>
    <s v="0"/>
    <s v="0"/>
    <s v="NO APLICA                     "/>
    <x v="2"/>
    <s v="CFIBIINM4                                                   "/>
    <s v="UNICA                         "/>
    <n v="3498117"/>
    <n v="0"/>
    <n v="0"/>
    <n v="4440315211"/>
    <n v="2210865564"/>
    <n v="2210865564"/>
    <n v="2210866"/>
    <n v="0"/>
    <s v="NO"/>
    <n v="0"/>
    <n v="2210866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RE"/>
    <s v="nan"/>
    <n v="0"/>
    <n v="0"/>
    <n v="0"/>
    <s v="Nivel 3        "/>
    <s v="NVS"/>
    <s v="NO"/>
    <s v="N    "/>
    <s v="VR    "/>
    <s v="VR"/>
    <s v="NO"/>
    <s v="NO"/>
    <s v="AO        "/>
    <s v="IN"/>
    <s v="07"/>
    <s v="4.0"/>
    <n v="11663881"/>
    <n v="29.99"/>
    <s v="T3"/>
    <s v="C"/>
  </r>
  <r>
    <x v="2"/>
    <s v="2"/>
    <n v="96514410"/>
    <s v="2"/>
    <n v="10023"/>
    <s v="4"/>
    <s v="0"/>
    <s v="0"/>
    <s v="NO APLICA                     "/>
    <x v="2"/>
    <s v="CFIBIINM5                                                   "/>
    <s v="UNICA                         "/>
    <n v="1934491"/>
    <n v="0"/>
    <n v="0"/>
    <n v="2405414238"/>
    <n v="2158040587"/>
    <n v="2158040587"/>
    <n v="2158041"/>
    <n v="0"/>
    <s v="NO"/>
    <n v="0"/>
    <n v="215804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RE"/>
    <s v="nan"/>
    <n v="0"/>
    <n v="0"/>
    <n v="0"/>
    <s v="Nivel 3        "/>
    <s v="NVS"/>
    <s v="NO"/>
    <s v="N    "/>
    <s v="VR    "/>
    <s v="VR"/>
    <s v="NO"/>
    <s v="NO"/>
    <s v="AO        "/>
    <s v="IN"/>
    <s v="07"/>
    <s v="4.0"/>
    <n v="7098325"/>
    <n v="27.25"/>
    <s v="T3"/>
    <s v="C"/>
  </r>
  <r>
    <x v="2"/>
    <s v="2"/>
    <n v="96684990"/>
    <s v="8"/>
    <n v="10390"/>
    <s v="K"/>
    <s v="0"/>
    <s v="0"/>
    <s v="NO APLICA                     "/>
    <x v="2"/>
    <s v="CFIGIII1-E                                                  "/>
    <s v="I1                            "/>
    <n v="126158"/>
    <n v="0"/>
    <n v="0"/>
    <n v="5933931801"/>
    <n v="6211689247"/>
    <n v="6211689247"/>
    <n v="6211689"/>
    <n v="0"/>
    <s v="NO"/>
    <n v="0"/>
    <n v="6211689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SI"/>
    <s v="N    "/>
    <s v="VR    "/>
    <s v="VR"/>
    <s v="NO"/>
    <s v="NO"/>
    <s v="AO        "/>
    <s v="IN"/>
    <s v="07"/>
    <s v="6.0"/>
    <n v="3250410"/>
    <n v="3.88"/>
    <s v="T1"/>
    <s v="C"/>
  </r>
  <r>
    <x v="2"/>
    <s v="2"/>
    <n v="96753330"/>
    <s v="0"/>
    <n v="7014"/>
    <s v="9"/>
    <s v="0"/>
    <s v="0"/>
    <s v="NO APLICA                     "/>
    <x v="2"/>
    <s v="CFINRENTAS                                                  "/>
    <s v="UNICA                         "/>
    <n v="1859539"/>
    <n v="80"/>
    <n v="0"/>
    <n v="3980165404"/>
    <n v="3089025077"/>
    <n v="3089025077"/>
    <n v="3089025"/>
    <n v="0"/>
    <s v="NO"/>
    <n v="0"/>
    <n v="308902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VR    "/>
    <s v="VR"/>
    <s v="NO"/>
    <s v="NO"/>
    <s v="AO        "/>
    <s v="IN"/>
    <s v="07"/>
    <s v="2.0"/>
    <n v="290545000"/>
    <n v="0.64"/>
    <s v=""/>
    <s v="C"/>
  </r>
  <r>
    <x v="2"/>
    <s v="2"/>
    <n v="96804330"/>
    <s v="7"/>
    <n v="9502"/>
    <s v="8"/>
    <s v="0"/>
    <s v="0"/>
    <s v="NO APLICA                     "/>
    <x v="2"/>
    <s v="CFICDR2A-E                                                  "/>
    <s v="A                             "/>
    <n v="43170"/>
    <n v="0"/>
    <n v="0"/>
    <n v="1698121543"/>
    <n v="1205207916"/>
    <n v="1205207916"/>
    <n v="1205208"/>
    <n v="0"/>
    <s v="NO"/>
    <n v="0"/>
    <n v="120520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AO        "/>
    <s v="IN"/>
    <s v="07"/>
    <s v="4.0"/>
    <n v="252854"/>
    <n v="17.07"/>
    <s v="T3"/>
    <s v="C"/>
  </r>
  <r>
    <x v="2"/>
    <s v="2"/>
    <n v="96804330"/>
    <s v="7"/>
    <n v="9802"/>
    <s v="7"/>
    <s v="0"/>
    <s v="0"/>
    <s v="NO APLICA                     "/>
    <x v="2"/>
    <s v="CFICDIMUPF                                                  "/>
    <s v="PFPREF                        "/>
    <n v="20316"/>
    <n v="0"/>
    <n v="0"/>
    <n v="811111227"/>
    <n v="846296540"/>
    <n v="846296540"/>
    <n v="846297"/>
    <n v="0"/>
    <s v="NO"/>
    <n v="0"/>
    <n v="84629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AO        "/>
    <s v="IN"/>
    <s v="07"/>
    <s v="7.0"/>
    <n v="1108256"/>
    <n v="1.83"/>
    <s v="T3"/>
    <s v="C"/>
  </r>
  <r>
    <x v="2"/>
    <s v="2"/>
    <n v="96804330"/>
    <s v="7"/>
    <n v="9802"/>
    <s v="7"/>
    <s v="0"/>
    <s v="0"/>
    <s v="NO APLICA                     "/>
    <x v="2"/>
    <s v="CFICGDIMUA                                                  "/>
    <s v="A                             "/>
    <n v="87128"/>
    <n v="0"/>
    <n v="0"/>
    <n v="3245645518"/>
    <n v="2171892473"/>
    <n v="2171892473"/>
    <n v="2171892"/>
    <n v="0"/>
    <s v="NO"/>
    <n v="0"/>
    <n v="217189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AO        "/>
    <s v="IN"/>
    <s v="07"/>
    <s v="4.0"/>
    <n v="1108256"/>
    <n v="7.86"/>
    <s v="T3"/>
    <s v="C"/>
  </r>
  <r>
    <x v="2"/>
    <s v="2"/>
    <n v="99549940"/>
    <s v="1"/>
    <n v="10756"/>
    <s v="5"/>
    <s v="0"/>
    <s v="0"/>
    <s v="NO APLICA                     "/>
    <x v="2"/>
    <s v="CFICCH2F-E                                                  "/>
    <s v="F                             "/>
    <n v="25701"/>
    <n v="0"/>
    <n v="0"/>
    <n v="1013532055"/>
    <n v="1008612437"/>
    <n v="1008612437"/>
    <n v="1008612"/>
    <n v="0"/>
    <s v="NO"/>
    <n v="0"/>
    <n v="100861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AO        "/>
    <s v="IN"/>
    <s v="07"/>
    <s v="4.0"/>
    <n v="275001"/>
    <n v="9.35"/>
    <s v="T2"/>
    <s v="C"/>
  </r>
  <r>
    <x v="2"/>
    <s v="2"/>
    <n v="99549940"/>
    <s v="1"/>
    <n v="9626"/>
    <s v="1"/>
    <s v="0"/>
    <s v="0"/>
    <s v="NO APLICA                     "/>
    <x v="2"/>
    <s v="CFICCRSI-E                                                  "/>
    <s v="I                             "/>
    <n v="115005"/>
    <n v="0"/>
    <n v="0"/>
    <n v="4547529217"/>
    <n v="3916492193"/>
    <n v="3916492193"/>
    <n v="3916492"/>
    <n v="0"/>
    <s v="NO"/>
    <n v="0"/>
    <n v="391649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O        "/>
    <s v="IN"/>
    <s v="07"/>
    <s v="4.0"/>
    <n v="2338597"/>
    <n v="4.92"/>
    <s v="T1"/>
    <s v="C"/>
  </r>
  <r>
    <x v="2"/>
    <s v="2"/>
    <n v="99549940"/>
    <s v="1"/>
    <n v="9377"/>
    <s v="7"/>
    <s v="0"/>
    <s v="0"/>
    <s v="NO APLICA                     "/>
    <x v="2"/>
    <s v="CFICCRES-E                                                  "/>
    <s v="UNICA                         "/>
    <n v="86338"/>
    <n v="0"/>
    <n v="0"/>
    <n v="2972530771"/>
    <n v="2574662256"/>
    <n v="2574662256"/>
    <n v="2574662"/>
    <n v="0"/>
    <s v="NO"/>
    <n v="0"/>
    <n v="257466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AO        "/>
    <s v="IN"/>
    <s v="07"/>
    <s v="4.0"/>
    <n v="871268"/>
    <n v="9.91"/>
    <s v="T3"/>
    <s v="C"/>
  </r>
  <r>
    <x v="2"/>
    <s v="2"/>
    <n v="77442503"/>
    <s v="9"/>
    <n v="0"/>
    <s v="0"/>
    <s v="77384254"/>
    <s v="K"/>
    <s v="FONDO DE INVERSION PRIVADO ECO"/>
    <x v="3"/>
    <s v="ECOMAC I                                                    "/>
    <s v="A                             "/>
    <n v="116413"/>
    <n v="0"/>
    <n v="0"/>
    <n v="4137628170"/>
    <n v="4792435670"/>
    <n v="0"/>
    <n v="4792436"/>
    <n v="0"/>
    <s v="NO"/>
    <n v="0"/>
    <n v="4792436"/>
    <s v="$$    "/>
    <s v=""/>
    <s v="N"/>
    <s v="N         "/>
    <n v="0"/>
    <s v="N"/>
    <n v="0"/>
    <s v="VIDA "/>
    <s v="NO APLICA                     "/>
    <s v="NO APLICA                     "/>
    <s v="EXT"/>
    <s v="FONDO DE INVERSION PRIVADO ECOMAC I                         "/>
    <s v="S"/>
    <s v="NR"/>
    <s v="nan"/>
    <n v="0"/>
    <n v="0"/>
    <n v="0"/>
    <s v="S/C            "/>
    <s v="NVS"/>
    <s v="SI"/>
    <s v="N    "/>
    <s v="VR    "/>
    <s v="VR"/>
    <s v="NO"/>
    <s v="NO"/>
    <s v="AO        "/>
    <s v="IN"/>
    <s v="07"/>
    <s v="4.0"/>
    <n v="0"/>
    <n v="30"/>
    <s v="T3"/>
    <s v="C"/>
  </r>
  <r>
    <x v="2"/>
    <s v="2"/>
    <n v="77442503"/>
    <s v="9"/>
    <n v="0"/>
    <s v="0"/>
    <s v="77442503"/>
    <s v="9"/>
    <s v="FONDO DE INVERSIÓN PRIVADO ECO"/>
    <x v="3"/>
    <s v="ECOMAC III                                                  "/>
    <s v="A                             "/>
    <n v="110674"/>
    <n v="0"/>
    <n v="0"/>
    <n v="3941410102"/>
    <n v="4978825940"/>
    <n v="0"/>
    <n v="4978826"/>
    <n v="0"/>
    <s v="NO"/>
    <n v="0"/>
    <n v="4978826"/>
    <s v="$$    "/>
    <s v=""/>
    <s v="N"/>
    <s v="N         "/>
    <n v="0"/>
    <s v="N"/>
    <n v="0"/>
    <s v="VIDA "/>
    <s v="NO APLICA                     "/>
    <s v="NO APLICA                     "/>
    <s v="EXT"/>
    <s v="ADMINISTRADORA ECOMAC S.A.                                  "/>
    <s v="S"/>
    <s v="NR"/>
    <s v="nan"/>
    <n v="0"/>
    <n v="0"/>
    <n v="0"/>
    <s v="S/C            "/>
    <s v="NVS"/>
    <s v="SI"/>
    <s v="N    "/>
    <s v="VR    "/>
    <s v="VR"/>
    <s v="NO"/>
    <s v="NO"/>
    <s v="AO        "/>
    <s v="IN"/>
    <s v="07"/>
    <s v="4.0"/>
    <n v="0"/>
    <n v="30"/>
    <s v="T3"/>
    <s v="C"/>
  </r>
  <r>
    <x v="2"/>
    <s v="2"/>
    <n v="77442503"/>
    <s v="9"/>
    <n v="0"/>
    <s v="0"/>
    <s v="77784728"/>
    <s v="7"/>
    <s v="FONDO DE INVERSIÓN PRIVADO ECO"/>
    <x v="3"/>
    <s v="ECOMAC V                                                    "/>
    <s v="A                             "/>
    <n v="126559"/>
    <n v="0"/>
    <n v="0"/>
    <n v="4842618751"/>
    <n v="5226281748"/>
    <n v="0"/>
    <n v="5226282"/>
    <n v="0"/>
    <s v="NO"/>
    <n v="0"/>
    <n v="5226282"/>
    <s v="$$    "/>
    <s v=""/>
    <s v="N"/>
    <s v="N         "/>
    <n v="0"/>
    <s v="N"/>
    <n v="0"/>
    <s v="VIDA "/>
    <s v="NO APLICA                     "/>
    <s v="NO APLICA                     "/>
    <s v="EXT"/>
    <s v="FONDO DE INVERSION PRIVADO ECOMAC V                         "/>
    <s v="S"/>
    <s v="NR"/>
    <s v="nan"/>
    <n v="0"/>
    <n v="0"/>
    <n v="0"/>
    <s v="S/C            "/>
    <s v="NVS"/>
    <s v="SI"/>
    <s v="N    "/>
    <s v="VR    "/>
    <s v="VR"/>
    <s v="NO"/>
    <s v="NO"/>
    <s v="AO        "/>
    <s v="IN"/>
    <s v="07"/>
    <s v="4.0"/>
    <n v="0"/>
    <n v="41.1"/>
    <s v="T3"/>
    <s v="C"/>
  </r>
  <r>
    <x v="2"/>
    <s v="2"/>
    <n v="97004000"/>
    <s v="5"/>
    <n v="0"/>
    <s v=""/>
    <s v="0"/>
    <s v="0"/>
    <s v="NO APLICA                     "/>
    <x v="0"/>
    <s v="CHILE                                                       "/>
    <s v=""/>
    <n v="3636248"/>
    <n v="100"/>
    <n v="641910"/>
    <n v="502314195"/>
    <n v="0"/>
    <n v="503762016"/>
    <n v="503762"/>
    <n v="0"/>
    <s v="NO"/>
    <n v="0"/>
    <n v="503762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VR    "/>
    <s v="VR"/>
    <s v="NO"/>
    <s v="NO"/>
    <s v=""/>
    <s v="AC"/>
    <s v="AC"/>
    <s v="nan"/>
    <n v="0"/>
    <n v="0"/>
    <s v=""/>
    <s v=""/>
  </r>
  <r>
    <x v="2"/>
    <s v="2"/>
    <n v="97036000"/>
    <s v="K"/>
    <n v="0"/>
    <s v=""/>
    <s v="0"/>
    <s v="0"/>
    <s v="NO APLICA                     "/>
    <x v="0"/>
    <s v="BSANTANDER                                                  "/>
    <s v=""/>
    <n v="5235315"/>
    <n v="100"/>
    <n v="641910"/>
    <n v="302004139"/>
    <n v="0"/>
    <n v="303061548"/>
    <n v="303062"/>
    <n v="0"/>
    <s v="NO"/>
    <n v="0"/>
    <n v="303062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VR    "/>
    <s v="VR"/>
    <s v="NO"/>
    <s v="NO"/>
    <s v=""/>
    <s v="AC"/>
    <s v="AC"/>
    <s v="nan"/>
    <n v="0"/>
    <n v="0"/>
    <s v=""/>
    <s v=""/>
  </r>
  <r>
    <x v="2"/>
    <s v="2"/>
    <n v="96658670"/>
    <s v="2"/>
    <n v="0"/>
    <s v=""/>
    <s v="0"/>
    <s v="0"/>
    <s v="NO APLICA                     "/>
    <x v="1"/>
    <s v="DCV VIDA                                                    "/>
    <s v=""/>
    <n v="1479"/>
    <n v="0"/>
    <n v="643000"/>
    <n v="154395740"/>
    <n v="382495858"/>
    <n v="0"/>
    <n v="382496"/>
    <n v="0"/>
    <s v="NO"/>
    <n v="0"/>
    <n v="382496"/>
    <s v="$$    "/>
    <s v=""/>
    <s v="N"/>
    <s v="N         "/>
    <n v="0"/>
    <s v="N"/>
    <n v="0"/>
    <s v="VIDA "/>
    <s v="NO APLICA                     "/>
    <s v="NO APLICA                     "/>
    <s v="DCV"/>
    <s v=""/>
    <s v="N"/>
    <s v="NR"/>
    <s v="nan"/>
    <n v="0"/>
    <n v="0"/>
    <n v="0"/>
    <s v="S/C            "/>
    <s v="NVS"/>
    <s v="NO"/>
    <s v="N    "/>
    <s v="VR    "/>
    <s v="VR"/>
    <s v="NO"/>
    <s v="NO"/>
    <s v=""/>
    <s v="AC"/>
    <s v="AC"/>
    <s v="nan"/>
    <n v="0"/>
    <n v="0"/>
    <s v=""/>
    <s v=""/>
  </r>
  <r>
    <x v="2"/>
    <s v="2"/>
    <n v="76081215"/>
    <s v="3"/>
    <n v="9082"/>
    <s v="4"/>
    <s v="0"/>
    <s v="0"/>
    <s v="NO APLICA                     "/>
    <x v="2"/>
    <s v="CFIDHS2-A                                                   "/>
    <s v="A                             "/>
    <n v="43272"/>
    <n v="35"/>
    <n v="0"/>
    <n v="1764631030"/>
    <n v="1781140445"/>
    <n v="1781140445"/>
    <n v="1781140"/>
    <n v="0"/>
    <s v="NO"/>
    <n v="0"/>
    <n v="178114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VR    "/>
    <s v="VR"/>
    <s v="NO"/>
    <s v="NO"/>
    <s v="M         "/>
    <s v="CR"/>
    <s v="04"/>
    <s v="nan"/>
    <n v="8359874"/>
    <n v="0.52"/>
    <s v=""/>
    <s v=""/>
  </r>
  <r>
    <x v="2"/>
    <s v="2"/>
    <n v="76081215"/>
    <s v="3"/>
    <n v="9789"/>
    <s v="6"/>
    <s v="0"/>
    <s v="0"/>
    <s v="NO APLICA                     "/>
    <x v="2"/>
    <s v="CFISMB4I-E                                                  "/>
    <s v="I                             "/>
    <n v="7393071"/>
    <n v="0"/>
    <n v="0"/>
    <n v="8774195209"/>
    <n v="5587172201"/>
    <n v="5587172201"/>
    <n v="5587172"/>
    <n v="0"/>
    <s v="NO"/>
    <n v="0"/>
    <n v="558717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F         "/>
    <s v="IE"/>
    <s v="06"/>
    <s v="nan"/>
    <n v="64846501"/>
    <n v="11.4"/>
    <s v=""/>
    <s v=""/>
  </r>
  <r>
    <x v="2"/>
    <s v="2"/>
    <n v="76917333"/>
    <s v="1"/>
    <n v="10356"/>
    <s v="K"/>
    <s v="0"/>
    <s v="0"/>
    <s v="NO APLICA                     "/>
    <x v="2"/>
    <s v="CFILBKI2-E                                                  "/>
    <s v="I                             "/>
    <n v="96303"/>
    <n v="0"/>
    <n v="0"/>
    <n v="1080760412"/>
    <n v="840997130"/>
    <n v="840997130"/>
    <n v="840997"/>
    <n v="0"/>
    <s v="NO"/>
    <n v="0"/>
    <n v="84099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AO        "/>
    <s v="OT"/>
    <s v="04"/>
    <s v="nan"/>
    <n v="1375757"/>
    <n v="6"/>
    <s v=""/>
    <s v=""/>
  </r>
  <r>
    <x v="2"/>
    <s v="2"/>
    <n v="76963034"/>
    <s v="1"/>
    <n v="9779"/>
    <s v="9"/>
    <s v="0"/>
    <s v="0"/>
    <s v="NO APLICA                     "/>
    <x v="2"/>
    <s v="CFILCPCI-E                                                  "/>
    <s v="I                             "/>
    <n v="2287422"/>
    <n v="1"/>
    <n v="0"/>
    <n v="1896322457"/>
    <n v="1705967105"/>
    <n v="1705967105"/>
    <n v="1705967"/>
    <n v="0"/>
    <s v="NO"/>
    <n v="0"/>
    <n v="170596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O         "/>
    <s v="OT"/>
    <s v="04"/>
    <s v="nan"/>
    <n v="36727467"/>
    <n v="6.23"/>
    <s v=""/>
    <s v=""/>
  </r>
  <r>
    <x v="2"/>
    <s v="2"/>
    <n v="96514410"/>
    <s v="2"/>
    <n v="9087"/>
    <s v="5"/>
    <s v="0"/>
    <s v="0"/>
    <s v="NO APLICA                     "/>
    <x v="2"/>
    <s v="CFIBIER                                                     "/>
    <s v="UNICA                         "/>
    <n v="1964297"/>
    <n v="0"/>
    <n v="0"/>
    <n v="554683969"/>
    <n v="19058199"/>
    <n v="19058199"/>
    <n v="19058"/>
    <n v="0"/>
    <s v="NO"/>
    <n v="0"/>
    <n v="1905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RE"/>
    <s v="nan"/>
    <n v="0"/>
    <n v="0"/>
    <n v="0"/>
    <s v="Nivel 3        "/>
    <s v="NVS"/>
    <s v="SI"/>
    <s v="N    "/>
    <s v="VR    "/>
    <s v="VR"/>
    <s v="NO"/>
    <s v="NO"/>
    <s v="AO        "/>
    <s v="IE"/>
    <s v="06"/>
    <s v="nan"/>
    <n v="24156968"/>
    <n v="8.1300000000000008"/>
    <s v=""/>
    <s v=""/>
  </r>
  <r>
    <x v="2"/>
    <s v="2"/>
    <n v="96514410"/>
    <s v="2"/>
    <n v="10084"/>
    <s v="6"/>
    <s v="0"/>
    <s v="0"/>
    <s v="NO APLICA                     "/>
    <x v="2"/>
    <s v="CFIBILOG1                                                   "/>
    <s v="UNICA                         "/>
    <n v="2920000"/>
    <n v="0"/>
    <n v="0"/>
    <n v="3908347000"/>
    <n v="3005614400"/>
    <n v="3005614400"/>
    <n v="3005614"/>
    <n v="0"/>
    <s v="NO"/>
    <n v="0"/>
    <n v="3005614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RE"/>
    <s v="nan"/>
    <n v="0"/>
    <n v="0"/>
    <n v="0"/>
    <s v="Nivel 3        "/>
    <s v="NVS"/>
    <s v="NO"/>
    <s v="N    "/>
    <s v="VR    "/>
    <s v="VR"/>
    <s v="NO"/>
    <s v="NO"/>
    <s v="A         "/>
    <s v="OT"/>
    <s v="07"/>
    <s v="nan"/>
    <n v="17721468"/>
    <n v="16.48"/>
    <s v=""/>
    <s v=""/>
  </r>
  <r>
    <x v="2"/>
    <s v="2"/>
    <n v="96576660"/>
    <s v="K"/>
    <n v="9427"/>
    <s v="7"/>
    <s v="0"/>
    <s v="0"/>
    <s v="NO APLICA                     "/>
    <x v="2"/>
    <s v="CFITINFR1I                                                  "/>
    <s v="I                             "/>
    <n v="748026"/>
    <n v="0"/>
    <n v="0"/>
    <n v="28134755013"/>
    <n v="11496041845"/>
    <n v="11496041845"/>
    <n v="11496042"/>
    <n v="0"/>
    <s v="NO"/>
    <n v="0"/>
    <n v="1149604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E"/>
    <s v="06"/>
    <s v="nan"/>
    <n v="3649294"/>
    <n v="20.5"/>
    <s v=""/>
    <s v=""/>
  </r>
  <r>
    <x v="2"/>
    <s v="2"/>
    <n v="96632170"/>
    <s v="9"/>
    <n v="7221"/>
    <s v="4"/>
    <s v="0"/>
    <s v="0"/>
    <s v="NO APLICA                     "/>
    <x v="2"/>
    <s v="CFINFGLB                                                    "/>
    <s v="UNICA                         "/>
    <n v="278659"/>
    <n v="0"/>
    <n v="0"/>
    <n v="9787405437"/>
    <n v="12138756155"/>
    <n v="12138756155"/>
    <n v="12138756"/>
    <n v="0"/>
    <s v="NO"/>
    <n v="0"/>
    <n v="12138756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SI"/>
    <s v="N    "/>
    <s v="VR    "/>
    <s v="VR"/>
    <s v="NO"/>
    <s v="NO"/>
    <s v="A         "/>
    <s v="IE"/>
    <s v="06"/>
    <s v="nan"/>
    <n v="3064434"/>
    <n v="9.09"/>
    <s v=""/>
    <s v=""/>
  </r>
  <r>
    <x v="2"/>
    <s v="2"/>
    <n v="96632170"/>
    <s v="9"/>
    <n v="10501"/>
    <s v="5"/>
    <s v="0"/>
    <s v="0"/>
    <s v="NO APLICA                     "/>
    <x v="2"/>
    <s v="CFINFRA5-E                                                  "/>
    <s v="UNICA                         "/>
    <n v="100000"/>
    <n v="0"/>
    <n v="0"/>
    <n v="3980560425"/>
    <n v="3839079840"/>
    <n v="3839079840"/>
    <n v="3839080"/>
    <n v="0"/>
    <s v="NO"/>
    <n v="0"/>
    <n v="383908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CR"/>
    <s v="06"/>
    <s v="nan"/>
    <n v="810000"/>
    <n v="12.35"/>
    <s v=""/>
    <s v=""/>
  </r>
  <r>
    <x v="2"/>
    <s v="2"/>
    <n v="96667040"/>
    <s v="1"/>
    <n v="9754"/>
    <s v="3"/>
    <s v="0"/>
    <s v="0"/>
    <s v="NO APLICA                     "/>
    <x v="2"/>
    <s v="CFISANDP-E                                                  "/>
    <s v="UNICA                         "/>
    <n v="5979642"/>
    <n v="0"/>
    <n v="0"/>
    <n v="8509332091"/>
    <n v="1610546013"/>
    <n v="1610546013"/>
    <n v="1610546"/>
    <n v="0"/>
    <s v="NO"/>
    <n v="0"/>
    <n v="1610546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O         "/>
    <s v="OT"/>
    <s v="04"/>
    <s v="nan"/>
    <n v="63477226"/>
    <n v="9.42"/>
    <s v=""/>
    <s v=""/>
  </r>
  <r>
    <x v="2"/>
    <s v="2"/>
    <n v="96684990"/>
    <s v="8"/>
    <n v="10694"/>
    <s v="1"/>
    <s v="0"/>
    <s v="0"/>
    <s v="NO APLICA                     "/>
    <x v="2"/>
    <s v="CFI-RTEIE                                                   "/>
    <s v="I                             "/>
    <n v="6443"/>
    <n v="0"/>
    <n v="0"/>
    <n v="619298821"/>
    <n v="623023257"/>
    <n v="623023257"/>
    <n v="623023"/>
    <n v="0"/>
    <s v="NO"/>
    <n v="0"/>
    <n v="623023"/>
    <s v="PROM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VR    "/>
    <s v="VR"/>
    <s v="NO"/>
    <s v="NO"/>
    <s v="F         "/>
    <s v="CR"/>
    <s v="06"/>
    <s v="nan"/>
    <n v="157766"/>
    <n v="4.08"/>
    <s v=""/>
    <s v=""/>
  </r>
  <r>
    <x v="2"/>
    <s v="2"/>
    <n v="96684990"/>
    <s v="8"/>
    <n v="10129"/>
    <s v="K"/>
    <s v="0"/>
    <s v="0"/>
    <s v="NO APLICA                     "/>
    <x v="2"/>
    <s v="CFIRERI-E                                                   "/>
    <s v="I                             "/>
    <n v="4725293"/>
    <n v="0"/>
    <n v="0"/>
    <n v="4162521884"/>
    <n v="3820030818"/>
    <n v="3820030818"/>
    <n v="3820031"/>
    <n v="0"/>
    <s v="NO"/>
    <n v="0"/>
    <n v="3820031"/>
    <s v="PROM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SI"/>
    <s v="SACBE"/>
    <s v="VR    "/>
    <s v="VR"/>
    <s v="NO"/>
    <s v="NO"/>
    <s v="AO        "/>
    <s v="IE"/>
    <s v="06"/>
    <s v="nan"/>
    <n v="96627943"/>
    <n v="4.8899999999999997"/>
    <s v=""/>
    <s v=""/>
  </r>
  <r>
    <x v="2"/>
    <s v="2"/>
    <n v="96684990"/>
    <s v="8"/>
    <n v="7099"/>
    <s v="8"/>
    <s v="0"/>
    <s v="0"/>
    <s v="NO APLICA                     "/>
    <x v="2"/>
    <s v="CFIMRCLP                                                    "/>
    <s v="A                             "/>
    <n v="143789"/>
    <n v="98"/>
    <n v="0"/>
    <n v="2673846247"/>
    <n v="2742680260"/>
    <n v="2742680260"/>
    <n v="2742680"/>
    <n v="0"/>
    <s v="NO"/>
    <n v="0"/>
    <n v="274268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VR    "/>
    <s v="VR"/>
    <s v="NO"/>
    <s v="NO"/>
    <s v="BOF       "/>
    <s v="OT"/>
    <s v="04"/>
    <s v="nan"/>
    <n v="38460454"/>
    <n v="0.37"/>
    <s v=""/>
    <s v=""/>
  </r>
  <r>
    <x v="2"/>
    <s v="2"/>
    <n v="96690790"/>
    <s v="8"/>
    <n v="7075"/>
    <s v="0"/>
    <s v="0"/>
    <s v="0"/>
    <s v="NO APLICA                     "/>
    <x v="2"/>
    <s v="CFIPRMINF                                                   "/>
    <s v="UNICA                         "/>
    <n v="100121"/>
    <n v="0"/>
    <n v="0"/>
    <n v="3952506124"/>
    <n v="72604706"/>
    <n v="72604706"/>
    <n v="72605"/>
    <n v="0"/>
    <s v="NO"/>
    <n v="0"/>
    <n v="7260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VR    "/>
    <s v="VR"/>
    <s v="NO"/>
    <s v="NO"/>
    <s v="OD        "/>
    <s v="IE"/>
    <s v="06"/>
    <s v="nan"/>
    <n v="1335181"/>
    <n v="7.5"/>
    <s v=""/>
    <s v=""/>
  </r>
  <r>
    <x v="2"/>
    <s v="2"/>
    <n v="96690790"/>
    <s v="8"/>
    <n v="9743"/>
    <s v="8"/>
    <s v="0"/>
    <s v="0"/>
    <s v="NO APLICA                     "/>
    <x v="2"/>
    <s v="CFICLI3A-E                                                  "/>
    <s v="A                             "/>
    <n v="523338"/>
    <n v="0"/>
    <n v="0"/>
    <n v="19424117599"/>
    <n v="16364210287"/>
    <n v="16364210287"/>
    <n v="16364210"/>
    <n v="0"/>
    <s v="NO"/>
    <n v="0"/>
    <n v="1636421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3        "/>
    <s v="NVS"/>
    <s v="SI"/>
    <s v="N    "/>
    <s v="VR    "/>
    <s v="VR"/>
    <s v="NO"/>
    <s v="NO"/>
    <s v="A         "/>
    <s v="IE"/>
    <s v="06"/>
    <s v="nan"/>
    <n v="10080372"/>
    <n v="5.19"/>
    <s v=""/>
    <s v=""/>
  </r>
  <r>
    <x v="2"/>
    <s v="2"/>
    <n v="96966250"/>
    <s v="7"/>
    <n v="10487"/>
    <s v="6"/>
    <s v="0"/>
    <s v="0"/>
    <s v="NO APLICA                     "/>
    <x v="2"/>
    <s v="CFIBTGDPIB                                                  "/>
    <s v="B                             "/>
    <n v="67839"/>
    <n v="0"/>
    <n v="0"/>
    <n v="731434538"/>
    <n v="750543866"/>
    <n v="750543866"/>
    <n v="750544"/>
    <n v="0"/>
    <s v="NO"/>
    <n v="0"/>
    <n v="750544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4        "/>
    <s v="NVS"/>
    <s v="NO"/>
    <s v="N    "/>
    <s v="VR    "/>
    <s v="VR"/>
    <s v="NO"/>
    <s v="NO"/>
    <s v="O         "/>
    <s v="CR"/>
    <s v="04"/>
    <s v="nan"/>
    <n v="1849109"/>
    <n v="3.67"/>
    <s v=""/>
    <s v=""/>
  </r>
  <r>
    <x v="2"/>
    <s v="2"/>
    <n v="96966250"/>
    <s v="7"/>
    <n v="10412"/>
    <s v="4"/>
    <s v="0"/>
    <s v="0"/>
    <s v="NO APLICA                     "/>
    <x v="2"/>
    <s v="CFIBPVDIIA                                                  "/>
    <s v="A                             "/>
    <n v="165017"/>
    <n v="0"/>
    <n v="0"/>
    <n v="1804269737"/>
    <n v="1857274982"/>
    <n v="1857274982"/>
    <n v="1857275"/>
    <n v="0"/>
    <s v="NO"/>
    <n v="0"/>
    <n v="185727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4        "/>
    <s v="NVS"/>
    <s v="NO"/>
    <s v="N    "/>
    <s v="VR    "/>
    <s v="VR"/>
    <s v="NO"/>
    <s v="NO"/>
    <s v="O         "/>
    <s v="CR"/>
    <s v="04"/>
    <s v="nan"/>
    <n v="1309234"/>
    <n v="12.6"/>
    <s v=""/>
    <s v=""/>
  </r>
  <r>
    <x v="2"/>
    <s v="2"/>
    <n v="96966250"/>
    <s v="7"/>
    <n v="10197"/>
    <s v="4"/>
    <s v="0"/>
    <s v="0"/>
    <s v="NO APLICA                     "/>
    <x v="2"/>
    <s v="CFIBTGVDI                                                   "/>
    <s v="UNICA                         "/>
    <n v="8041"/>
    <n v="0"/>
    <n v="0"/>
    <n v="95216704"/>
    <n v="94156136"/>
    <n v="94156136"/>
    <n v="94156"/>
    <n v="0"/>
    <s v="NO"/>
    <n v="0"/>
    <n v="94156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4        "/>
    <s v="NVS"/>
    <s v="NO"/>
    <s v="N    "/>
    <s v="VR    "/>
    <s v="VR"/>
    <s v="NO"/>
    <s v="NO"/>
    <s v="O         "/>
    <s v="CR"/>
    <s v="04"/>
    <s v="nan"/>
    <n v="59852"/>
    <n v="13.43"/>
    <s v=""/>
    <s v=""/>
  </r>
  <r>
    <x v="2"/>
    <s v="2"/>
    <n v="96966250"/>
    <s v="7"/>
    <n v="7104"/>
    <s v="8"/>
    <s v="0"/>
    <s v="0"/>
    <s v="NO APLICA                     "/>
    <x v="2"/>
    <s v="CFICPE2                                                     "/>
    <s v="UNICA                         "/>
    <n v="126652"/>
    <n v="0"/>
    <n v="0"/>
    <n v="4831383734"/>
    <n v="3502925597"/>
    <n v="3502925597"/>
    <n v="3502926"/>
    <n v="0"/>
    <s v="NO"/>
    <n v="0"/>
    <n v="3502926"/>
    <s v="PROM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4        "/>
    <s v="NVS"/>
    <s v="SI"/>
    <s v="SACBE"/>
    <s v="VR    "/>
    <s v="VR"/>
    <s v="NO"/>
    <s v="NO"/>
    <s v="A         "/>
    <s v="CR"/>
    <s v="02"/>
    <s v="nan"/>
    <n v="1247205"/>
    <n v="10.15"/>
    <s v=""/>
    <s v=""/>
  </r>
  <r>
    <x v="2"/>
    <s v="2"/>
    <n v="96966250"/>
    <s v="7"/>
    <n v="10678"/>
    <s v="K"/>
    <s v="0"/>
    <s v="0"/>
    <s v="NO APLICA                     "/>
    <x v="2"/>
    <s v="CFIBPDPI2I                                                  "/>
    <s v="I                             "/>
    <n v="212362"/>
    <n v="1"/>
    <n v="0"/>
    <n v="2201249104"/>
    <n v="2194338691"/>
    <n v="2194338691"/>
    <n v="2194339"/>
    <n v="0"/>
    <s v="NO"/>
    <n v="0"/>
    <n v="2194339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4        "/>
    <s v="NVS"/>
    <s v="NO"/>
    <s v="N    "/>
    <s v="VR    "/>
    <s v="VR"/>
    <s v="NO"/>
    <s v="NO"/>
    <s v="PMLHO     "/>
    <s v="OT"/>
    <s v="04"/>
    <s v="nan"/>
    <n v="1437539"/>
    <n v="14.77"/>
    <s v=""/>
    <s v=""/>
  </r>
  <r>
    <x v="2"/>
    <s v="2"/>
    <n v="96966250"/>
    <s v="7"/>
    <n v="10657"/>
    <s v="7"/>
    <s v="0"/>
    <s v="0"/>
    <s v="NO APLICA                     "/>
    <x v="2"/>
    <s v="CFIBTGVD3I                                                  "/>
    <s v="I                             "/>
    <n v="93924"/>
    <n v="0"/>
    <n v="0"/>
    <n v="968934285"/>
    <n v="982697301"/>
    <n v="982697301"/>
    <n v="982697"/>
    <n v="0"/>
    <s v="NO"/>
    <n v="0"/>
    <n v="98269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4        "/>
    <s v="NVS"/>
    <s v="NO"/>
    <s v="N    "/>
    <s v="VR    "/>
    <s v="VR"/>
    <s v="NO"/>
    <s v="NO"/>
    <s v="F         "/>
    <s v="CR"/>
    <s v="04"/>
    <s v="nan"/>
    <n v="443873"/>
    <n v="21.16"/>
    <s v=""/>
    <s v=""/>
  </r>
  <r>
    <x v="2"/>
    <s v="2"/>
    <n v="99543100"/>
    <s v="9"/>
    <n v="10574"/>
    <s v="0"/>
    <s v="0"/>
    <s v="0"/>
    <s v="NO APLICA                     "/>
    <x v="2"/>
    <s v="CFIMBD3I-E                                                  "/>
    <s v="I                             "/>
    <n v="43801"/>
    <n v="2"/>
    <n v="0"/>
    <n v="1789168147"/>
    <n v="1490523383"/>
    <n v="1490523383"/>
    <n v="1490523"/>
    <n v="0"/>
    <s v="NO"/>
    <n v="0"/>
    <n v="149052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O         "/>
    <s v="OT"/>
    <s v="04"/>
    <s v="nan"/>
    <n v="1320000"/>
    <n v="3.32"/>
    <s v=""/>
    <s v=""/>
  </r>
  <r>
    <x v="2"/>
    <s v="2"/>
    <n v="96632170"/>
    <s v="9"/>
    <n v="9080"/>
    <s v="8"/>
    <s v="0"/>
    <s v="0"/>
    <s v="NO APLICA                     "/>
    <x v="2"/>
    <s v="CFINFR2                                                     "/>
    <s v="UNICA                         "/>
    <n v="425169"/>
    <n v="0"/>
    <n v="0"/>
    <n v="17896349615"/>
    <n v="9932521308"/>
    <n v="9932521308"/>
    <n v="9932521"/>
    <n v="0"/>
    <s v="NO"/>
    <n v="0"/>
    <n v="9932521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3        "/>
    <s v="NVS"/>
    <s v="SI"/>
    <s v="N    "/>
    <s v="VR    "/>
    <s v="VR"/>
    <s v="NO"/>
    <s v="NO"/>
    <s v="A         "/>
    <s v="IE"/>
    <s v="06"/>
    <s v="nan"/>
    <n v="1417231"/>
    <n v="29"/>
    <s v=""/>
    <s v=""/>
  </r>
  <r>
    <x v="2"/>
    <s v="2"/>
    <n v="76039786"/>
    <s v="5"/>
    <n v="0"/>
    <s v="0"/>
    <s v="0"/>
    <s v="0"/>
    <s v="NO APLICA                     "/>
    <x v="1"/>
    <s v="INV SEGURA                                                  "/>
    <s v=""/>
    <n v="1925000"/>
    <n v="0"/>
    <n v="681012"/>
    <n v="5620102491"/>
    <n v="5311107887"/>
    <n v="0"/>
    <n v="5311108"/>
    <n v="0"/>
    <s v="NO"/>
    <n v="0"/>
    <n v="5311108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NO"/>
    <s v="NO"/>
    <s v=""/>
    <s v="AI"/>
    <s v="AC"/>
    <s v="nan"/>
    <n v="0"/>
    <n v="0"/>
    <s v=""/>
    <s v=""/>
  </r>
  <r>
    <x v="2"/>
    <s v="2"/>
    <n v="76825295"/>
    <s v="5"/>
    <n v="0"/>
    <s v="0"/>
    <s v="0"/>
    <s v="0"/>
    <s v="NO APLICA                     "/>
    <x v="1"/>
    <s v="INM VILENA                                                  "/>
    <s v=""/>
    <n v="741470443"/>
    <n v="0"/>
    <n v="681012"/>
    <n v="741470443"/>
    <n v="1875912064"/>
    <n v="0"/>
    <n v="1875912"/>
    <n v="0"/>
    <s v="NO"/>
    <n v="0"/>
    <n v="1875912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NO"/>
    <s v="NO"/>
    <s v=""/>
    <s v="AI"/>
    <s v="AC"/>
    <s v="nan"/>
    <n v="0"/>
    <n v="0"/>
    <s v=""/>
    <s v=""/>
  </r>
  <r>
    <x v="2"/>
    <s v="2"/>
    <n v="77952328"/>
    <s v="4"/>
    <n v="0"/>
    <s v="0"/>
    <s v="0"/>
    <s v="0"/>
    <s v="NO APLICA                     "/>
    <x v="4"/>
    <s v="INM ED VICTORIA                                             "/>
    <s v=""/>
    <n v="65226"/>
    <n v="0"/>
    <n v="681012"/>
    <n v="65226000"/>
    <n v="1388859052"/>
    <n v="0"/>
    <n v="1388859"/>
    <n v="0"/>
    <s v="NO"/>
    <n v="0"/>
    <n v="1388859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NO"/>
    <s v="NO"/>
    <s v=""/>
    <s v="AI"/>
    <s v="AC"/>
    <s v="nan"/>
    <n v="0"/>
    <n v="0"/>
    <s v=""/>
    <s v=""/>
  </r>
  <r>
    <x v="2"/>
    <s v="2"/>
    <n v="77967313"/>
    <s v="8"/>
    <n v="0"/>
    <s v="0"/>
    <s v="0"/>
    <s v="0"/>
    <s v="NO APLICA                     "/>
    <x v="4"/>
    <s v="INMOBILIARIA LF SPA                                         "/>
    <s v=""/>
    <n v="3716024"/>
    <n v="0"/>
    <n v="681012"/>
    <n v="3716423996"/>
    <n v="3716426188"/>
    <n v="0"/>
    <n v="3716426"/>
    <n v="0"/>
    <s v="NO"/>
    <n v="0"/>
    <n v="3716426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NO"/>
    <s v="NO"/>
    <s v=""/>
    <s v="AI"/>
    <s v="AC"/>
    <s v="nan"/>
    <n v="0"/>
    <n v="0"/>
    <s v=""/>
    <s v=""/>
  </r>
  <r>
    <x v="2"/>
    <s v="2"/>
    <n v="77303392"/>
    <s v="7"/>
    <n v="0"/>
    <s v="0"/>
    <s v="0"/>
    <s v="0"/>
    <s v="NO APLICA                     "/>
    <x v="4"/>
    <s v="INM ECOMAC N1                                               "/>
    <s v=""/>
    <n v="29022"/>
    <n v="0"/>
    <n v="681012"/>
    <n v="290220000"/>
    <n v="738758871"/>
    <n v="0"/>
    <n v="738759"/>
    <n v="0"/>
    <s v="NO"/>
    <n v="0"/>
    <n v="738759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NO"/>
    <s v="NO"/>
    <s v=""/>
    <s v="AI"/>
    <s v="AC"/>
    <s v="nan"/>
    <n v="0"/>
    <n v="0"/>
    <s v=""/>
    <s v=""/>
  </r>
  <r>
    <x v="2"/>
    <s v="2"/>
    <n v="96844470"/>
    <s v="0"/>
    <n v="0"/>
    <s v="0"/>
    <s v="0"/>
    <s v="0"/>
    <s v="NO APLICA                     "/>
    <x v="4"/>
    <s v="PIEDRAROJA                                                  "/>
    <s v=""/>
    <n v="14999857"/>
    <n v="0"/>
    <n v="681012"/>
    <n v="4801618275"/>
    <n v="13262819276"/>
    <n v="0"/>
    <n v="13262819"/>
    <n v="0"/>
    <s v="NO"/>
    <n v="0"/>
    <n v="13262819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NO"/>
    <s v="NO"/>
    <s v=""/>
    <s v="AI"/>
    <s v="AC"/>
    <s v="nan"/>
    <n v="0"/>
    <n v="0"/>
    <s v=""/>
    <s v=""/>
  </r>
  <r>
    <x v="2"/>
    <s v="2"/>
    <n v="76966850"/>
    <s v="0"/>
    <n v="0"/>
    <s v="0"/>
    <s v="0"/>
    <s v="0"/>
    <s v="NO APLICA                     "/>
    <x v="4"/>
    <s v="INM VVALDE                                                  "/>
    <s v=""/>
    <n v="105350"/>
    <n v="0"/>
    <n v="681012"/>
    <n v="156005865"/>
    <n v="105329904"/>
    <n v="0"/>
    <n v="105330"/>
    <n v="0"/>
    <s v="NO"/>
    <n v="0"/>
    <n v="105330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NO"/>
    <s v="NO"/>
    <s v=""/>
    <s v="AI"/>
    <s v="AC"/>
    <s v="nan"/>
    <n v="0"/>
    <n v="0"/>
    <s v=""/>
    <s v=""/>
  </r>
  <r>
    <x v="2"/>
    <s v="2"/>
    <n v="76836800"/>
    <s v="7"/>
    <n v="0"/>
    <s v="0"/>
    <s v="0"/>
    <s v="0"/>
    <s v="NO APLICA                     "/>
    <x v="4"/>
    <s v="INM BBI                                                     "/>
    <s v=""/>
    <n v="21695000"/>
    <n v="0"/>
    <n v="681012"/>
    <n v="2402363443"/>
    <n v="2507161846"/>
    <n v="0"/>
    <n v="2507162"/>
    <n v="0"/>
    <s v="NO"/>
    <n v="0"/>
    <n v="2507162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NO"/>
    <s v="NO"/>
    <s v=""/>
    <s v="AI"/>
    <s v="AC"/>
    <s v="nan"/>
    <n v="0"/>
    <n v="0"/>
    <s v=""/>
    <s v=""/>
  </r>
  <r>
    <x v="2"/>
    <s v="2"/>
    <n v="76975641"/>
    <s v="8"/>
    <n v="0"/>
    <s v="0"/>
    <s v="0"/>
    <s v="0"/>
    <s v="NO APLICA                     "/>
    <x v="4"/>
    <s v="INM ROBLES                                                  "/>
    <s v=""/>
    <n v="2495003811"/>
    <n v="0"/>
    <n v="681012"/>
    <n v="1164741759"/>
    <n v="1936904830"/>
    <n v="0"/>
    <n v="1936905"/>
    <n v="0"/>
    <s v="NO"/>
    <n v="0"/>
    <n v="1936905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NO"/>
    <s v="NO"/>
    <s v=""/>
    <s v="AI"/>
    <s v="AC"/>
    <s v="nan"/>
    <n v="0"/>
    <n v="0"/>
    <s v=""/>
    <s v=""/>
  </r>
  <r>
    <x v="2"/>
    <s v="2"/>
    <n v="76351982"/>
    <s v="1"/>
    <n v="0"/>
    <s v="0"/>
    <s v="0"/>
    <s v="0"/>
    <s v="NO APLICA                     "/>
    <x v="4"/>
    <s v="INM RRIO                                                    "/>
    <s v=""/>
    <n v="277767"/>
    <n v="0"/>
    <n v="681012"/>
    <n v="946942448"/>
    <n v="1439618554"/>
    <n v="0"/>
    <n v="1439619"/>
    <n v="0"/>
    <s v="NO"/>
    <n v="0"/>
    <n v="1439619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NO"/>
    <s v="NO"/>
    <s v=""/>
    <s v="AI"/>
    <s v="AC"/>
    <s v="nan"/>
    <n v="0"/>
    <n v="0"/>
    <s v=""/>
    <s v=""/>
  </r>
  <r>
    <x v="2"/>
    <s v="2"/>
    <n v="77113019"/>
    <s v="4"/>
    <n v="0"/>
    <s v="0"/>
    <s v="0"/>
    <s v="0"/>
    <s v="NO APLICA                     "/>
    <x v="4"/>
    <s v="INM ZANARTU                                                 "/>
    <s v=""/>
    <n v="1153524"/>
    <n v="0"/>
    <n v="681012"/>
    <n v="958578836"/>
    <n v="1445458524"/>
    <n v="0"/>
    <n v="1445459"/>
    <n v="0"/>
    <s v="NO"/>
    <n v="0"/>
    <n v="1445459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NO"/>
    <s v="NO"/>
    <s v=""/>
    <s v="AI"/>
    <s v="AC"/>
    <s v="nan"/>
    <n v="0"/>
    <n v="0"/>
    <s v=""/>
    <s v=""/>
  </r>
  <r>
    <x v="2"/>
    <s v="2"/>
    <n v="77087963"/>
    <s v="9"/>
    <n v="0"/>
    <s v="0"/>
    <s v="0"/>
    <s v="0"/>
    <s v="NO APLICA                     "/>
    <x v="4"/>
    <s v="INM LOMAS QUILIN                                            "/>
    <s v=""/>
    <n v="704967"/>
    <n v="0"/>
    <n v="681012"/>
    <n v="704967415"/>
    <n v="1605393895"/>
    <n v="0"/>
    <n v="1605394"/>
    <n v="0"/>
    <s v="NO"/>
    <n v="0"/>
    <n v="1605394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NO"/>
    <s v="NO"/>
    <s v=""/>
    <s v="AI"/>
    <s v="AC"/>
    <s v="nan"/>
    <n v="0"/>
    <n v="0"/>
    <s v=""/>
    <s v=""/>
  </r>
  <r>
    <x v="2"/>
    <s v="2"/>
    <n v="76522417"/>
    <s v="9"/>
    <n v="0"/>
    <s v="0"/>
    <s v="0"/>
    <s v="0"/>
    <s v="NO APLICA                     "/>
    <x v="4"/>
    <s v="INM VICMACK                                                 "/>
    <s v=""/>
    <n v="76437"/>
    <n v="0"/>
    <n v="681012"/>
    <n v="2499061500"/>
    <n v="2921091388"/>
    <n v="0"/>
    <n v="2921091"/>
    <n v="0"/>
    <s v="NO"/>
    <n v="0"/>
    <n v="2921091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NO"/>
    <s v="NO"/>
    <s v=""/>
    <s v="AI"/>
    <s v="AC"/>
    <s v="nan"/>
    <n v="0"/>
    <n v="0"/>
    <s v=""/>
    <s v=""/>
  </r>
  <r>
    <x v="2"/>
    <s v="2"/>
    <n v="77190843"/>
    <s v="8"/>
    <n v="0"/>
    <s v="0"/>
    <s v="0"/>
    <s v="0"/>
    <s v="NO APLICA                     "/>
    <x v="4"/>
    <s v="PLGRANADILLA                                                "/>
    <s v=""/>
    <n v="10610"/>
    <n v="0"/>
    <n v="681012"/>
    <n v="1061000000"/>
    <n v="5298405627"/>
    <n v="0"/>
    <n v="5298406"/>
    <n v="0"/>
    <s v="NO"/>
    <n v="0"/>
    <n v="5298406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NO"/>
    <s v="NO"/>
    <s v=""/>
    <s v="AI"/>
    <s v="AC"/>
    <s v="nan"/>
    <n v="0"/>
    <n v="0"/>
    <s v=""/>
    <s v=""/>
  </r>
  <r>
    <x v="2"/>
    <s v="2"/>
    <n v="77765165"/>
    <s v="K"/>
    <n v="0"/>
    <s v="0"/>
    <s v="0"/>
    <s v="0"/>
    <s v="NO APLICA                     "/>
    <x v="4"/>
    <s v="INM LA CASTELLANA                                           "/>
    <s v=""/>
    <n v="200000000"/>
    <n v="0"/>
    <n v="681012"/>
    <n v="2000000000"/>
    <n v="4493148500"/>
    <n v="0"/>
    <n v="4493149"/>
    <n v="0"/>
    <s v="NO"/>
    <n v="0"/>
    <n v="4493149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NO"/>
    <s v="NO"/>
    <s v=""/>
    <s v="AI"/>
    <s v="AC"/>
    <s v="nan"/>
    <n v="0"/>
    <n v="0"/>
    <s v=""/>
    <s v=""/>
  </r>
  <r>
    <x v="2"/>
    <s v="2"/>
    <n v="76785861"/>
    <s v="2"/>
    <n v="0"/>
    <s v="0"/>
    <s v="0"/>
    <s v="0"/>
    <s v="NO APLICA                     "/>
    <x v="4"/>
    <s v="INM LASCONDES                                               "/>
    <s v=""/>
    <n v="40047"/>
    <n v="0"/>
    <n v="681012"/>
    <n v="1447864380"/>
    <n v="1872045697"/>
    <n v="0"/>
    <n v="1872046"/>
    <n v="0"/>
    <s v="NO"/>
    <n v="0"/>
    <n v="1872046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NO"/>
    <s v="NO"/>
    <s v=""/>
    <s v="AI"/>
    <s v="AC"/>
    <s v="nan"/>
    <n v="0"/>
    <n v="0"/>
    <s v=""/>
    <s v=""/>
  </r>
  <r>
    <x v="2"/>
    <s v="2"/>
    <n v="77894984"/>
    <s v="9"/>
    <n v="0"/>
    <s v="0"/>
    <s v="0"/>
    <s v="0"/>
    <s v="NO APLICA                     "/>
    <x v="4"/>
    <s v="INM MIRAFLORES                                              "/>
    <s v=""/>
    <n v="420000"/>
    <n v="0"/>
    <n v="681012"/>
    <n v="1027917618"/>
    <n v="810596150"/>
    <n v="0"/>
    <n v="810596"/>
    <n v="0"/>
    <s v="NO"/>
    <n v="0"/>
    <n v="810596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NO"/>
    <s v="NO"/>
    <s v=""/>
    <s v="AI"/>
    <s v="AC"/>
    <s v="nan"/>
    <n v="0"/>
    <n v="0"/>
    <s v=""/>
    <s v=""/>
  </r>
  <r>
    <x v="2"/>
    <s v="2"/>
    <n v="77716154"/>
    <s v="7"/>
    <n v="0"/>
    <s v="0"/>
    <s v="0"/>
    <s v="0"/>
    <s v="NO APLICA                     "/>
    <x v="4"/>
    <s v="INM ECOMAC N16                                              "/>
    <s v=""/>
    <n v="37845"/>
    <n v="0"/>
    <n v="681012"/>
    <n v="378450000"/>
    <n v="453275578"/>
    <n v="0"/>
    <n v="453276"/>
    <n v="0"/>
    <s v="NO"/>
    <n v="0"/>
    <n v="453276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NO"/>
    <s v="NO"/>
    <s v=""/>
    <s v="AI"/>
    <s v="AC"/>
    <s v="nan"/>
    <n v="0"/>
    <n v="0"/>
    <s v=""/>
    <s v=""/>
  </r>
  <r>
    <x v="2"/>
    <s v="2"/>
    <n v="77562117"/>
    <s v="6"/>
    <n v="0"/>
    <s v="0"/>
    <s v="0"/>
    <s v="0"/>
    <s v="NO APLICA                     "/>
    <x v="4"/>
    <s v="INM ECOMAC N7                                               "/>
    <s v=""/>
    <n v="68109"/>
    <n v="0"/>
    <n v="681012"/>
    <n v="6810900000"/>
    <n v="697612040"/>
    <n v="0"/>
    <n v="697612"/>
    <n v="0"/>
    <s v="NO"/>
    <n v="0"/>
    <n v="697612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NO"/>
    <s v="NO"/>
    <s v=""/>
    <s v="AI"/>
    <s v="AC"/>
    <s v="nan"/>
    <n v="0"/>
    <n v="0"/>
    <s v=""/>
    <s v=""/>
  </r>
  <r>
    <x v="2"/>
    <s v="2"/>
    <n v="77884278"/>
    <s v="5"/>
    <n v="0"/>
    <s v="0"/>
    <s v="0"/>
    <s v="0"/>
    <s v="NO APLICA                     "/>
    <x v="4"/>
    <s v="INM VINEDOS BUIN                                            "/>
    <s v=""/>
    <n v="5581"/>
    <n v="0"/>
    <n v="681012"/>
    <n v="2835114514"/>
    <n v="2808256380"/>
    <n v="0"/>
    <n v="2808256"/>
    <n v="0"/>
    <s v="NO"/>
    <n v="0"/>
    <n v="2808256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NO"/>
    <s v="NO"/>
    <s v=""/>
    <s v="AI"/>
    <s v="AC"/>
    <s v="nan"/>
    <n v="0"/>
    <n v="0"/>
    <s v=""/>
    <s v=""/>
  </r>
  <r>
    <x v="3"/>
    <s v="2"/>
    <n v="94270000"/>
    <s v="8"/>
    <n v="0"/>
    <s v=""/>
    <s v="0"/>
    <s v=""/>
    <s v="NO APLICA                     "/>
    <x v="0"/>
    <s v="ALMENDRAL                                                   "/>
    <s v=""/>
    <n v="102431278"/>
    <n v="37"/>
    <n v="702000"/>
    <n v="4149454094"/>
    <n v="0"/>
    <n v="2119303142"/>
    <n v="2119303"/>
    <n v="0"/>
    <s v="NO"/>
    <n v="0"/>
    <n v="211930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SI"/>
    <s v="N    "/>
    <s v="VR    "/>
    <s v="VR"/>
    <s v="NO"/>
    <s v="NO"/>
    <s v=""/>
    <s v="AC"/>
    <s v="AC"/>
    <s v="nan"/>
    <n v="18017580000"/>
    <n v="0"/>
    <s v="00"/>
    <s v="0"/>
  </r>
  <r>
    <x v="3"/>
    <s v="2"/>
    <n v="76328507"/>
    <s v="3"/>
    <n v="9069"/>
    <s v="7"/>
    <s v="0"/>
    <s v=""/>
    <s v="NO APLICA                     "/>
    <x v="2"/>
    <s v="CFIARR                                                      "/>
    <s v="ARR                           "/>
    <n v="58158"/>
    <n v="0"/>
    <n v="0"/>
    <n v="2109615683"/>
    <n v="3803979272"/>
    <n v="3803979272"/>
    <n v="3803979"/>
    <n v="0"/>
    <s v="NO"/>
    <n v="0"/>
    <n v="3803979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SI"/>
    <s v="NO"/>
    <s v=""/>
    <s v="IN"/>
    <s v="07"/>
    <s v="4.0"/>
    <n v="4680280"/>
    <n v="1.24"/>
    <s v="T3"/>
    <s v="D"/>
  </r>
  <r>
    <x v="3"/>
    <s v="2"/>
    <n v="96804330"/>
    <s v="7"/>
    <n v="9290"/>
    <s v="8"/>
    <s v="0"/>
    <s v=""/>
    <s v="NO APLICA                     "/>
    <x v="2"/>
    <s v="CFICGDRA-E                                                  "/>
    <s v="A                             "/>
    <n v="83017"/>
    <n v="0"/>
    <n v="0"/>
    <n v="2337374644"/>
    <n v="2739608220"/>
    <n v="2739608220"/>
    <n v="2739608"/>
    <n v="0"/>
    <s v="NO"/>
    <n v="0"/>
    <n v="273960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SI"/>
    <s v="NO"/>
    <s v=""/>
    <s v="IN"/>
    <s v=""/>
    <s v="4.0"/>
    <n v="495405"/>
    <n v="16.760000000000002"/>
    <s v="T1"/>
    <s v="D"/>
  </r>
  <r>
    <x v="3"/>
    <s v="2"/>
    <n v="76543031"/>
    <s v="3"/>
    <n v="9396"/>
    <s v="3"/>
    <s v="0"/>
    <s v=""/>
    <s v="NO APLICA                     "/>
    <x v="2"/>
    <s v="CFIFTRPE-A                                                  "/>
    <s v="A                             "/>
    <n v="134763"/>
    <n v="0"/>
    <n v="0"/>
    <n v="4119365411"/>
    <n v="7026158099"/>
    <n v="7026158099"/>
    <n v="7026158"/>
    <n v="0"/>
    <s v="NO"/>
    <n v="0"/>
    <n v="702615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SI"/>
    <s v="NO"/>
    <s v=""/>
    <s v="IN"/>
    <s v=""/>
    <s v="4.0"/>
    <n v="1263405"/>
    <n v="10.67"/>
    <s v="T1"/>
    <s v="D"/>
  </r>
  <r>
    <x v="3"/>
    <s v="2"/>
    <n v="96955500"/>
    <s v="K"/>
    <n v="9169"/>
    <s v="3"/>
    <s v="0"/>
    <s v=""/>
    <s v="NO APLICA                     "/>
    <x v="2"/>
    <s v="CFILVCHI-I                                                  "/>
    <s v="I                             "/>
    <n v="2561577"/>
    <n v="0"/>
    <n v="0"/>
    <n v="2518330469"/>
    <n v="2763599869"/>
    <n v="2763599869"/>
    <n v="2763600"/>
    <n v="0"/>
    <s v="NO"/>
    <n v="0"/>
    <n v="276360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RE"/>
    <s v="nan"/>
    <n v="0"/>
    <n v="0"/>
    <n v="0"/>
    <s v="S/C            "/>
    <s v="NVS"/>
    <s v="SI"/>
    <s v="N    "/>
    <s v="VR    "/>
    <s v="VR"/>
    <s v="SI"/>
    <s v="NO"/>
    <s v=""/>
    <s v="OT"/>
    <s v=""/>
    <s v="4.0"/>
    <n v="11808215"/>
    <n v="21.69"/>
    <s v="T1"/>
    <s v="D"/>
  </r>
  <r>
    <x v="3"/>
    <s v="2"/>
    <n v="96955500"/>
    <s v="K"/>
    <n v="9306"/>
    <s v="8"/>
    <s v="0"/>
    <s v=""/>
    <s v="NO APLICA                     "/>
    <x v="2"/>
    <s v="CFILVFA-L                                                   "/>
    <s v="L                             "/>
    <n v="135037"/>
    <n v="75"/>
    <n v="0"/>
    <n v="1368142125"/>
    <n v="2300267521"/>
    <n v="2338543759"/>
    <n v="2338544"/>
    <n v="0"/>
    <s v="NO"/>
    <n v="0"/>
    <n v="2338544"/>
    <s v="$$    "/>
    <s v="N"/>
    <s v="N"/>
    <s v="N         "/>
    <n v="0"/>
    <s v="N"/>
    <n v="0"/>
    <s v="VIDA "/>
    <s v="NO APLICA                     "/>
    <s v="NO APLICA                     "/>
    <s v="DCV"/>
    <s v=""/>
    <s v="N"/>
    <s v="RE"/>
    <s v="nan"/>
    <n v="0"/>
    <n v="0"/>
    <n v="0"/>
    <s v="S/C            "/>
    <s v="NVS"/>
    <s v="SI"/>
    <s v="N    "/>
    <s v="VR    "/>
    <s v="VR"/>
    <s v="SI"/>
    <s v="NO"/>
    <s v=""/>
    <s v="OT"/>
    <s v=""/>
    <s v="4.0"/>
    <n v="7286948"/>
    <n v="1.85"/>
    <s v="T1"/>
    <s v="D"/>
  </r>
  <r>
    <x v="3"/>
    <s v="2"/>
    <n v="96955500"/>
    <s v="K"/>
    <n v="9658"/>
    <s v="K"/>
    <s v="0"/>
    <s v=""/>
    <s v="NO APLICA                     "/>
    <x v="2"/>
    <s v="CFILVSCC-O                                                  "/>
    <s v="O                             "/>
    <n v="32342"/>
    <n v="0"/>
    <n v="0"/>
    <n v="322383472"/>
    <n v="376706149"/>
    <n v="376706149"/>
    <n v="376706"/>
    <n v="0"/>
    <s v="NO"/>
    <n v="0"/>
    <n v="376706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RE"/>
    <s v="nan"/>
    <n v="0"/>
    <n v="0"/>
    <n v="0"/>
    <s v="S/C            "/>
    <s v="NVS"/>
    <s v="SI"/>
    <s v="N    "/>
    <s v="VR    "/>
    <s v="VR"/>
    <s v="SI"/>
    <s v="NO"/>
    <s v=""/>
    <s v="OT"/>
    <s v=""/>
    <s v="4.0"/>
    <n v="5124203"/>
    <n v="0.63"/>
    <s v="T1"/>
    <s v="D"/>
  </r>
  <r>
    <x v="3"/>
    <s v="2"/>
    <n v="76122579"/>
    <s v="0"/>
    <n v="9951"/>
    <s v="1"/>
    <s v="0"/>
    <s v=""/>
    <s v="NO APLICA                     "/>
    <x v="2"/>
    <s v="CFINNLC3-E                                                  "/>
    <s v="UNICA                         "/>
    <n v="3539020"/>
    <n v="0"/>
    <n v="0"/>
    <n v="3908130961"/>
    <n v="4308844264"/>
    <n v="4308844264"/>
    <n v="4308844"/>
    <n v="0"/>
    <s v="NO"/>
    <n v="0"/>
    <n v="4308844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SI"/>
    <s v="NO"/>
    <s v=""/>
    <s v="IN"/>
    <s v=""/>
    <s v="4.0"/>
    <n v="66353760"/>
    <n v="5.33"/>
    <s v="T1"/>
    <s v="D"/>
  </r>
  <r>
    <x v="3"/>
    <s v="2"/>
    <n v="76122579"/>
    <s v="0"/>
    <n v="9951"/>
    <s v="1"/>
    <s v="0"/>
    <s v=""/>
    <s v="NO APLICA                     "/>
    <x v="2"/>
    <s v="CFINNLC3-E                                                  "/>
    <s v="UNICA                         "/>
    <n v="3.5999999999999999E-3"/>
    <n v="0"/>
    <n v="0"/>
    <n v="4"/>
    <n v="4"/>
    <n v="4"/>
    <n v="0"/>
    <n v="0"/>
    <s v="NO"/>
    <n v="0"/>
    <n v="0"/>
    <s v="$$    "/>
    <s v="N"/>
    <s v="N"/>
    <s v="N         "/>
    <n v="0"/>
    <s v="N"/>
    <n v="0"/>
    <s v="VIDA "/>
    <s v="NO APLICA                     "/>
    <s v="NO APLICA                     "/>
    <s v="EXT"/>
    <s v="OTROS - EMISORES                                            "/>
    <s v="S"/>
    <s v="NR"/>
    <s v="nan"/>
    <n v="0"/>
    <n v="0"/>
    <n v="0"/>
    <s v="S/C            "/>
    <s v="NVS"/>
    <s v="SI"/>
    <s v="N    "/>
    <s v="VR    "/>
    <s v="VR"/>
    <s v="SI"/>
    <s v="NO"/>
    <s v=""/>
    <s v="IN"/>
    <s v=""/>
    <s v="4.0"/>
    <n v="66353760"/>
    <n v="5.33"/>
    <s v="T1"/>
    <s v="D"/>
  </r>
  <r>
    <x v="3"/>
    <s v="2"/>
    <n v="96684990"/>
    <s v="8"/>
    <n v="7010"/>
    <s v="6"/>
    <s v="0"/>
    <s v=""/>
    <s v="NO APLICA                     "/>
    <x v="2"/>
    <s v="CFIPIONERO                                                  "/>
    <s v="A                             "/>
    <n v="668886"/>
    <n v="48"/>
    <n v="0"/>
    <n v="2203764594"/>
    <n v="3630713208"/>
    <n v="7298716811"/>
    <n v="7298717"/>
    <n v="0"/>
    <s v="NO"/>
    <n v="0"/>
    <n v="729871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OT"/>
    <s v=""/>
    <s v="4.0"/>
    <n v="44145364"/>
    <n v="1.52"/>
    <s v="T1"/>
    <s v="D"/>
  </r>
  <r>
    <x v="3"/>
    <s v="2"/>
    <n v="96690790"/>
    <s v="8"/>
    <n v="7075"/>
    <s v="0"/>
    <s v="0"/>
    <s v=""/>
    <s v="NO APLICA                     "/>
    <x v="2"/>
    <s v="CFIPRMINF                                                   "/>
    <s v="UNICA                         "/>
    <n v="88733"/>
    <n v="0"/>
    <n v="0"/>
    <n v="522087233"/>
    <n v="80403420"/>
    <n v="80403420"/>
    <n v="80403"/>
    <n v="0"/>
    <s v="NO"/>
    <n v="0"/>
    <n v="80403"/>
    <s v="$$    "/>
    <s v="S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4        "/>
    <s v="NVS"/>
    <s v="SI"/>
    <s v="N    "/>
    <s v="VR    "/>
    <s v="VR"/>
    <s v="SI"/>
    <s v="NO"/>
    <s v=""/>
    <s v="IE"/>
    <s v=""/>
    <s v="4.0"/>
    <n v="1335181"/>
    <n v="6.65"/>
    <s v="T1"/>
    <s v="D"/>
  </r>
  <r>
    <x v="3"/>
    <s v="2"/>
    <n v="96690790"/>
    <s v="8"/>
    <n v="7160"/>
    <s v="9"/>
    <s v="0"/>
    <s v=""/>
    <s v="NO APLICA                     "/>
    <x v="2"/>
    <s v="CFIPRMINF2                                                  "/>
    <s v="UNICA                         "/>
    <n v="74551"/>
    <n v="0"/>
    <n v="0"/>
    <n v="988783535"/>
    <n v="1391863875"/>
    <n v="1391863875"/>
    <n v="1391864"/>
    <n v="0"/>
    <s v="NO"/>
    <n v="0"/>
    <n v="1391864"/>
    <s v="$$    "/>
    <s v="S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4        "/>
    <s v="NVS"/>
    <s v="SI"/>
    <s v="N    "/>
    <s v="VR    "/>
    <s v="VR"/>
    <s v="SI"/>
    <s v="NO"/>
    <s v=""/>
    <s v="IE"/>
    <s v=""/>
    <s v="4.0"/>
    <n v="1719344"/>
    <n v="4.34"/>
    <s v="T1"/>
    <s v="D"/>
  </r>
  <r>
    <x v="3"/>
    <s v="2"/>
    <n v="76081215"/>
    <s v="3"/>
    <n v="9789"/>
    <s v="6"/>
    <s v="0"/>
    <s v=""/>
    <s v="NO APLICA                     "/>
    <x v="2"/>
    <s v="CFISMB4A-E                                                  "/>
    <s v="A                             "/>
    <n v="1354933"/>
    <n v="0"/>
    <n v="0"/>
    <n v="972891512"/>
    <n v="1023957012"/>
    <n v="1023957012"/>
    <n v="1023957"/>
    <n v="0"/>
    <s v="NO"/>
    <n v="0"/>
    <n v="102395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SI"/>
    <s v="NO"/>
    <s v=""/>
    <s v="IN"/>
    <s v=""/>
    <s v="4.0"/>
    <n v="58541142"/>
    <n v="2.31"/>
    <s v="T1"/>
    <s v="D"/>
  </r>
  <r>
    <x v="3"/>
    <s v="2"/>
    <n v="76081215"/>
    <s v="3"/>
    <n v="9789"/>
    <s v="6"/>
    <s v="0"/>
    <s v=""/>
    <s v="NO APLICA                     "/>
    <x v="2"/>
    <s v="CFISMB4I-E                                                  "/>
    <s v="I                             "/>
    <n v="5908186"/>
    <n v="0"/>
    <n v="0"/>
    <n v="4177267325"/>
    <n v="4464998723"/>
    <n v="4464998723"/>
    <n v="4464999"/>
    <n v="0"/>
    <s v="NO"/>
    <n v="0"/>
    <n v="4464999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SI"/>
    <s v="NO"/>
    <s v=""/>
    <s v="IN"/>
    <s v=""/>
    <s v="4.0"/>
    <n v="58541142"/>
    <n v="10.09"/>
    <s v="T1"/>
    <s v="D"/>
  </r>
  <r>
    <x v="3"/>
    <s v="2"/>
    <n v="96561560"/>
    <s v="1"/>
    <n v="0"/>
    <s v=""/>
    <s v="0"/>
    <s v=""/>
    <s v="NO APLICA                     "/>
    <x v="0"/>
    <s v="PUCOBRE                                                     "/>
    <s v="UNICA                         "/>
    <n v="142642"/>
    <n v="15"/>
    <n v="40000"/>
    <n v="261262272"/>
    <n v="813242039"/>
    <n v="813242039"/>
    <n v="813242"/>
    <n v="0"/>
    <s v="NO"/>
    <n v="0"/>
    <n v="81324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3        "/>
    <s v="NVS"/>
    <s v="SI"/>
    <s v="N    "/>
    <s v="VR    "/>
    <s v="VR"/>
    <s v="NO"/>
    <s v="NO"/>
    <s v=""/>
    <s v="AC"/>
    <s v="AC"/>
    <s v="nan"/>
    <n v="124668400"/>
    <n v="0"/>
    <s v="00"/>
    <s v="0"/>
  </r>
  <r>
    <x v="3"/>
    <s v="2"/>
    <n v="91705000"/>
    <s v="7"/>
    <n v="0"/>
    <s v=""/>
    <s v="0"/>
    <s v=""/>
    <s v="NO APLICA                     "/>
    <x v="0"/>
    <s v="QUINENCO                                                    "/>
    <s v=""/>
    <n v="2908695"/>
    <n v="100"/>
    <n v="643000"/>
    <n v="7596006677"/>
    <n v="0"/>
    <n v="11561248190"/>
    <n v="11561248"/>
    <n v="0"/>
    <s v="NO"/>
    <n v="0"/>
    <n v="1156124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SI"/>
    <s v="N    "/>
    <s v="VR    "/>
    <s v="VR"/>
    <s v="NO"/>
    <s v="NO"/>
    <s v=""/>
    <s v="AC"/>
    <s v="AC"/>
    <s v="nan"/>
    <n v="1662760000"/>
    <n v="0"/>
    <s v="00"/>
    <s v="0"/>
  </r>
  <r>
    <x v="3"/>
    <s v="2"/>
    <n v="91705000"/>
    <s v="7"/>
    <n v="0"/>
    <s v=""/>
    <s v="0"/>
    <s v=""/>
    <s v="NO APLICA                     "/>
    <x v="0"/>
    <s v="QUINENCO                                                    "/>
    <s v=""/>
    <n v="21333"/>
    <n v="100"/>
    <n v="643000"/>
    <n v="50055652"/>
    <n v="0"/>
    <n v="84792702"/>
    <n v="84793"/>
    <n v="0"/>
    <s v="NO"/>
    <n v="0"/>
    <n v="8479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SI"/>
    <s v="N    "/>
    <s v="VR    "/>
    <s v="VR"/>
    <s v="NO"/>
    <s v="NO"/>
    <s v=""/>
    <s v="AC"/>
    <s v="AC"/>
    <s v="nan"/>
    <n v="1662760000"/>
    <n v="0"/>
    <s v="00"/>
    <s v="0"/>
  </r>
  <r>
    <x v="3"/>
    <s v="2"/>
    <n v="96966250"/>
    <s v="7"/>
    <n v="7104"/>
    <s v="8"/>
    <s v="0"/>
    <s v=""/>
    <s v="NO APLICA                     "/>
    <x v="2"/>
    <s v="CFICPE2                                                     "/>
    <s v="UNICA                         "/>
    <n v="42508"/>
    <n v="0"/>
    <n v="0"/>
    <n v="1575796351"/>
    <n v="1154598784"/>
    <n v="1154598784"/>
    <n v="1154599"/>
    <n v="0"/>
    <s v="NO"/>
    <n v="0"/>
    <n v="1154599"/>
    <s v="PROM  "/>
    <s v="S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SI"/>
    <s v="NO"/>
    <s v=""/>
    <s v="OT"/>
    <s v=""/>
    <s v="4.0"/>
    <n v="1247202"/>
    <n v="3.41"/>
    <s v="T1"/>
    <s v="D"/>
  </r>
  <r>
    <x v="3"/>
    <s v="2"/>
    <n v="76618543"/>
    <s v="6"/>
    <n v="0"/>
    <s v=""/>
    <s v="0"/>
    <s v=""/>
    <s v="NO APLICA                     "/>
    <x v="1"/>
    <s v="INMOBILIARIA SANTA MONICA S.P.A.                            "/>
    <s v=""/>
    <n v="3380"/>
    <n v="0"/>
    <n v="682000"/>
    <n v="190000000"/>
    <n v="558687439"/>
    <n v="0"/>
    <n v="558687"/>
    <n v="0"/>
    <s v="NO"/>
    <n v="0"/>
    <n v="558687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3"/>
    <s v="2"/>
    <n v="77067086"/>
    <s v="1"/>
    <n v="0"/>
    <s v=""/>
    <s v="0"/>
    <s v=""/>
    <s v="NO APLICA                     "/>
    <x v="1"/>
    <s v="INMOBILIARIA ESTOCOLMO FORTALEZA SPA.                       "/>
    <s v=""/>
    <n v="887412"/>
    <n v="0"/>
    <n v="682000"/>
    <n v="717170644"/>
    <n v="1"/>
    <n v="0"/>
    <n v="0"/>
    <n v="0"/>
    <s v="NO"/>
    <n v="0"/>
    <n v="0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4"/>
    <s v="2"/>
    <n v="91999000"/>
    <s v="7"/>
    <n v="0"/>
    <s v="0"/>
    <s v="0"/>
    <s v="0"/>
    <s v="NO APLICA                     "/>
    <x v="1"/>
    <s v="PAGF                                                        "/>
    <s v="A                             "/>
    <n v="125299940358"/>
    <n v="0"/>
    <n v="663099"/>
    <n v="36002051741"/>
    <n v="9594883684"/>
    <n v="0"/>
    <n v="0"/>
    <n v="0"/>
    <s v="NO"/>
    <n v="0"/>
    <n v="9594884"/>
    <s v="$$    "/>
    <s v="N"/>
    <s v="N"/>
    <s v="N         "/>
    <n v="0"/>
    <s v="N"/>
    <n v="0"/>
    <s v="VIDA "/>
    <s v="NO APLICA                     "/>
    <s v="NO APLICA                     "/>
    <s v="CIA"/>
    <s v="PRINCIPAL CIA DE SEG DE VIDA CHILE S.A.                     "/>
    <s v="N"/>
    <s v="RE"/>
    <s v="FI"/>
    <n v="99.99"/>
    <n v="9594884"/>
    <n v="1919381"/>
    <s v="S/C            "/>
    <s v="NVS"/>
    <s v="NO"/>
    <s v="N    "/>
    <s v="OTRCLA"/>
    <s v="CA"/>
    <s v="NO"/>
    <s v="NO"/>
    <s v="A         "/>
    <s v="AC"/>
    <s v="6"/>
    <s v="nan"/>
    <n v="0"/>
    <n v="0"/>
    <s v=""/>
    <s v=""/>
  </r>
  <r>
    <x v="4"/>
    <s v="2"/>
    <n v="76081215"/>
    <s v="3"/>
    <n v="7219"/>
    <s v="2"/>
    <s v="0"/>
    <s v="0"/>
    <s v="NO APLICA                     "/>
    <x v="2"/>
    <s v="CFILVP1I-E                                                  "/>
    <s v="I                             "/>
    <n v="568774"/>
    <n v="0"/>
    <n v="0"/>
    <n v="14654530117"/>
    <n v="16704521596"/>
    <n v="16704521596"/>
    <n v="16704522"/>
    <n v="0"/>
    <s v="NO"/>
    <n v="0"/>
    <n v="1670452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7"/>
    <s v="2.0"/>
    <n v="7354479"/>
    <n v="7.73"/>
    <s v=""/>
    <s v=""/>
  </r>
  <r>
    <x v="4"/>
    <s v="2"/>
    <n v="76081215"/>
    <s v="3"/>
    <n v="9082"/>
    <s v="4"/>
    <s v="0"/>
    <s v="0"/>
    <s v="NO APLICA                     "/>
    <x v="2"/>
    <s v="CFIDHS2-A                                                   "/>
    <s v="A                             "/>
    <n v="170573"/>
    <n v="36"/>
    <n v="0"/>
    <n v="4884731307"/>
    <n v="6642685659"/>
    <n v="6642685659"/>
    <n v="6642686"/>
    <n v="0"/>
    <s v="NO"/>
    <n v="0"/>
    <n v="6642686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M         "/>
    <s v="OT"/>
    <s v="4"/>
    <s v="nan"/>
    <n v="8469646"/>
    <n v="2.0099999999999998"/>
    <s v=""/>
    <s v=""/>
  </r>
  <r>
    <x v="4"/>
    <s v="2"/>
    <n v="76081215"/>
    <s v="3"/>
    <n v="9806"/>
    <s v="K"/>
    <s v="0"/>
    <s v="0"/>
    <s v="NO APLICA                     "/>
    <x v="2"/>
    <s v="CFILVP2A-E                                                  "/>
    <s v="I-A                           "/>
    <n v="300000"/>
    <n v="0"/>
    <n v="0"/>
    <n v="8501202000"/>
    <n v="9371353110"/>
    <n v="9371353110"/>
    <n v="9371353"/>
    <n v="0"/>
    <s v="NO"/>
    <n v="0"/>
    <n v="937135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7"/>
    <s v="2.0"/>
    <n v="1861821"/>
    <n v="16.11"/>
    <s v=""/>
    <s v=""/>
  </r>
  <r>
    <x v="4"/>
    <s v="2"/>
    <n v="76081215"/>
    <s v="3"/>
    <n v="7182"/>
    <s v="K"/>
    <s v="0"/>
    <s v="0"/>
    <s v="NO APLICA                     "/>
    <x v="2"/>
    <s v="CFIDHS1                                                     "/>
    <s v="UNICA                         "/>
    <n v="159890"/>
    <n v="0"/>
    <n v="0"/>
    <n v="3680842772"/>
    <n v="5879629419"/>
    <n v="5879629419"/>
    <n v="5879629"/>
    <n v="0"/>
    <s v="NO"/>
    <n v="0"/>
    <n v="5879629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M         "/>
    <s v="OT"/>
    <s v="4"/>
    <s v="nan"/>
    <n v="1701938"/>
    <n v="9.39"/>
    <s v=""/>
    <s v=""/>
  </r>
  <r>
    <x v="4"/>
    <s v="2"/>
    <n v="76172904"/>
    <s v="7"/>
    <n v="9069"/>
    <s v="7"/>
    <s v="0"/>
    <s v="0"/>
    <s v="NO APLICA                     "/>
    <x v="2"/>
    <s v="CFIARR                                                      "/>
    <s v="ARR                           "/>
    <n v="338445"/>
    <n v="0"/>
    <n v="0"/>
    <n v="15056920498"/>
    <n v="22145669235"/>
    <n v="22145669235"/>
    <n v="22145669"/>
    <n v="0"/>
    <s v="NO"/>
    <n v="0"/>
    <n v="22145669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7"/>
    <s v="1.0"/>
    <n v="4094405"/>
    <n v="8.27"/>
    <s v=""/>
    <s v=""/>
  </r>
  <r>
    <x v="4"/>
    <s v="2"/>
    <n v="76172904"/>
    <s v="7"/>
    <n v="10256"/>
    <s v="3"/>
    <s v="0"/>
    <s v="0"/>
    <s v="NO APLICA                     "/>
    <x v="2"/>
    <s v="CFIRIADA-E                                                  "/>
    <s v="A                             "/>
    <n v="96509"/>
    <n v="0"/>
    <n v="0"/>
    <n v="3369436751"/>
    <n v="4582730193"/>
    <n v="4582730193"/>
    <n v="4582730"/>
    <n v="0"/>
    <s v="NO"/>
    <n v="0"/>
    <n v="458273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7"/>
    <s v="2.0"/>
    <n v="392854"/>
    <n v="24.57"/>
    <s v=""/>
    <s v=""/>
  </r>
  <r>
    <x v="4"/>
    <s v="2"/>
    <n v="76172904"/>
    <s v="7"/>
    <n v="10323"/>
    <s v="3"/>
    <s v="0"/>
    <s v="0"/>
    <s v="NO APLICA                     "/>
    <x v="2"/>
    <s v="CFIARCVP-E                                                  "/>
    <s v="P                             "/>
    <n v="99971"/>
    <n v="0"/>
    <n v="0"/>
    <n v="3369043694"/>
    <n v="5500442909"/>
    <n v="5500442909"/>
    <n v="5500443"/>
    <n v="0"/>
    <s v="NO"/>
    <n v="0"/>
    <n v="550044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4"/>
    <s v="nan"/>
    <n v="357500"/>
    <n v="27.96"/>
    <s v=""/>
    <s v=""/>
  </r>
  <r>
    <x v="4"/>
    <s v="2"/>
    <n v="76172904"/>
    <s v="7"/>
    <n v="10323"/>
    <s v="3"/>
    <s v="0"/>
    <s v="0"/>
    <s v="NO APLICA                     "/>
    <x v="2"/>
    <s v="CFIARCVS-E                                                  "/>
    <s v="S                             "/>
    <n v="5746"/>
    <n v="0"/>
    <n v="0"/>
    <n v="213790288"/>
    <n v="547989266"/>
    <n v="547989266"/>
    <n v="547989"/>
    <n v="0"/>
    <s v="NO"/>
    <n v="0"/>
    <n v="547989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4"/>
    <s v="nan"/>
    <n v="360000"/>
    <n v="1.6"/>
    <s v=""/>
    <s v=""/>
  </r>
  <r>
    <x v="4"/>
    <s v="2"/>
    <n v="76172904"/>
    <s v="7"/>
    <n v="10324"/>
    <s v="1"/>
    <s v="0"/>
    <s v="0"/>
    <s v="NO APLICA                     "/>
    <x v="2"/>
    <s v="CFIADVSU-E                                                  "/>
    <s v="ADV                           "/>
    <n v="6200"/>
    <n v="0"/>
    <n v="0"/>
    <n v="235032570"/>
    <n v="209196767"/>
    <n v="209196767"/>
    <n v="209197"/>
    <n v="0"/>
    <s v="NO"/>
    <n v="0"/>
    <n v="20919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4"/>
    <s v="nan"/>
    <n v="16573"/>
    <n v="37.409999999999997"/>
    <s v=""/>
    <s v=""/>
  </r>
  <r>
    <x v="4"/>
    <s v="2"/>
    <n v="76503273"/>
    <s v="3"/>
    <n v="9689"/>
    <s v="K"/>
    <s v="0"/>
    <s v="0"/>
    <s v="NO APLICA                     "/>
    <x v="2"/>
    <s v="CFIAMRCP-E                                                  "/>
    <s v="P                             "/>
    <n v="20659665"/>
    <n v="0"/>
    <n v="0"/>
    <n v="20659665000"/>
    <n v="28820511634"/>
    <n v="28820511634"/>
    <n v="28820512"/>
    <n v="0"/>
    <s v="NO"/>
    <n v="0"/>
    <n v="2882051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4"/>
    <s v="nan"/>
    <n v="168375867"/>
    <n v="12.27"/>
    <s v=""/>
    <s v=""/>
  </r>
  <r>
    <x v="4"/>
    <s v="2"/>
    <n v="91999000"/>
    <s v="7"/>
    <n v="10576"/>
    <s v="7"/>
    <s v="0"/>
    <s v="0"/>
    <s v="NO APLICA                     "/>
    <x v="2"/>
    <s v="CFIPRREOI2                                                  "/>
    <s v="I                             "/>
    <n v="20327"/>
    <n v="0"/>
    <n v="0"/>
    <n v="775974608"/>
    <n v="769341239"/>
    <n v="769341239"/>
    <n v="769341"/>
    <n v="0"/>
    <s v="NO"/>
    <n v="0"/>
    <n v="76934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4"/>
    <s v="nan"/>
    <n v="390904"/>
    <n v="5.2"/>
    <s v=""/>
    <s v=""/>
  </r>
  <r>
    <x v="4"/>
    <s v="2"/>
    <n v="96530900"/>
    <s v="4"/>
    <n v="9555"/>
    <s v="9"/>
    <s v="0"/>
    <s v="0"/>
    <s v="NO APLICA                     "/>
    <x v="2"/>
    <s v="CFIBDXIA-E                                                  "/>
    <s v="A                             "/>
    <n v="78186"/>
    <n v="0"/>
    <n v="0"/>
    <n v="1270926452"/>
    <n v="1652001877"/>
    <n v="1652001877"/>
    <n v="1652002"/>
    <n v="0"/>
    <s v="NO"/>
    <n v="0"/>
    <n v="165200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7"/>
    <s v="5.0"/>
    <n v="961687"/>
    <n v="8.1300000000000008"/>
    <s v="T3"/>
    <s v="C"/>
  </r>
  <r>
    <x v="4"/>
    <s v="2"/>
    <n v="96576660"/>
    <s v="K"/>
    <n v="9488"/>
    <s v="9"/>
    <s v="0"/>
    <s v="0"/>
    <s v="NO APLICA                     "/>
    <x v="2"/>
    <s v="CFITRIPT-E                                                  "/>
    <s v="UNICA                         "/>
    <n v="246000"/>
    <n v="0"/>
    <n v="0"/>
    <n v="5569907400"/>
    <n v="4294046593"/>
    <n v="4294046593"/>
    <n v="4294047"/>
    <n v="0"/>
    <s v="NO"/>
    <n v="0"/>
    <n v="429404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7"/>
    <s v="2.0"/>
    <n v="1640000"/>
    <n v="15"/>
    <s v=""/>
    <s v=""/>
  </r>
  <r>
    <x v="4"/>
    <s v="2"/>
    <n v="96576660"/>
    <s v="K"/>
    <n v="9452"/>
    <s v="8"/>
    <s v="0"/>
    <s v="0"/>
    <s v="NO APLICA                     "/>
    <x v="2"/>
    <s v="CFITOERI1I                                                  "/>
    <s v="I                             "/>
    <n v="279606"/>
    <n v="0"/>
    <n v="0"/>
    <n v="7335054283"/>
    <n v="7156931750"/>
    <n v="7156931750"/>
    <n v="7156932"/>
    <n v="0"/>
    <s v="NO"/>
    <n v="0"/>
    <n v="715693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7"/>
    <s v="2.0"/>
    <n v="2819696"/>
    <n v="9.92"/>
    <s v=""/>
    <s v=""/>
  </r>
  <r>
    <x v="4"/>
    <s v="2"/>
    <n v="96576660"/>
    <s v="K"/>
    <n v="9686"/>
    <s v="5"/>
    <s v="0"/>
    <s v="0"/>
    <s v="NO APLICA                     "/>
    <x v="2"/>
    <s v="CFITRIAP-E                                                  "/>
    <s v="UNICA                         "/>
    <n v="317000"/>
    <n v="0"/>
    <n v="0"/>
    <n v="8738355430"/>
    <n v="7563303000"/>
    <n v="7563303000"/>
    <n v="7563303"/>
    <n v="0"/>
    <s v="NO"/>
    <n v="0"/>
    <n v="756330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7"/>
    <s v="2.0"/>
    <n v="1585000"/>
    <n v="20"/>
    <s v=""/>
    <s v=""/>
  </r>
  <r>
    <x v="4"/>
    <s v="2"/>
    <n v="96576660"/>
    <s v="K"/>
    <n v="9735"/>
    <s v="7"/>
    <s v="0"/>
    <s v="0"/>
    <s v="NO APLICA                     "/>
    <x v="2"/>
    <s v="CFITINSC-E                                                  "/>
    <s v="UNICA                         "/>
    <n v="362253"/>
    <n v="0"/>
    <n v="0"/>
    <n v="7878861471"/>
    <n v="8134789593"/>
    <n v="8134789593"/>
    <n v="8134790"/>
    <n v="0"/>
    <s v="NO"/>
    <n v="0"/>
    <n v="813479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E"/>
    <s v="6"/>
    <s v="nan"/>
    <n v="2940957"/>
    <n v="12.32"/>
    <s v=""/>
    <s v=""/>
  </r>
  <r>
    <x v="4"/>
    <s v="2"/>
    <n v="96576660"/>
    <s v="K"/>
    <n v="9770"/>
    <s v="5"/>
    <s v="0"/>
    <s v="0"/>
    <s v="NO APLICA                     "/>
    <x v="2"/>
    <s v="CFITOERRI                                                   "/>
    <s v="I                             "/>
    <n v="104706"/>
    <n v="0"/>
    <n v="0"/>
    <n v="3207678849"/>
    <n v="3725963010"/>
    <n v="3725963010"/>
    <n v="3725963"/>
    <n v="0"/>
    <s v="NO"/>
    <n v="0"/>
    <n v="372596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7"/>
    <s v="1.0"/>
    <n v="349023"/>
    <n v="29"/>
    <s v=""/>
    <s v=""/>
  </r>
  <r>
    <x v="4"/>
    <s v="2"/>
    <n v="96667040"/>
    <s v="1"/>
    <n v="9754"/>
    <s v="3"/>
    <s v="0"/>
    <s v="0"/>
    <s v="NO APLICA                     "/>
    <x v="2"/>
    <s v="CFISANDP-E                                                  "/>
    <s v="UNICA                         "/>
    <n v="8682693"/>
    <n v="0"/>
    <n v="0"/>
    <n v="3682157373"/>
    <n v="2301845027"/>
    <n v="2301845027"/>
    <n v="2301845"/>
    <n v="0"/>
    <s v="NO"/>
    <n v="0"/>
    <n v="230184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OT"/>
    <s v="4"/>
    <s v="nan"/>
    <n v="63477224"/>
    <n v="13.68"/>
    <s v=""/>
    <s v=""/>
  </r>
  <r>
    <x v="4"/>
    <s v="2"/>
    <n v="96804330"/>
    <s v="7"/>
    <n v="9502"/>
    <s v="8"/>
    <s v="0"/>
    <s v="0"/>
    <s v="NO APLICA                     "/>
    <x v="2"/>
    <s v="CFICDR2A-E                                                  "/>
    <s v="A                             "/>
    <n v="43170"/>
    <n v="0"/>
    <n v="0"/>
    <n v="1007540576"/>
    <n v="1205207916"/>
    <n v="1205207916"/>
    <n v="1205208"/>
    <n v="0"/>
    <s v="NO"/>
    <n v="0"/>
    <n v="120520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7"/>
    <s v="4.0"/>
    <n v="252854"/>
    <n v="17.07"/>
    <s v="T3"/>
    <s v="C"/>
  </r>
  <r>
    <x v="4"/>
    <s v="2"/>
    <n v="96966250"/>
    <s v="7"/>
    <n v="9571"/>
    <s v="0"/>
    <s v="0"/>
    <s v="0"/>
    <s v="NO APLICA                     "/>
    <x v="2"/>
    <s v="CFIBPDPI-E                                                  "/>
    <s v="I                             "/>
    <n v="254572"/>
    <n v="0"/>
    <n v="0"/>
    <n v="2672953895"/>
    <n v="3133522828"/>
    <n v="3133522828"/>
    <n v="3133523"/>
    <n v="0"/>
    <s v="NO"/>
    <n v="0"/>
    <n v="313352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OT"/>
    <s v="4"/>
    <s v="nan"/>
    <n v="2182545"/>
    <n v="11.66"/>
    <s v=""/>
    <s v=""/>
  </r>
  <r>
    <x v="4"/>
    <s v="2"/>
    <n v="96966250"/>
    <s v="7"/>
    <n v="7008"/>
    <s v="4"/>
    <s v="0"/>
    <s v="0"/>
    <s v="NO APLICA                     "/>
    <x v="2"/>
    <s v="CFIREMERGE                                                  "/>
    <s v="UNICA                         "/>
    <n v="1808"/>
    <n v="0"/>
    <n v="0"/>
    <n v="37916364"/>
    <n v="37726883"/>
    <n v="37726883"/>
    <n v="37727"/>
    <n v="0"/>
    <s v="NO"/>
    <n v="0"/>
    <n v="3772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E"/>
    <s v="6"/>
    <s v="nan"/>
    <n v="393175"/>
    <n v="0.46"/>
    <s v=""/>
    <s v=""/>
  </r>
  <r>
    <x v="4"/>
    <s v="2"/>
    <n v="99549940"/>
    <s v="1"/>
    <n v="9626"/>
    <s v="1"/>
    <s v="0"/>
    <s v="0"/>
    <s v="NO APLICA                     "/>
    <x v="2"/>
    <s v="CFICCRSI-E                                                  "/>
    <s v="I                             "/>
    <n v="115005"/>
    <n v="0"/>
    <n v="0"/>
    <n v="3881386829"/>
    <n v="3969783601"/>
    <n v="3969783601"/>
    <n v="3969784"/>
    <n v="0"/>
    <s v="NO"/>
    <n v="0"/>
    <n v="3969784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7"/>
    <s v="4.0"/>
    <n v="2338597"/>
    <n v="4.92"/>
    <s v="T3"/>
    <s v="C"/>
  </r>
  <r>
    <x v="4"/>
    <s v="2"/>
    <n v="99549940"/>
    <s v="1"/>
    <n v="9542"/>
    <s v="7"/>
    <s v="0"/>
    <s v="0"/>
    <s v="NO APLICA                     "/>
    <x v="2"/>
    <s v="CFICCACI-E                                                  "/>
    <s v="I                             "/>
    <n v="80000"/>
    <n v="0"/>
    <n v="0"/>
    <n v="2231760202"/>
    <n v="2649519200"/>
    <n v="2649519200"/>
    <n v="2649519"/>
    <n v="0"/>
    <s v="NO"/>
    <n v="0"/>
    <n v="2649519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7"/>
    <s v="5.0"/>
    <n v="824991"/>
    <n v="9.6999999999999993"/>
    <s v="T3"/>
    <s v="C"/>
  </r>
  <r>
    <x v="4"/>
    <s v="2"/>
    <n v="99549940"/>
    <s v="1"/>
    <n v="9999"/>
    <s v="6"/>
    <s v="0"/>
    <s v="0"/>
    <s v="NO APLICA                     "/>
    <x v="2"/>
    <s v="CFICCI2B-E                                                  "/>
    <s v="B                             "/>
    <n v="118000"/>
    <n v="0"/>
    <n v="0"/>
    <n v="3452468780"/>
    <n v="4705669778"/>
    <n v="4705669778"/>
    <n v="4705670"/>
    <n v="0"/>
    <s v="NO"/>
    <n v="0"/>
    <n v="470567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7"/>
    <s v="2.0"/>
    <n v="590000"/>
    <n v="20"/>
    <s v=""/>
    <s v=""/>
  </r>
  <r>
    <x v="5"/>
    <s v="2"/>
    <n v="77274820"/>
    <s v="5"/>
    <n v="0"/>
    <s v=""/>
    <s v="0"/>
    <s v="0"/>
    <s v="NO APLICA                     "/>
    <x v="0"/>
    <s v="IAM                                                         "/>
    <s v=""/>
    <n v="1445026"/>
    <n v="100"/>
    <n v="659920"/>
    <n v="1214515730"/>
    <n v="0"/>
    <n v="1228907911"/>
    <n v="1228908"/>
    <n v="0"/>
    <s v="NO"/>
    <n v="0"/>
    <n v="1228908"/>
    <s v="$$    "/>
    <s v=""/>
    <s v="N"/>
    <s v="N         "/>
    <n v="0"/>
    <s v="N"/>
    <n v="0"/>
    <s v="OTRB "/>
    <s v="PENTA EXPERTO ACCIONES CHILE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"/>
    <s v="AC"/>
    <s v="AC"/>
    <s v="nan"/>
    <n v="0"/>
    <n v="0"/>
    <s v=""/>
    <s v=""/>
  </r>
  <r>
    <x v="5"/>
    <s v="2"/>
    <n v="77513781"/>
    <s v="9"/>
    <n v="0"/>
    <s v=""/>
    <s v="0"/>
    <s v="0"/>
    <s v="NO APLICA                     "/>
    <x v="0"/>
    <s v="AAISA                                                       "/>
    <s v=""/>
    <n v="115024"/>
    <n v="33"/>
    <n v="659920"/>
    <n v="17433600"/>
    <n v="0"/>
    <n v="27302097"/>
    <n v="27302"/>
    <n v="0"/>
    <s v="NO"/>
    <n v="0"/>
    <n v="27302"/>
    <s v="$$    "/>
    <s v=""/>
    <s v="N"/>
    <s v="N         "/>
    <n v="0"/>
    <s v="N"/>
    <n v="0"/>
    <s v="OTRB "/>
    <s v="PENTA EXPERTO ACCIONES CHILE  "/>
    <s v="NO APLICA                     "/>
    <s v="DCV"/>
    <s v=""/>
    <s v="S"/>
    <s v="NR"/>
    <s v="nan"/>
    <n v="0"/>
    <n v="0"/>
    <n v="0"/>
    <s v="S/C            "/>
    <s v="NVS"/>
    <s v="NO"/>
    <s v="N    "/>
    <s v="CUI   "/>
    <s v="VR"/>
    <s v="NO"/>
    <s v="NO"/>
    <s v=""/>
    <s v="AC"/>
    <s v="AC"/>
    <s v="nan"/>
    <n v="0"/>
    <n v="0"/>
    <s v=""/>
    <s v=""/>
  </r>
  <r>
    <x v="5"/>
    <s v="2"/>
    <n v="85741000"/>
    <s v="9"/>
    <n v="0"/>
    <s v=""/>
    <s v="0"/>
    <s v="0"/>
    <s v="NO APLICA                     "/>
    <x v="0"/>
    <s v="BICECORP                                                    "/>
    <s v=""/>
    <n v="3636721"/>
    <n v="71"/>
    <n v="741400"/>
    <n v="1005298786"/>
    <n v="0"/>
    <n v="1047339281"/>
    <n v="1047339"/>
    <n v="0"/>
    <s v="NO"/>
    <n v="0"/>
    <n v="1047339"/>
    <s v="$$    "/>
    <s v=""/>
    <s v="N"/>
    <s v="N         "/>
    <n v="0"/>
    <s v="N"/>
    <n v="0"/>
    <s v="OTRB "/>
    <s v="PENTA EXPERTO ACCIONES CHILE  "/>
    <s v="NO APLICA                     "/>
    <s v="DCV"/>
    <s v=""/>
    <s v="S"/>
    <s v="NR"/>
    <s v="nan"/>
    <n v="0"/>
    <n v="0"/>
    <n v="0"/>
    <s v="Nivel 3        "/>
    <s v="NVS"/>
    <s v="NO"/>
    <s v="N    "/>
    <s v="CUI   "/>
    <s v="VR"/>
    <s v="NO"/>
    <s v="NO"/>
    <s v=""/>
    <s v="AC"/>
    <s v="AC"/>
    <s v="nan"/>
    <n v="0"/>
    <n v="0"/>
    <s v=""/>
    <s v=""/>
  </r>
  <r>
    <x v="5"/>
    <s v="2"/>
    <n v="90222000"/>
    <s v="3"/>
    <n v="0"/>
    <s v=""/>
    <s v="0"/>
    <s v="0"/>
    <s v="NO APLICA                     "/>
    <x v="0"/>
    <s v="CMPC                                                        "/>
    <s v=""/>
    <n v="518917"/>
    <n v="100"/>
    <n v="210129"/>
    <n v="816715854"/>
    <n v="0"/>
    <n v="789002920"/>
    <n v="789003"/>
    <n v="0"/>
    <s v="NO"/>
    <n v="0"/>
    <n v="789003"/>
    <s v="$$    "/>
    <s v=""/>
    <s v="N"/>
    <s v="N         "/>
    <n v="0"/>
    <s v="N"/>
    <n v="0"/>
    <s v="OTRB "/>
    <s v="PENTA EXPERTO ACCIONES CHILE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"/>
    <s v="AC"/>
    <s v="AC"/>
    <s v="nan"/>
    <n v="0"/>
    <n v="0"/>
    <s v=""/>
    <s v=""/>
  </r>
  <r>
    <x v="5"/>
    <s v="2"/>
    <n v="90227000"/>
    <s v="0"/>
    <n v="0"/>
    <s v=""/>
    <s v="0"/>
    <s v="0"/>
    <s v="NO APLICA                     "/>
    <x v="0"/>
    <s v="CONCHATORO                                                  "/>
    <s v=""/>
    <n v="656828"/>
    <n v="100"/>
    <n v="155200"/>
    <n v="742679598"/>
    <n v="0"/>
    <n v="735877250"/>
    <n v="735877"/>
    <n v="0"/>
    <s v="NO"/>
    <n v="0"/>
    <n v="735877"/>
    <s v="$$    "/>
    <s v=""/>
    <s v="N"/>
    <s v="N         "/>
    <n v="0"/>
    <s v="N"/>
    <n v="0"/>
    <s v="OTRB "/>
    <s v="PENTA EXPERTO ACCIONES CHILE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"/>
    <s v="AC"/>
    <s v="AC"/>
    <s v="nan"/>
    <n v="0"/>
    <n v="0"/>
    <s v=""/>
    <s v=""/>
  </r>
  <r>
    <x v="5"/>
    <s v="2"/>
    <n v="90690000"/>
    <s v="9"/>
    <n v="0"/>
    <s v=""/>
    <s v="0"/>
    <s v="0"/>
    <s v="NO APLICA                     "/>
    <x v="0"/>
    <s v="COPEC                                                       "/>
    <s v=""/>
    <n v="131500"/>
    <n v="100"/>
    <n v="519000"/>
    <n v="815306438"/>
    <n v="0"/>
    <n v="953528855"/>
    <n v="953529"/>
    <n v="0"/>
    <s v="NO"/>
    <n v="0"/>
    <n v="953529"/>
    <s v="$$    "/>
    <s v=""/>
    <s v="N"/>
    <s v="N         "/>
    <n v="0"/>
    <s v="N"/>
    <n v="0"/>
    <s v="OTRB "/>
    <s v="PENTA EXPERTO ACCIONES CHILE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"/>
    <s v="AC"/>
    <s v="AC"/>
    <s v="nan"/>
    <n v="0"/>
    <n v="0"/>
    <s v=""/>
    <s v=""/>
  </r>
  <r>
    <x v="5"/>
    <s v="2"/>
    <n v="91144000"/>
    <s v="8"/>
    <n v="0"/>
    <s v=""/>
    <s v="0"/>
    <s v="0"/>
    <s v="NO APLICA                     "/>
    <x v="0"/>
    <s v="ANDINA-B                                                    "/>
    <s v="B                             "/>
    <n v="126000"/>
    <n v="100"/>
    <n v="110401"/>
    <n v="498952400"/>
    <n v="0"/>
    <n v="483440580"/>
    <n v="483441"/>
    <n v="0"/>
    <s v="NO"/>
    <n v="0"/>
    <n v="483441"/>
    <s v="$$    "/>
    <s v=""/>
    <s v="N"/>
    <s v="N         "/>
    <n v="0"/>
    <s v="N"/>
    <n v="0"/>
    <s v="OTRB "/>
    <s v="PENTA EXPERTO ACCIONES CHILE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"/>
    <s v="AC"/>
    <s v="AC"/>
    <s v="nan"/>
    <n v="0"/>
    <n v="0"/>
    <s v=""/>
    <s v=""/>
  </r>
  <r>
    <x v="5"/>
    <s v="2"/>
    <n v="91297000"/>
    <s v="0"/>
    <n v="0"/>
    <s v=""/>
    <s v="0"/>
    <s v="0"/>
    <s v="NO APLICA                     "/>
    <x v="0"/>
    <s v="CAP                                                         "/>
    <s v=""/>
    <n v="54277"/>
    <n v="100"/>
    <n v="643000"/>
    <n v="450595652"/>
    <n v="0"/>
    <n v="282151386"/>
    <n v="282151"/>
    <n v="0"/>
    <s v="NO"/>
    <n v="0"/>
    <n v="282151"/>
    <s v="$$    "/>
    <s v=""/>
    <s v="N"/>
    <s v="N         "/>
    <n v="0"/>
    <s v="N"/>
    <n v="0"/>
    <s v="OTRB "/>
    <s v="PENTA EXPERTO ACCIONES CHILE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"/>
    <s v="AC"/>
    <s v="AC"/>
    <s v="nan"/>
    <n v="0"/>
    <n v="0"/>
    <s v=""/>
    <s v=""/>
  </r>
  <r>
    <x v="5"/>
    <s v="2"/>
    <n v="91705000"/>
    <s v="7"/>
    <n v="0"/>
    <s v=""/>
    <s v="0"/>
    <s v="0"/>
    <s v="NO APLICA                     "/>
    <x v="0"/>
    <s v="QUINENCO                                                    "/>
    <s v=""/>
    <n v="101584"/>
    <n v="100"/>
    <n v="659920"/>
    <n v="272418063"/>
    <n v="0"/>
    <n v="403767956"/>
    <n v="403768"/>
    <n v="0"/>
    <s v="NO"/>
    <n v="0"/>
    <n v="403768"/>
    <s v="$$    "/>
    <s v=""/>
    <s v="N"/>
    <s v="N         "/>
    <n v="0"/>
    <s v="N"/>
    <n v="0"/>
    <s v="OTRB "/>
    <s v="PENTA EXPERTO ACCIONES CHILE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"/>
    <s v="AC"/>
    <s v="AC"/>
    <s v="nan"/>
    <n v="0"/>
    <n v="0"/>
    <s v=""/>
    <s v=""/>
  </r>
  <r>
    <x v="5"/>
    <s v="2"/>
    <n v="93007000"/>
    <s v="9"/>
    <n v="0"/>
    <s v=""/>
    <s v="0"/>
    <s v="0"/>
    <s v="NO APLICA                     "/>
    <x v="0"/>
    <s v="SQM-B                                                       "/>
    <s v="B                             "/>
    <n v="40530"/>
    <n v="100"/>
    <n v="242990"/>
    <n v="2438409624"/>
    <n v="0"/>
    <n v="1811201398"/>
    <n v="1811201"/>
    <n v="0"/>
    <s v="NO"/>
    <n v="0"/>
    <n v="1811201"/>
    <s v="$$    "/>
    <s v=""/>
    <s v="N"/>
    <s v="N         "/>
    <n v="0"/>
    <s v="N"/>
    <n v="0"/>
    <s v="OTRB "/>
    <s v="PENTA EXPERTO ACCIONES CHILE  "/>
    <s v="NO APLICA                     "/>
    <s v="DCV"/>
    <s v=""/>
    <s v="S"/>
    <s v="NR"/>
    <s v="nan"/>
    <n v="0"/>
    <n v="0"/>
    <n v="0"/>
    <s v="Nivel 3        "/>
    <s v="NVS"/>
    <s v="NO"/>
    <s v="N    "/>
    <s v="CUI   "/>
    <s v="VR"/>
    <s v="NO"/>
    <s v="NO"/>
    <s v=""/>
    <s v="AC"/>
    <s v="AC"/>
    <s v="nan"/>
    <n v="0"/>
    <n v="0"/>
    <s v=""/>
    <s v=""/>
  </r>
  <r>
    <x v="5"/>
    <s v="2"/>
    <n v="93281000"/>
    <s v="K"/>
    <n v="0"/>
    <s v=""/>
    <s v="0"/>
    <s v="0"/>
    <s v="NO APLICA                     "/>
    <x v="0"/>
    <s v="EMBONOR-B                                                   "/>
    <s v="B                             "/>
    <n v="366043"/>
    <n v="39"/>
    <n v="110401"/>
    <n v="400125446"/>
    <n v="0"/>
    <n v="501413022"/>
    <n v="501413"/>
    <n v="0"/>
    <s v="NO"/>
    <n v="0"/>
    <n v="501413"/>
    <s v="$$    "/>
    <s v=""/>
    <s v="N"/>
    <s v="N         "/>
    <n v="0"/>
    <s v="N"/>
    <n v="0"/>
    <s v="OTRB "/>
    <s v="PENTA EXPERTO ACCIONES CHILE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"/>
    <s v="AC"/>
    <s v="AC"/>
    <s v="nan"/>
    <n v="0"/>
    <n v="0"/>
    <s v=""/>
    <s v=""/>
  </r>
  <r>
    <x v="5"/>
    <s v="2"/>
    <n v="94139000"/>
    <s v="5"/>
    <n v="0"/>
    <s v=""/>
    <s v="0"/>
    <s v="0"/>
    <s v="NO APLICA                     "/>
    <x v="0"/>
    <s v="ILC                                                         "/>
    <s v=""/>
    <n v="136998"/>
    <n v="98"/>
    <n v="659920"/>
    <n v="1407459908"/>
    <n v="0"/>
    <n v="1741991219"/>
    <n v="1741991"/>
    <n v="0"/>
    <s v="NO"/>
    <n v="0"/>
    <n v="1741991"/>
    <s v="$$    "/>
    <s v=""/>
    <s v="N"/>
    <s v="N         "/>
    <n v="0"/>
    <s v="N"/>
    <n v="0"/>
    <s v="OTRB "/>
    <s v="PENTA EXPERTO ACCIONES CHILE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"/>
    <s v="AC"/>
    <s v="AC"/>
    <s v="nan"/>
    <n v="0"/>
    <n v="0"/>
    <s v=""/>
    <s v=""/>
  </r>
  <r>
    <x v="5"/>
    <s v="2"/>
    <n v="94271000"/>
    <s v="3"/>
    <n v="0"/>
    <s v=""/>
    <s v="0"/>
    <s v="0"/>
    <s v="NO APLICA                     "/>
    <x v="0"/>
    <s v="ENELAM                                                      "/>
    <s v=""/>
    <n v="6032541"/>
    <n v="100"/>
    <n v="659920"/>
    <n v="599643262"/>
    <n v="0"/>
    <n v="607537204"/>
    <n v="607537"/>
    <n v="0"/>
    <s v="NO"/>
    <n v="0"/>
    <n v="607537"/>
    <s v="$$    "/>
    <s v=""/>
    <s v="N"/>
    <s v="N         "/>
    <n v="0"/>
    <s v="N"/>
    <n v="0"/>
    <s v="OTRB "/>
    <s v="PENTA EXPERTO ACCIONES CHILE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"/>
    <s v="AC"/>
    <s v="AC"/>
    <s v="nan"/>
    <n v="0"/>
    <n v="0"/>
    <s v=""/>
    <s v=""/>
  </r>
  <r>
    <x v="5"/>
    <s v="2"/>
    <n v="96529340"/>
    <s v="K"/>
    <n v="0"/>
    <s v=""/>
    <s v="0"/>
    <s v="0"/>
    <s v="NO APLICA                     "/>
    <x v="0"/>
    <s v="NORTEGRAN                                                   "/>
    <s v=""/>
    <n v="50125313"/>
    <n v="45"/>
    <n v="659920"/>
    <n v="396880214"/>
    <n v="0"/>
    <n v="391979948"/>
    <n v="391980"/>
    <n v="0"/>
    <s v="NO"/>
    <n v="0"/>
    <n v="391980"/>
    <s v="$$    "/>
    <s v=""/>
    <s v="N"/>
    <s v="N         "/>
    <n v="0"/>
    <s v="N"/>
    <n v="0"/>
    <s v="OTRB "/>
    <s v="PENTA EXPERTO ACCIONES CHILE  "/>
    <s v="NO APLICA                     "/>
    <s v="DCV"/>
    <s v=""/>
    <s v="S"/>
    <s v="NR"/>
    <s v="nan"/>
    <n v="0"/>
    <n v="0"/>
    <n v="0"/>
    <s v="S/C            "/>
    <s v="NVS"/>
    <s v="NO"/>
    <s v="N    "/>
    <s v="CUI   "/>
    <s v="VR"/>
    <s v="NO"/>
    <s v="NO"/>
    <s v=""/>
    <s v="AC"/>
    <s v="AC"/>
    <s v="nan"/>
    <n v="0"/>
    <n v="0"/>
    <s v=""/>
    <s v=""/>
  </r>
  <r>
    <x v="5"/>
    <s v="2"/>
    <n v="96532830"/>
    <s v="0"/>
    <n v="0"/>
    <s v=""/>
    <s v="0"/>
    <s v="0"/>
    <s v="NO APLICA                     "/>
    <x v="0"/>
    <s v="ORO BLANCO                                                  "/>
    <s v=""/>
    <n v="65573770"/>
    <n v="67"/>
    <n v="659920"/>
    <n v="406919749"/>
    <n v="0"/>
    <n v="392131145"/>
    <n v="392131"/>
    <n v="0"/>
    <s v="NO"/>
    <n v="0"/>
    <n v="392131"/>
    <s v="$$    "/>
    <s v=""/>
    <s v="N"/>
    <s v="N         "/>
    <n v="0"/>
    <s v="N"/>
    <n v="0"/>
    <s v="OTRB "/>
    <s v="PENTA EXPERTO ACCIONES CHILE  "/>
    <s v="NO APLICA                     "/>
    <s v="DCV"/>
    <s v=""/>
    <s v="S"/>
    <s v="NR"/>
    <s v="nan"/>
    <n v="0"/>
    <n v="0"/>
    <n v="0"/>
    <s v="S/C            "/>
    <s v="NVS"/>
    <s v="NO"/>
    <s v="N    "/>
    <s v="CUI   "/>
    <s v="VR"/>
    <s v="NO"/>
    <s v="NO"/>
    <s v=""/>
    <s v="AC"/>
    <s v="AC"/>
    <s v="nan"/>
    <n v="0"/>
    <n v="0"/>
    <s v=""/>
    <s v=""/>
  </r>
  <r>
    <x v="5"/>
    <s v="2"/>
    <n v="97004000"/>
    <s v="5"/>
    <n v="0"/>
    <s v=""/>
    <s v="0"/>
    <s v="0"/>
    <s v="NO APLICA                     "/>
    <x v="0"/>
    <s v="CHILE                                                       "/>
    <s v=""/>
    <n v="15657504"/>
    <n v="100"/>
    <n v="651910"/>
    <n v="1490607408"/>
    <n v="0"/>
    <n v="2169503754"/>
    <n v="2169504"/>
    <n v="0"/>
    <s v="NO"/>
    <n v="0"/>
    <n v="2169504"/>
    <s v="$$    "/>
    <s v=""/>
    <s v="N"/>
    <s v="N         "/>
    <n v="0"/>
    <s v="N"/>
    <n v="0"/>
    <s v="OTRB "/>
    <s v="PENTA EXPERTO ACCIONES CHILE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"/>
    <s v="AC"/>
    <s v="AC"/>
    <s v="nan"/>
    <n v="0"/>
    <n v="0"/>
    <s v=""/>
    <s v=""/>
  </r>
  <r>
    <x v="5"/>
    <s v="2"/>
    <n v="97006000"/>
    <s v="6"/>
    <n v="0"/>
    <s v=""/>
    <s v="0"/>
    <s v="0"/>
    <s v="NO APLICA                     "/>
    <x v="0"/>
    <s v="BCI                                                         "/>
    <s v=""/>
    <n v="28630"/>
    <n v="100"/>
    <n v="651910"/>
    <n v="749601000"/>
    <n v="0"/>
    <n v="1122152564"/>
    <n v="1122153"/>
    <n v="0"/>
    <s v="NO"/>
    <n v="0"/>
    <n v="1122153"/>
    <s v="$$    "/>
    <s v=""/>
    <s v="N"/>
    <s v="N         "/>
    <n v="0"/>
    <s v="N"/>
    <n v="0"/>
    <s v="OTRB "/>
    <s v="PENTA EXPERTO ACCIONES CHILE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"/>
    <s v="AC"/>
    <s v="AC"/>
    <s v="nan"/>
    <n v="0"/>
    <n v="0"/>
    <s v=""/>
    <s v=""/>
  </r>
  <r>
    <x v="5"/>
    <s v="2"/>
    <n v="97036000"/>
    <s v="K"/>
    <n v="0"/>
    <s v=""/>
    <s v="0"/>
    <s v="0"/>
    <s v="NO APLICA                     "/>
    <x v="0"/>
    <s v="BSANTANDER                                                  "/>
    <s v=""/>
    <n v="36491822"/>
    <n v="100"/>
    <n v="651910"/>
    <n v="1699107839"/>
    <n v="0"/>
    <n v="2113241412"/>
    <n v="2113241"/>
    <n v="0"/>
    <s v="NO"/>
    <n v="0"/>
    <n v="2113241"/>
    <s v="$$    "/>
    <s v=""/>
    <s v="N"/>
    <s v="N         "/>
    <n v="0"/>
    <s v="N"/>
    <n v="0"/>
    <s v="OTRB "/>
    <s v="PENTA EXPERTO ACCIONES CHILE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"/>
    <s v="AC"/>
    <s v="AC"/>
    <s v="nan"/>
    <n v="0"/>
    <n v="0"/>
    <s v=""/>
    <s v=""/>
  </r>
  <r>
    <x v="5"/>
    <s v="2"/>
    <n v="99598300"/>
    <s v="1"/>
    <n v="0"/>
    <s v=""/>
    <s v="0"/>
    <s v="0"/>
    <s v="NO APLICA                     "/>
    <x v="0"/>
    <s v="SK                                                          "/>
    <s v=""/>
    <n v="154625"/>
    <n v="28"/>
    <n v="643000"/>
    <n v="175513483"/>
    <n v="0"/>
    <n v="201360406"/>
    <n v="201360"/>
    <n v="0"/>
    <s v="NO"/>
    <n v="0"/>
    <n v="201360"/>
    <s v="$$    "/>
    <s v=""/>
    <s v="N"/>
    <s v="N         "/>
    <n v="0"/>
    <s v="N"/>
    <n v="0"/>
    <s v="OTRB "/>
    <s v="PENTA EXPERTO ACCIONES CHILE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"/>
    <s v="AC"/>
    <s v="AC"/>
    <s v="nan"/>
    <n v="0"/>
    <n v="0"/>
    <s v=""/>
    <s v=""/>
  </r>
  <r>
    <x v="5"/>
    <s v="2"/>
    <n v="76349271"/>
    <s v="0"/>
    <n v="0"/>
    <s v=""/>
    <s v="0"/>
    <s v="0"/>
    <s v="NO APLICA                     "/>
    <x v="1"/>
    <s v="RSANPEDRO                                                   "/>
    <s v=""/>
    <n v="1897397"/>
    <n v="0"/>
    <n v="701001"/>
    <n v="4578245674"/>
    <n v="9074756528"/>
    <n v="0"/>
    <n v="9074757"/>
    <n v="0"/>
    <s v="NO"/>
    <n v="0"/>
    <n v="9074757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SACBE"/>
    <s v="OTRCLA"/>
    <s v="VR"/>
    <s v="NO"/>
    <s v="NO"/>
    <s v=""/>
    <s v="AI"/>
    <s v="AC"/>
    <s v="nan"/>
    <n v="0"/>
    <n v="0"/>
    <s v=""/>
    <s v=""/>
  </r>
  <r>
    <x v="5"/>
    <s v="2"/>
    <n v="76449357"/>
    <s v="5"/>
    <n v="0"/>
    <s v=""/>
    <s v="0"/>
    <s v="0"/>
    <s v="NO APLICA                     "/>
    <x v="1"/>
    <s v="PLAZAEGANA                                                  "/>
    <s v="B                             "/>
    <n v="10"/>
    <n v="0"/>
    <n v="659920"/>
    <n v="263471"/>
    <n v="3277"/>
    <n v="0"/>
    <n v="3"/>
    <n v="0"/>
    <s v="NO"/>
    <n v="0"/>
    <n v="3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NO"/>
    <s v="SACBE"/>
    <s v="VR    "/>
    <s v="VR"/>
    <s v="NO"/>
    <s v="NO"/>
    <s v=""/>
    <s v="AI"/>
    <s v="AC"/>
    <s v="nan"/>
    <n v="0"/>
    <n v="0"/>
    <s v=""/>
    <s v=""/>
  </r>
  <r>
    <x v="5"/>
    <s v="2"/>
    <n v="76587907"/>
    <s v="8"/>
    <n v="0"/>
    <s v=""/>
    <s v="0"/>
    <s v="0"/>
    <s v="NO APLICA                     "/>
    <x v="1"/>
    <s v="NUCLTRAPEN                                                  "/>
    <s v=""/>
    <n v="380"/>
    <n v="0"/>
    <n v="701001"/>
    <n v="642770265"/>
    <n v="478127636"/>
    <n v="0"/>
    <n v="478128"/>
    <n v="0"/>
    <s v="NO"/>
    <n v="0"/>
    <n v="478128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SACBE"/>
    <s v="OTRCLA"/>
    <s v="VR"/>
    <s v="NO"/>
    <s v="NO"/>
    <s v=""/>
    <s v="AI"/>
    <s v="AC"/>
    <s v="nan"/>
    <n v="0"/>
    <n v="0"/>
    <s v=""/>
    <s v=""/>
  </r>
  <r>
    <x v="5"/>
    <s v="2"/>
    <n v="76994092"/>
    <s v="8"/>
    <n v="0"/>
    <s v=""/>
    <s v="0"/>
    <s v="0"/>
    <s v="NO APLICA                     "/>
    <x v="1"/>
    <s v="TORREMAYOR                                                  "/>
    <s v=""/>
    <n v="609657"/>
    <n v="0"/>
    <n v="701001"/>
    <n v="434911607"/>
    <n v="565580140"/>
    <n v="0"/>
    <n v="565580"/>
    <n v="0"/>
    <s v="NO"/>
    <n v="0"/>
    <n v="565580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NO"/>
    <s v="SACBE"/>
    <s v="VR    "/>
    <s v="VR"/>
    <s v="NO"/>
    <s v="NO"/>
    <s v=""/>
    <s v="AI"/>
    <s v="AC"/>
    <s v="nan"/>
    <n v="0"/>
    <n v="0"/>
    <s v=""/>
    <s v=""/>
  </r>
  <r>
    <x v="5"/>
    <s v="2"/>
    <n v="76034728"/>
    <s v="0"/>
    <n v="10555"/>
    <s v="4"/>
    <s v="0"/>
    <s v="0"/>
    <s v="NO APLICA                     "/>
    <x v="2"/>
    <s v="CFIHMI4I-E                                                  "/>
    <s v="I                             "/>
    <n v="27621"/>
    <n v="0"/>
    <n v="0"/>
    <n v="1044115771"/>
    <n v="1084262617"/>
    <n v="1084262617"/>
    <n v="1084263"/>
    <n v="0"/>
    <s v="NO"/>
    <n v="0"/>
    <n v="108426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         "/>
    <s v="IN"/>
    <s v="07"/>
    <s v="8.0"/>
    <n v="118260"/>
    <n v="23.36"/>
    <s v="00"/>
    <s v="0"/>
  </r>
  <r>
    <x v="5"/>
    <s v="2"/>
    <n v="76034728"/>
    <s v="0"/>
    <n v="9740"/>
    <s v="3"/>
    <s v="0"/>
    <s v="0"/>
    <s v="NO APLICA                     "/>
    <x v="2"/>
    <s v="CFIHMI3I-E                                                  "/>
    <s v="I                             "/>
    <n v="183611"/>
    <n v="0"/>
    <n v="0"/>
    <n v="5415593776"/>
    <n v="3448770334"/>
    <n v="3448770334"/>
    <n v="3448770"/>
    <n v="0"/>
    <s v="NO"/>
    <n v="0"/>
    <n v="344877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         "/>
    <s v="IN"/>
    <s v="07"/>
    <s v="8.0"/>
    <n v="609976"/>
    <n v="30.1"/>
    <s v="00"/>
    <s v="0"/>
  </r>
  <r>
    <x v="5"/>
    <s v="2"/>
    <n v="76071197"/>
    <s v="7"/>
    <n v="9638"/>
    <s v="5"/>
    <s v="0"/>
    <s v="0"/>
    <s v="NO APLICA                     "/>
    <x v="2"/>
    <s v="CFIFYNDIII                                                  "/>
    <s v="INSTIT                        "/>
    <n v="268510"/>
    <n v="0"/>
    <n v="0"/>
    <n v="8208470952"/>
    <n v="11589908367"/>
    <n v="11589908367"/>
    <n v="11589908"/>
    <n v="0"/>
    <s v="NO"/>
    <n v="0"/>
    <n v="1158990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P         "/>
    <s v="IN"/>
    <s v="07"/>
    <s v="8.0"/>
    <n v="896855"/>
    <n v="29.94"/>
    <s v="00"/>
    <s v="0"/>
  </r>
  <r>
    <x v="5"/>
    <s v="2"/>
    <n v="76071197"/>
    <s v="7"/>
    <n v="9300"/>
    <s v="9"/>
    <s v="0"/>
    <s v="0"/>
    <s v="NO APLICA                     "/>
    <x v="2"/>
    <s v="CFIFYNSAD1                                                  "/>
    <s v="I                             "/>
    <n v="75578"/>
    <n v="0"/>
    <n v="0"/>
    <n v="2933090011"/>
    <n v="1968057611"/>
    <n v="1968057611"/>
    <n v="1968058"/>
    <n v="0"/>
    <s v="NO"/>
    <n v="0"/>
    <n v="196805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P         "/>
    <s v="IN"/>
    <s v="07"/>
    <s v="8.0"/>
    <n v="401385"/>
    <n v="18.829999999999998"/>
    <s v="00"/>
    <s v="0"/>
  </r>
  <r>
    <x v="5"/>
    <s v="2"/>
    <n v="76081215"/>
    <s v="3"/>
    <n v="7219"/>
    <s v="2"/>
    <s v="0"/>
    <s v="0"/>
    <s v="NO APLICA                     "/>
    <x v="2"/>
    <s v="CFILVP1I-E                                                  "/>
    <s v="I                             "/>
    <n v="228482"/>
    <n v="0"/>
    <n v="0"/>
    <n v="6017344061"/>
    <n v="6733712815"/>
    <n v="6733712815"/>
    <n v="6733713"/>
    <n v="0"/>
    <s v="NO"/>
    <n v="0"/>
    <n v="673371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AO        "/>
    <s v="IN"/>
    <s v="07"/>
    <s v="3.0"/>
    <n v="2884169"/>
    <n v="7.92"/>
    <s v="00"/>
    <s v="0"/>
  </r>
  <r>
    <x v="5"/>
    <s v="2"/>
    <n v="76122579"/>
    <s v="0"/>
    <n v="9183"/>
    <s v="9"/>
    <s v="0"/>
    <s v="0"/>
    <s v="NO APLICA                     "/>
    <x v="2"/>
    <s v="CFIOF6A-E                                                   "/>
    <s v="A                             "/>
    <n v="50431"/>
    <n v="0"/>
    <n v="0"/>
    <n v="1927625374"/>
    <n v="3226503702"/>
    <n v="3226503702"/>
    <n v="3226504"/>
    <n v="0"/>
    <s v="NO"/>
    <n v="0"/>
    <n v="3226504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AO        "/>
    <s v="IN"/>
    <s v="07"/>
    <s v="2.0"/>
    <n v="337431"/>
    <n v="14.95"/>
    <s v="00"/>
    <s v="0"/>
  </r>
  <r>
    <x v="5"/>
    <s v="2"/>
    <n v="76122579"/>
    <s v="0"/>
    <n v="10075"/>
    <s v="7"/>
    <s v="0"/>
    <s v="0"/>
    <s v="NO APLICA                     "/>
    <x v="2"/>
    <s v="CFINR10A-E                                                  "/>
    <s v="A                             "/>
    <n v="3417436"/>
    <n v="0"/>
    <n v="0"/>
    <n v="4019918787"/>
    <n v="4070975867"/>
    <n v="4070975867"/>
    <n v="4070976"/>
    <n v="0"/>
    <s v="NO"/>
    <n v="0"/>
    <n v="4070976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A        "/>
    <s v="OT"/>
    <s v="04"/>
    <s v="nan"/>
    <n v="12881133"/>
    <n v="26.53"/>
    <s v="00"/>
    <s v="C"/>
  </r>
  <r>
    <x v="5"/>
    <s v="2"/>
    <n v="76172904"/>
    <s v="7"/>
    <n v="9069"/>
    <s v="7"/>
    <s v="0"/>
    <s v="0"/>
    <s v="NO APLICA                     "/>
    <x v="2"/>
    <s v="CFIARR                                                      "/>
    <s v="ARR                           "/>
    <n v="727155"/>
    <n v="0"/>
    <n v="0"/>
    <n v="33310651758"/>
    <n v="47727970020"/>
    <n v="47727970020"/>
    <n v="47727970"/>
    <n v="0"/>
    <s v="NO"/>
    <n v="0"/>
    <n v="4772797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SACBE"/>
    <s v="VR    "/>
    <s v="VR"/>
    <s v="NO"/>
    <s v="NO"/>
    <s v="OA        "/>
    <s v="IN"/>
    <s v="07"/>
    <s v="1.0"/>
    <n v="4606058"/>
    <n v="15.79"/>
    <s v="00"/>
    <s v="0"/>
  </r>
  <r>
    <x v="5"/>
    <s v="2"/>
    <n v="76435792"/>
    <s v="2"/>
    <n v="7016"/>
    <s v="5"/>
    <s v="0"/>
    <s v="0"/>
    <s v="NO APLICA                     "/>
    <x v="2"/>
    <s v="CFINFUNDA                                                   "/>
    <s v="UNICA                         "/>
    <n v="4234988"/>
    <n v="0"/>
    <n v="0"/>
    <n v="6743451857"/>
    <n v="4317117969"/>
    <n v="4317117969"/>
    <n v="4317118"/>
    <n v="0"/>
    <s v="NO"/>
    <n v="0"/>
    <n v="4317118"/>
    <s v="$$    "/>
    <s v="S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SI"/>
    <s v="SACBE"/>
    <s v="VR    "/>
    <s v="VR"/>
    <s v="NO"/>
    <s v="NO"/>
    <s v="A         "/>
    <s v="IE"/>
    <s v="06"/>
    <s v="nan"/>
    <n v="44367002"/>
    <n v="9.5500000000000007"/>
    <s v=""/>
    <s v=""/>
  </r>
  <r>
    <x v="5"/>
    <s v="2"/>
    <n v="76503273"/>
    <s v="3"/>
    <n v="9338"/>
    <s v="6"/>
    <s v="0"/>
    <s v="0"/>
    <s v="NO APLICA                     "/>
    <x v="2"/>
    <s v="CFIAMUPC                                                    "/>
    <s v="UNICA                         "/>
    <n v="93114"/>
    <n v="0"/>
    <n v="0"/>
    <n v="2368738408"/>
    <n v="2432255944"/>
    <n v="2432255944"/>
    <n v="2432256"/>
    <n v="0"/>
    <s v="NO"/>
    <n v="0"/>
    <n v="2432256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A         "/>
    <s v="IN"/>
    <s v="07"/>
    <s v="8.0"/>
    <n v="465962"/>
    <n v="19.98"/>
    <s v="00"/>
    <s v="0"/>
  </r>
  <r>
    <x v="5"/>
    <s v="2"/>
    <n v="76503273"/>
    <s v="3"/>
    <n v="9968"/>
    <s v="6"/>
    <s v="0"/>
    <s v="0"/>
    <s v="NO APLICA                     "/>
    <x v="2"/>
    <s v="CFIMCRIA-E                                                  "/>
    <s v="A                             "/>
    <n v="807549"/>
    <n v="0"/>
    <n v="0"/>
    <n v="874319348"/>
    <n v="1245377357"/>
    <n v="1245377357"/>
    <n v="1245377"/>
    <n v="0"/>
    <s v="NO"/>
    <n v="0"/>
    <n v="124537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F         "/>
    <s v="IN"/>
    <s v="07"/>
    <s v="2.0"/>
    <n v="10937699"/>
    <n v="7.38"/>
    <s v="00"/>
    <s v="0"/>
  </r>
  <r>
    <x v="5"/>
    <s v="2"/>
    <n v="76503273"/>
    <s v="3"/>
    <n v="10126"/>
    <s v="5"/>
    <s v="0"/>
    <s v="0"/>
    <s v="NO APLICA                     "/>
    <x v="2"/>
    <s v="CFIAMLYTPI                                                  "/>
    <s v="I                             "/>
    <n v="374487"/>
    <n v="0"/>
    <n v="0"/>
    <n v="15267498520"/>
    <n v="1651835007"/>
    <n v="1651835007"/>
    <n v="1651835"/>
    <n v="0"/>
    <s v="NO"/>
    <n v="0"/>
    <n v="165183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         "/>
    <s v="IN"/>
    <s v="07"/>
    <s v="1.0"/>
    <n v="1462883"/>
    <n v="25.6"/>
    <s v="00"/>
    <s v="0"/>
  </r>
  <r>
    <x v="5"/>
    <s v="2"/>
    <n v="76503273"/>
    <s v="3"/>
    <n v="9689"/>
    <s v="K"/>
    <s v="0"/>
    <s v="0"/>
    <s v="NO APLICA                     "/>
    <x v="2"/>
    <s v="CFIAMRCI-E                                                  "/>
    <s v="I                             "/>
    <n v="33060936"/>
    <n v="0"/>
    <n v="0"/>
    <n v="33216874656"/>
    <n v="35713993462"/>
    <n v="35713993462"/>
    <n v="35713993"/>
    <n v="0"/>
    <s v="NO"/>
    <n v="0"/>
    <n v="3571399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A         "/>
    <s v="IN"/>
    <s v="07"/>
    <s v="2.0"/>
    <n v="111624133"/>
    <n v="29.62"/>
    <s v="00"/>
    <s v="0"/>
  </r>
  <r>
    <x v="5"/>
    <s v="2"/>
    <n v="76503273"/>
    <s v="3"/>
    <n v="9613"/>
    <s v="K"/>
    <s v="0"/>
    <s v="0"/>
    <s v="NO APLICA                     "/>
    <x v="2"/>
    <s v="CFIAMRRE-E                                                  "/>
    <s v="A                             "/>
    <n v="393222"/>
    <n v="0"/>
    <n v="0"/>
    <n v="12104464644"/>
    <n v="15722159718"/>
    <n v="15722159718"/>
    <n v="15722160"/>
    <n v="0"/>
    <s v="NO"/>
    <n v="0"/>
    <n v="1572216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PAO       "/>
    <s v="IN"/>
    <s v="07"/>
    <s v="4.0"/>
    <n v="1661072"/>
    <n v="23.67"/>
    <s v="T3"/>
    <s v="C"/>
  </r>
  <r>
    <x v="5"/>
    <s v="2"/>
    <n v="76503273"/>
    <s v="3"/>
    <n v="9613"/>
    <s v="K"/>
    <s v="0"/>
    <s v="0"/>
    <s v="NO APLICA                     "/>
    <x v="2"/>
    <s v="CFIAMRRP-E                                                  "/>
    <s v="P                             "/>
    <n v="98628"/>
    <n v="4"/>
    <n v="0"/>
    <n v="3747747856"/>
    <n v="3870501566"/>
    <n v="3870501566"/>
    <n v="3870502"/>
    <n v="0"/>
    <s v="NO"/>
    <n v="0"/>
    <n v="387050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PAO       "/>
    <s v="IN"/>
    <s v="07"/>
    <s v="4.0"/>
    <n v="1661072"/>
    <n v="5.94"/>
    <s v="T3"/>
    <s v="C"/>
  </r>
  <r>
    <x v="5"/>
    <s v="2"/>
    <n v="76503273"/>
    <s v="3"/>
    <n v="9827"/>
    <s v="2"/>
    <s v="0"/>
    <s v="0"/>
    <s v="NO APLICA                     "/>
    <x v="2"/>
    <s v="CFIADGHI                                                    "/>
    <s v="I                             "/>
    <n v="10270188"/>
    <n v="0"/>
    <n v="0"/>
    <n v="13415387886"/>
    <n v="14840140257"/>
    <n v="14840140257"/>
    <n v="14840140"/>
    <n v="0"/>
    <s v="NO"/>
    <n v="0"/>
    <n v="1484014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SACBE"/>
    <s v="VR    "/>
    <s v="VR"/>
    <s v="NO"/>
    <s v="NO"/>
    <s v="M         "/>
    <s v="IN"/>
    <s v="07"/>
    <s v="8.0"/>
    <n v="35756670"/>
    <n v="28.72"/>
    <s v="00"/>
    <s v="0"/>
  </r>
  <r>
    <x v="5"/>
    <s v="2"/>
    <n v="76503273"/>
    <s v="3"/>
    <n v="9472"/>
    <s v="2"/>
    <s v="0"/>
    <s v="0"/>
    <s v="NO APLICA                     "/>
    <x v="2"/>
    <s v="CFIADI6FIB                                                  "/>
    <s v="B                             "/>
    <n v="222760"/>
    <n v="0"/>
    <n v="0"/>
    <n v="8413970430"/>
    <n v="8939044887"/>
    <n v="8939044887"/>
    <n v="8939045"/>
    <n v="0"/>
    <s v="NO"/>
    <n v="0"/>
    <n v="893904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P         "/>
    <s v="IN"/>
    <s v="07"/>
    <s v="5.0"/>
    <n v="1270275"/>
    <n v="17.54"/>
    <s v="T3"/>
    <s v="C"/>
  </r>
  <r>
    <x v="5"/>
    <s v="2"/>
    <n v="76503273"/>
    <s v="3"/>
    <n v="10538"/>
    <s v="4"/>
    <s v="0"/>
    <s v="0"/>
    <s v="NO APLICA                     "/>
    <x v="2"/>
    <s v="CFIADIXP-E                                                  "/>
    <s v="P                             "/>
    <n v="46830"/>
    <n v="0"/>
    <n v="0"/>
    <n v="1776644686"/>
    <n v="1881004093"/>
    <n v="1881004093"/>
    <n v="1881004"/>
    <n v="0"/>
    <s v="NO"/>
    <n v="0"/>
    <n v="1881004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AP        "/>
    <s v="IN"/>
    <s v="07"/>
    <s v="8.0"/>
    <n v="161409"/>
    <n v="29.01"/>
    <s v="00"/>
    <s v="0"/>
  </r>
  <r>
    <x v="5"/>
    <s v="2"/>
    <n v="76503273"/>
    <s v="3"/>
    <n v="9957"/>
    <s v="0"/>
    <s v="0"/>
    <s v="0"/>
    <s v="NO APLICA                     "/>
    <x v="2"/>
    <s v="CFIAFIMB-E                                                  "/>
    <s v="UNICA                         "/>
    <n v="8853652"/>
    <n v="0"/>
    <n v="0"/>
    <n v="8792156897"/>
    <n v="13029805436"/>
    <n v="13029805436"/>
    <n v="13029805"/>
    <n v="0"/>
    <s v="NO"/>
    <n v="0"/>
    <n v="1302980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F         "/>
    <s v="IN"/>
    <s v="07"/>
    <s v="2.0"/>
    <n v="29512182"/>
    <n v="29"/>
    <s v="00"/>
    <s v="0"/>
  </r>
  <r>
    <x v="5"/>
    <s v="2"/>
    <n v="76543031"/>
    <s v="3"/>
    <n v="9396"/>
    <s v="3"/>
    <s v="0"/>
    <s v="0"/>
    <s v="NO APLICA                     "/>
    <x v="2"/>
    <s v="CFIFTRPE-A                                                  "/>
    <s v="A                             "/>
    <n v="70664"/>
    <n v="0"/>
    <n v="0"/>
    <n v="1993672459"/>
    <n v="3684219228"/>
    <n v="3684219228"/>
    <n v="3684219"/>
    <n v="0"/>
    <s v="NO"/>
    <n v="0"/>
    <n v="3684219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         "/>
    <s v="IN"/>
    <s v="07"/>
    <s v="7.0"/>
    <n v="1263399"/>
    <n v="5.59"/>
    <s v="T3"/>
    <s v="C"/>
  </r>
  <r>
    <x v="5"/>
    <s v="2"/>
    <n v="76963034"/>
    <s v="1"/>
    <n v="10682"/>
    <s v="8"/>
    <s v="0"/>
    <s v="0"/>
    <s v="NO APLICA                     "/>
    <x v="2"/>
    <s v="CFILCEUP-E                                                  "/>
    <s v="P                             "/>
    <n v="153000"/>
    <n v="1"/>
    <n v="0"/>
    <n v="5810940000"/>
    <n v="6160571117"/>
    <n v="6160571117"/>
    <n v="6160571"/>
    <n v="0"/>
    <s v="NO"/>
    <n v="0"/>
    <n v="616057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PA        "/>
    <s v="IN"/>
    <s v="07"/>
    <s v="8.0"/>
    <n v="510000"/>
    <n v="30"/>
    <s v="00"/>
    <s v="0"/>
  </r>
  <r>
    <x v="5"/>
    <s v="2"/>
    <n v="76963034"/>
    <s v="1"/>
    <n v="10044"/>
    <s v="7"/>
    <s v="0"/>
    <s v="0"/>
    <s v="NO APLICA                     "/>
    <x v="2"/>
    <s v="CFILCPCH-E                                                  "/>
    <s v="SU                            "/>
    <n v="135469"/>
    <n v="0"/>
    <n v="0"/>
    <n v="5408809444"/>
    <n v="7672472922"/>
    <n v="7672472922"/>
    <n v="7672473"/>
    <n v="0"/>
    <s v="NO"/>
    <n v="0"/>
    <n v="767247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A        "/>
    <s v="IN"/>
    <s v="07"/>
    <s v="5.0"/>
    <n v="451564"/>
    <n v="29"/>
    <s v="T3"/>
    <s v="C"/>
  </r>
  <r>
    <x v="5"/>
    <s v="2"/>
    <n v="76963034"/>
    <s v="1"/>
    <n v="10628"/>
    <s v="3"/>
    <s v="0"/>
    <s v="0"/>
    <s v="NO APLICA                     "/>
    <x v="2"/>
    <s v="CFILFRPP-E                                                  "/>
    <s v="P                             "/>
    <n v="139506"/>
    <n v="1"/>
    <n v="0"/>
    <n v="5379998079"/>
    <n v="5854568602"/>
    <n v="5854568602"/>
    <n v="5854569"/>
    <n v="0"/>
    <s v="NO"/>
    <n v="0"/>
    <n v="5854569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PA        "/>
    <s v="IN"/>
    <s v="07"/>
    <s v="8.0"/>
    <n v="618637"/>
    <n v="22.55"/>
    <s v="00"/>
    <s v="0"/>
  </r>
  <r>
    <x v="5"/>
    <s v="2"/>
    <n v="96530900"/>
    <s v="4"/>
    <n v="9736"/>
    <s v="5"/>
    <s v="0"/>
    <s v="0"/>
    <s v="NO APLICA                     "/>
    <x v="2"/>
    <s v="CFIDXIIA-E                                                  "/>
    <s v="A                             "/>
    <n v="323951"/>
    <n v="0"/>
    <n v="0"/>
    <n v="3351838316"/>
    <n v="3035113117"/>
    <n v="3035113117"/>
    <n v="3035113"/>
    <n v="0"/>
    <s v="NO"/>
    <n v="0"/>
    <n v="303511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P         "/>
    <s v="IN"/>
    <s v="07"/>
    <s v="8.0"/>
    <n v="1605747"/>
    <n v="20.170000000000002"/>
    <s v="00"/>
    <s v="0"/>
  </r>
  <r>
    <x v="5"/>
    <s v="2"/>
    <n v="96530900"/>
    <s v="4"/>
    <n v="9555"/>
    <s v="9"/>
    <s v="0"/>
    <s v="0"/>
    <s v="NO APLICA                     "/>
    <x v="2"/>
    <s v="CFIBDXIA-E                                                  "/>
    <s v="A                             "/>
    <n v="172009"/>
    <n v="0"/>
    <n v="0"/>
    <n v="4570210838"/>
    <n v="3634399903"/>
    <n v="3634399903"/>
    <n v="3634400"/>
    <n v="0"/>
    <s v="NO"/>
    <n v="0"/>
    <n v="363440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PF        "/>
    <s v="IN"/>
    <s v="07"/>
    <s v="8.0"/>
    <n v="961687"/>
    <n v="17.89"/>
    <s v="00"/>
    <s v="0"/>
  </r>
  <r>
    <x v="5"/>
    <s v="2"/>
    <n v="96639280"/>
    <s v="0"/>
    <n v="9776"/>
    <s v="4"/>
    <s v="0"/>
    <s v="0"/>
    <s v="NO APLICA                     "/>
    <x v="2"/>
    <s v="CFISEPRF-E                                                  "/>
    <s v="FO                            "/>
    <n v="182755"/>
    <n v="0"/>
    <n v="0"/>
    <n v="5233756477"/>
    <n v="1568028305"/>
    <n v="1568028305"/>
    <n v="1568028"/>
    <n v="0"/>
    <s v="NO"/>
    <n v="0"/>
    <n v="156802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PA        "/>
    <s v="IN"/>
    <s v="07"/>
    <s v="8.0"/>
    <n v="1098383"/>
    <n v="16.64"/>
    <s v="00"/>
    <s v="0"/>
  </r>
  <r>
    <x v="5"/>
    <s v="2"/>
    <n v="96667040"/>
    <s v="1"/>
    <n v="9990"/>
    <s v="2"/>
    <s v="0"/>
    <s v="0"/>
    <s v="NO APLICA                     "/>
    <x v="2"/>
    <s v="CFISANRR-I                                                  "/>
    <s v="I                             "/>
    <n v="18231136"/>
    <n v="0"/>
    <n v="0"/>
    <n v="18231138430"/>
    <n v="19128995748"/>
    <n v="19128995748"/>
    <n v="19128996"/>
    <n v="0"/>
    <s v="NO"/>
    <n v="0"/>
    <n v="19128996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A        "/>
    <s v="IN"/>
    <s v="07"/>
    <s v="1.0"/>
    <n v="64035501"/>
    <n v="28.47"/>
    <s v="00"/>
    <s v="0"/>
  </r>
  <r>
    <x v="5"/>
    <s v="2"/>
    <n v="96767630"/>
    <s v="6"/>
    <n v="7205"/>
    <s v="2"/>
    <s v="0"/>
    <s v="0"/>
    <s v="NO APLICA                     "/>
    <x v="2"/>
    <s v="CFIBACHPLU                                                  "/>
    <s v="UNICA                         "/>
    <n v="109689"/>
    <n v="0"/>
    <n v="0"/>
    <n v="2360449464"/>
    <n v="2179859698"/>
    <n v="2179859698"/>
    <n v="2179860"/>
    <n v="0"/>
    <s v="NO"/>
    <n v="0"/>
    <n v="217986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SI"/>
    <s v="SACBE"/>
    <s v="VR    "/>
    <s v="VR"/>
    <s v="NO"/>
    <s v="NO"/>
    <s v="A         "/>
    <s v="IN"/>
    <s v="07"/>
    <s v="8.0"/>
    <n v="557558"/>
    <n v="19.670000000000002"/>
    <s v="00"/>
    <s v="0"/>
  </r>
  <r>
    <x v="5"/>
    <s v="2"/>
    <n v="96767630"/>
    <s v="6"/>
    <n v="10266"/>
    <s v="0"/>
    <s v="0"/>
    <s v="0"/>
    <s v="NO APLICA                     "/>
    <x v="2"/>
    <s v="CFIBDPRP-E                                                  "/>
    <s v="P                             "/>
    <n v="12041823"/>
    <n v="0"/>
    <n v="0"/>
    <n v="12275742034"/>
    <n v="13164871109"/>
    <n v="13164871109"/>
    <n v="13164871"/>
    <n v="0"/>
    <s v="NO"/>
    <n v="0"/>
    <n v="1316487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M         "/>
    <s v="IN"/>
    <s v="07"/>
    <s v="8.0"/>
    <n v="41921331"/>
    <n v="28.72"/>
    <s v="00"/>
    <s v="0"/>
  </r>
  <r>
    <x v="5"/>
    <s v="2"/>
    <n v="96804330"/>
    <s v="7"/>
    <n v="9502"/>
    <s v="8"/>
    <s v="0"/>
    <s v="0"/>
    <s v="NO APLICA                     "/>
    <x v="2"/>
    <s v="CFICDR2A                                                    "/>
    <s v="A                             "/>
    <n v="37929"/>
    <n v="0"/>
    <n v="0"/>
    <n v="1295125310"/>
    <n v="1058891153"/>
    <n v="1058891153"/>
    <n v="1058891"/>
    <n v="0"/>
    <s v="NO"/>
    <n v="0"/>
    <n v="105889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A         "/>
    <s v="IN"/>
    <s v="07"/>
    <s v="1.0"/>
    <n v="252854"/>
    <n v="15"/>
    <s v="00"/>
    <s v="0"/>
  </r>
  <r>
    <x v="5"/>
    <s v="2"/>
    <n v="99549940"/>
    <s v="1"/>
    <n v="9542"/>
    <s v="7"/>
    <s v="0"/>
    <s v="0"/>
    <s v="NO APLICA                     "/>
    <x v="2"/>
    <s v="CFICCACI-E                                                  "/>
    <s v="I                             "/>
    <n v="146875"/>
    <n v="0"/>
    <n v="0"/>
    <n v="4097371490"/>
    <n v="4864351656"/>
    <n v="4864351656"/>
    <n v="4864352"/>
    <n v="0"/>
    <s v="NO"/>
    <n v="0"/>
    <n v="486435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F         "/>
    <s v="IN"/>
    <s v="07"/>
    <s v="8.0"/>
    <n v="824991"/>
    <n v="17.8"/>
    <s v="00"/>
    <s v="0"/>
  </r>
  <r>
    <x v="5"/>
    <s v="2"/>
    <n v="99549940"/>
    <s v="1"/>
    <n v="9999"/>
    <s v="6"/>
    <s v="0"/>
    <s v="0"/>
    <s v="NO APLICA                     "/>
    <x v="2"/>
    <s v="CFICCI2I-E                                                  "/>
    <s v="I                             "/>
    <n v="177000"/>
    <n v="0"/>
    <n v="0"/>
    <n v="5178703170"/>
    <n v="7237080827"/>
    <n v="7237080827"/>
    <n v="7237081"/>
    <n v="0"/>
    <s v="NO"/>
    <n v="0"/>
    <n v="723708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A        "/>
    <s v="IN"/>
    <s v="07"/>
    <s v="2.0"/>
    <n v="590000"/>
    <n v="30"/>
    <s v="00"/>
    <s v="0"/>
  </r>
  <r>
    <x v="5"/>
    <s v="2"/>
    <n v="99549940"/>
    <s v="1"/>
    <n v="9626"/>
    <s v="1"/>
    <s v="0"/>
    <s v="0"/>
    <s v="NO APLICA                     "/>
    <x v="2"/>
    <s v="CFICCRSI-E                                                  "/>
    <s v="I                             "/>
    <n v="467688"/>
    <n v="0"/>
    <n v="0"/>
    <n v="15784342178"/>
    <n v="16143821162"/>
    <n v="16143821162"/>
    <n v="16143821"/>
    <n v="0"/>
    <s v="NO"/>
    <n v="0"/>
    <n v="1614382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         "/>
    <s v="IN"/>
    <s v="07"/>
    <s v="4.0"/>
    <n v="2338597"/>
    <n v="19"/>
    <s v="T3"/>
    <s v="C"/>
  </r>
  <r>
    <x v="5"/>
    <s v="2"/>
    <n v="99549940"/>
    <s v="1"/>
    <n v="7264"/>
    <s v="8"/>
    <s v="0"/>
    <s v="0"/>
    <s v="NO APLICA                     "/>
    <x v="2"/>
    <s v="CFIIMTACII                                                  "/>
    <s v="UNICA                         "/>
    <n v="20185"/>
    <n v="0"/>
    <n v="0"/>
    <n v="473845935"/>
    <n v="253792178"/>
    <n v="253792178"/>
    <n v="253792"/>
    <n v="0"/>
    <s v="NO"/>
    <n v="0"/>
    <n v="25379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A         "/>
    <s v="IN"/>
    <s v="07"/>
    <s v="8.0"/>
    <n v="111016"/>
    <n v="18.18"/>
    <s v="00"/>
    <s v="0"/>
  </r>
  <r>
    <x v="5"/>
    <s v="2"/>
    <n v="99549940"/>
    <s v="1"/>
    <n v="7007"/>
    <s v="6"/>
    <s v="0"/>
    <s v="0"/>
    <s v="NO APLICA                     "/>
    <x v="2"/>
    <s v="CFINRAICES                                                  "/>
    <s v="UNICA                         "/>
    <n v="92983"/>
    <n v="0"/>
    <n v="0"/>
    <n v="1203104238"/>
    <n v="1968515961"/>
    <n v="1968515961"/>
    <n v="1968516"/>
    <n v="0"/>
    <s v="NO"/>
    <n v="0"/>
    <n v="1968516"/>
    <s v="$$    "/>
    <s v="S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SI"/>
    <s v="SACBE"/>
    <s v="VR    "/>
    <s v="VR"/>
    <s v="NO"/>
    <s v="NO"/>
    <s v="A         "/>
    <s v="IN"/>
    <s v="07"/>
    <s v="2.0"/>
    <n v="2882140"/>
    <n v="3.23"/>
    <s v="00"/>
    <s v="0"/>
  </r>
  <r>
    <x v="5"/>
    <s v="2"/>
    <n v="76028139"/>
    <s v="5"/>
    <n v="0"/>
    <s v="0"/>
    <s v="76452229"/>
    <s v="K"/>
    <s v="FIP AMERIS BIM CAPITAL        "/>
    <x v="3"/>
    <s v="CFIAMBIM                                                    "/>
    <s v="UNICA                         "/>
    <n v="401968"/>
    <n v="0"/>
    <n v="0"/>
    <n v="11000719386"/>
    <n v="8095837308"/>
    <n v="0"/>
    <n v="8095837"/>
    <n v="0"/>
    <s v="NO"/>
    <n v="0"/>
    <n v="8095837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SI"/>
    <s v="SACBE"/>
    <s v="VR    "/>
    <s v="VR"/>
    <s v="NO"/>
    <s v="NO"/>
    <s v="A         "/>
    <s v="IN"/>
    <s v="07"/>
    <s v="2.0"/>
    <n v="491750"/>
    <n v="81.739999999999995"/>
    <s v="00"/>
    <s v="0"/>
  </r>
  <r>
    <x v="5"/>
    <s v="2"/>
    <n v="76107002"/>
    <s v="9"/>
    <n v="0"/>
    <s v="0"/>
    <s v="76829625"/>
    <s v="1"/>
    <s v="HMC - RENTAS VIDA PARQUE FIP  "/>
    <x v="3"/>
    <s v="CFIPVIDPAR                                                  "/>
    <s v="I                             "/>
    <n v="8099805"/>
    <n v="0"/>
    <n v="0"/>
    <n v="7530393500"/>
    <n v="5626395086"/>
    <n v="0"/>
    <n v="5626395"/>
    <n v="0"/>
    <s v="NO"/>
    <n v="0"/>
    <n v="5626395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SI"/>
    <s v="SACBE"/>
    <s v="VR    "/>
    <s v="VR"/>
    <s v="NO"/>
    <s v="NO"/>
    <s v="PA        "/>
    <s v="IN"/>
    <s v="07"/>
    <s v="2.0"/>
    <n v="11148139"/>
    <n v="72.66"/>
    <s v="00"/>
    <s v="0"/>
  </r>
  <r>
    <x v="5"/>
    <s v="2"/>
    <n v="76109533"/>
    <s v="1"/>
    <n v="0"/>
    <s v="0"/>
    <s v="77038464"/>
    <s v="8"/>
    <s v="FONDO DE INVERSION PRIVADO GUI"/>
    <x v="3"/>
    <s v="CFIPGMANN                                                   "/>
    <s v="UNICA                         "/>
    <n v="903862"/>
    <n v="0"/>
    <n v="0"/>
    <n v="31490890341"/>
    <n v="32696544144"/>
    <n v="0"/>
    <n v="32696544"/>
    <n v="0"/>
    <s v="NO"/>
    <n v="0"/>
    <n v="32696544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NO"/>
    <s v="SACBE"/>
    <s v="VR    "/>
    <s v="VR"/>
    <s v="NO"/>
    <s v="NO"/>
    <s v="P         "/>
    <s v="IN"/>
    <s v="07"/>
    <s v="7.0"/>
    <n v="903862"/>
    <n v="100"/>
    <s v="T3"/>
    <s v="C"/>
  </r>
  <r>
    <x v="5"/>
    <s v="2"/>
    <n v="76109533"/>
    <s v="1"/>
    <n v="0"/>
    <s v="0"/>
    <s v="77014983"/>
    <s v="5"/>
    <s v="FONDO DE INVERSION PRIVADO REN"/>
    <x v="3"/>
    <s v="CFIPREMANQ                                                  "/>
    <s v="UNICA                         "/>
    <n v="159500"/>
    <n v="0"/>
    <n v="0"/>
    <n v="5296788161"/>
    <n v="5888264754"/>
    <n v="0"/>
    <n v="5888265"/>
    <n v="0"/>
    <s v="NO"/>
    <n v="0"/>
    <n v="5888265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NO"/>
    <s v="SACBE"/>
    <s v="VR    "/>
    <s v="VR"/>
    <s v="NO"/>
    <s v="NO"/>
    <s v="P         "/>
    <s v="IN"/>
    <s v="07"/>
    <s v="5.0"/>
    <n v="319000"/>
    <n v="50"/>
    <s v="T3"/>
    <s v="C"/>
  </r>
  <r>
    <x v="5"/>
    <s v="2"/>
    <n v="76109533"/>
    <s v="1"/>
    <n v="0"/>
    <s v="0"/>
    <s v="77057007"/>
    <s v="7"/>
    <s v="FIP RENTA INMOBILIARIA RESIDEN"/>
    <x v="3"/>
    <s v="CFIPRRESCHI                                                 "/>
    <s v="UNICA                         "/>
    <n v="366906"/>
    <n v="0"/>
    <n v="0"/>
    <n v="12258295648"/>
    <n v="10845592616"/>
    <n v="0"/>
    <n v="10845593"/>
    <n v="0"/>
    <s v="NO"/>
    <n v="0"/>
    <n v="10845593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NO"/>
    <s v="SACBE"/>
    <s v="VR    "/>
    <s v="VR"/>
    <s v="NO"/>
    <s v="NO"/>
    <s v="PA        "/>
    <s v="IN"/>
    <s v="07"/>
    <s v="4.0"/>
    <n v="733812"/>
    <n v="50"/>
    <s v="T3"/>
    <s v="C"/>
  </r>
  <r>
    <x v="5"/>
    <s v="2"/>
    <n v="76109533"/>
    <s v="1"/>
    <n v="0"/>
    <s v="0"/>
    <s v="77057002"/>
    <s v="6"/>
    <s v="FONDO DE INVERSION PRIVADO SB2"/>
    <x v="3"/>
    <s v="CFIPSB2CO-PV                                                "/>
    <s v="UNICA                         "/>
    <n v="46287"/>
    <n v="0"/>
    <n v="0"/>
    <n v="1308556045"/>
    <n v="3573167114"/>
    <n v="0"/>
    <n v="3573167"/>
    <n v="0"/>
    <s v="NO"/>
    <n v="0"/>
    <n v="3573167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SI"/>
    <s v="SACBE"/>
    <s v="VR    "/>
    <s v="VR"/>
    <s v="NO"/>
    <s v="NO"/>
    <s v="P         "/>
    <s v="IN"/>
    <s v="07"/>
    <s v="8.0"/>
    <n v="50064"/>
    <n v="92.46"/>
    <s v="00"/>
    <s v="0"/>
  </r>
  <r>
    <x v="5"/>
    <s v="2"/>
    <n v="76109533"/>
    <s v="1"/>
    <n v="0"/>
    <s v="0"/>
    <s v="76986587"/>
    <s v="K"/>
    <s v="FI PRIVADO DESARROLLO MAITENCI"/>
    <x v="3"/>
    <s v="CFIPDESMAI1                                                 "/>
    <s v="UNICA                         "/>
    <n v="48539"/>
    <n v="0"/>
    <n v="0"/>
    <n v="1390852950"/>
    <n v="259542419"/>
    <n v="0"/>
    <n v="259542"/>
    <n v="0"/>
    <s v="NO"/>
    <n v="0"/>
    <n v="259542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NO"/>
    <s v="SACBE"/>
    <s v="VR    "/>
    <s v="VR"/>
    <s v="NO"/>
    <s v="NO"/>
    <s v="AP        "/>
    <s v="IN"/>
    <s v="07"/>
    <s v="8.0"/>
    <n v="61998"/>
    <n v="78.290000000000006"/>
    <s v="00"/>
    <s v="0"/>
  </r>
  <r>
    <x v="5"/>
    <s v="2"/>
    <n v="76109533"/>
    <s v="1"/>
    <n v="0"/>
    <s v="0"/>
    <s v="77486843"/>
    <s v="7"/>
    <s v="FI PRIVADO DEUDA PRIVADA DIREC"/>
    <x v="3"/>
    <s v="CFIPDEUDAP                                                  "/>
    <s v="UNICA                         "/>
    <n v="1128871"/>
    <n v="0"/>
    <n v="0"/>
    <n v="37822755044"/>
    <n v="34368406815"/>
    <n v="0"/>
    <n v="34368407"/>
    <n v="0"/>
    <s v="NO"/>
    <n v="0"/>
    <n v="34368407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SI"/>
    <s v="SACBE"/>
    <s v="VR    "/>
    <s v="VR"/>
    <s v="NO"/>
    <s v="NO"/>
    <s v="P         "/>
    <s v="OT"/>
    <s v="07"/>
    <s v="8.0"/>
    <n v="1128871"/>
    <n v="100"/>
    <s v="00"/>
    <s v="0"/>
  </r>
  <r>
    <x v="5"/>
    <s v="2"/>
    <n v="76109533"/>
    <s v="1"/>
    <n v="0"/>
    <s v="0"/>
    <s v="77029461"/>
    <s v="4"/>
    <s v="FONDO DE INVERSION PRIVADA ILU"/>
    <x v="3"/>
    <s v="CFIPILUMINA                                                 "/>
    <s v="UNICA                         "/>
    <n v="181707"/>
    <n v="0"/>
    <n v="0"/>
    <n v="5738253831"/>
    <n v="4739728537"/>
    <n v="0"/>
    <n v="4739729"/>
    <n v="0"/>
    <s v="NO"/>
    <n v="0"/>
    <n v="4739729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SI"/>
    <s v="SACBE"/>
    <s v="VR    "/>
    <s v="VR"/>
    <s v="NO"/>
    <s v="NO"/>
    <s v="P         "/>
    <s v="IN"/>
    <s v="07"/>
    <s v="8.0"/>
    <n v="181819"/>
    <n v="99.94"/>
    <s v="00"/>
    <s v="0"/>
  </r>
  <r>
    <x v="5"/>
    <s v="2"/>
    <n v="76109533"/>
    <s v="1"/>
    <n v="0"/>
    <s v="0"/>
    <s v="77367687"/>
    <s v="9"/>
    <s v="FONDO DE INVERSION PRIVADO IPA"/>
    <x v="3"/>
    <s v="CFIIPA                                                      "/>
    <s v="ORDINARIA                     "/>
    <n v="296500"/>
    <n v="0"/>
    <n v="0"/>
    <n v="9333494378"/>
    <n v="12222153610"/>
    <n v="0"/>
    <n v="12222154"/>
    <n v="0"/>
    <s v="NO"/>
    <n v="0"/>
    <n v="12222154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SI"/>
    <s v="SACBE"/>
    <s v="VR    "/>
    <s v="VR"/>
    <s v="NO"/>
    <s v="NO"/>
    <s v="PA        "/>
    <s v="IN"/>
    <s v="07"/>
    <s v="8.0"/>
    <n v="558500"/>
    <n v="53.09"/>
    <s v="00"/>
    <s v="0"/>
  </r>
  <r>
    <x v="5"/>
    <s v="2"/>
    <n v="76109533"/>
    <s v="1"/>
    <n v="0"/>
    <s v="0"/>
    <s v="77367687"/>
    <s v="9"/>
    <s v="FONDO DE INVERSION PRIVADO IPA"/>
    <x v="3"/>
    <s v="CFIIPA-A                                                    "/>
    <s v="A                             "/>
    <n v="34000"/>
    <n v="0"/>
    <n v="0"/>
    <n v="1007109920"/>
    <n v="1387684466"/>
    <n v="0"/>
    <n v="1387684"/>
    <n v="0"/>
    <s v="NO"/>
    <n v="0"/>
    <n v="1387684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SI"/>
    <s v="SACBE"/>
    <s v="VR    "/>
    <s v="VR"/>
    <s v="NO"/>
    <s v="NO"/>
    <s v="P         "/>
    <s v="IN"/>
    <s v="07"/>
    <s v="8.0"/>
    <n v="558500"/>
    <n v="6.09"/>
    <s v="00"/>
    <s v="0"/>
  </r>
  <r>
    <x v="5"/>
    <s v="2"/>
    <n v="76109533"/>
    <s v="1"/>
    <n v="0"/>
    <s v="0"/>
    <s v="77367687"/>
    <s v="9"/>
    <s v="FONDO DE INVERSION PRIVADO IPA"/>
    <x v="3"/>
    <s v="CFIIPA-C                                                    "/>
    <s v="C                             "/>
    <n v="225000"/>
    <n v="0"/>
    <n v="0"/>
    <n v="8157339500"/>
    <n v="9353329133"/>
    <n v="0"/>
    <n v="9353329"/>
    <n v="0"/>
    <s v="NO"/>
    <n v="0"/>
    <n v="9353329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SI"/>
    <s v="SACBE"/>
    <s v="VR    "/>
    <s v="VR"/>
    <s v="NO"/>
    <s v="NO"/>
    <s v="P         "/>
    <s v="IN"/>
    <s v="07"/>
    <s v="8.0"/>
    <n v="558500"/>
    <n v="40.29"/>
    <s v="00"/>
    <s v="0"/>
  </r>
  <r>
    <x v="5"/>
    <s v="2"/>
    <n v="76166419"/>
    <s v="0"/>
    <n v="0"/>
    <s v="0"/>
    <s v="76795524"/>
    <s v="3"/>
    <s v="FIP PRIVADO KMA PROYECTO DEPAR"/>
    <x v="3"/>
    <s v="CFIPKMADEP                                                  "/>
    <s v="UNICA                         "/>
    <n v="759477"/>
    <n v="0"/>
    <n v="0"/>
    <n v="23936344946"/>
    <n v="26787034796"/>
    <n v="0"/>
    <n v="26787035"/>
    <n v="0"/>
    <s v="NO"/>
    <n v="0"/>
    <n v="26787035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SI"/>
    <s v="SACBE"/>
    <s v="VR    "/>
    <s v="VR"/>
    <s v="NO"/>
    <s v="NO"/>
    <s v="PA        "/>
    <s v="IN"/>
    <s v="07"/>
    <s v="7.0"/>
    <n v="767477"/>
    <n v="98.96"/>
    <s v="T3"/>
    <s v="C"/>
  </r>
  <r>
    <x v="5"/>
    <s v="2"/>
    <n v="76166419"/>
    <s v="0"/>
    <n v="0"/>
    <s v="0"/>
    <s v="76800728"/>
    <s v="4"/>
    <s v="FONDO DE INVERSION PRIVADO KMA"/>
    <x v="3"/>
    <s v="CFIPKMAMAC                                                  "/>
    <s v="UNICA                         "/>
    <n v="66000"/>
    <n v="0"/>
    <n v="0"/>
    <n v="1788091104"/>
    <n v="1677960240"/>
    <n v="0"/>
    <n v="1677960"/>
    <n v="0"/>
    <s v="NO"/>
    <n v="0"/>
    <n v="1677960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SI"/>
    <s v="SACBE"/>
    <s v="VR    "/>
    <s v="VR"/>
    <s v="NO"/>
    <s v="NO"/>
    <s v="PA        "/>
    <s v="IN"/>
    <s v="07"/>
    <s v="8.0"/>
    <n v="123000"/>
    <n v="53.66"/>
    <s v="00"/>
    <s v="0"/>
  </r>
  <r>
    <x v="5"/>
    <s v="2"/>
    <n v="76166419"/>
    <s v="0"/>
    <n v="0"/>
    <s v="0"/>
    <s v="76800728"/>
    <s v="4"/>
    <s v="FONDO DE INVERSION PRIVADO KMA"/>
    <x v="3"/>
    <s v="CFIPKMAMAC-A                                                "/>
    <s v="PREFERENTE                    "/>
    <n v="41000"/>
    <n v="0"/>
    <n v="0"/>
    <n v="1521705830"/>
    <n v="1826089980"/>
    <n v="0"/>
    <n v="1826090"/>
    <n v="0"/>
    <s v="NO"/>
    <n v="0"/>
    <n v="1826090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SI"/>
    <s v="SACBE"/>
    <s v="VR    "/>
    <s v="VR"/>
    <s v="NO"/>
    <s v="NO"/>
    <s v="P         "/>
    <s v="IN"/>
    <s v="07"/>
    <s v="8.0"/>
    <n v="123000"/>
    <n v="33.33"/>
    <s v="00"/>
    <s v="0"/>
  </r>
  <r>
    <x v="5"/>
    <s v="2"/>
    <n v="76318003"/>
    <s v="4"/>
    <n v="0"/>
    <s v="0"/>
    <s v="76993815"/>
    <s v="K"/>
    <s v="FONDO DE INVERSION PRIVADO EL "/>
    <x v="3"/>
    <s v="CFIPNOGAL                                                   "/>
    <s v="UNICA                         "/>
    <n v="96673"/>
    <n v="0"/>
    <n v="0"/>
    <n v="2898189300"/>
    <n v="4680282017"/>
    <n v="0"/>
    <n v="4680282"/>
    <n v="0"/>
    <s v="NO"/>
    <n v="0"/>
    <n v="4680282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SI"/>
    <s v="SACBE"/>
    <s v="VR    "/>
    <s v="VR"/>
    <s v="NO"/>
    <s v="NO"/>
    <s v="P         "/>
    <s v="IN"/>
    <s v="07"/>
    <s v="8.0"/>
    <n v="106850"/>
    <n v="90.48"/>
    <s v="00"/>
    <s v="0"/>
  </r>
  <r>
    <x v="5"/>
    <s v="2"/>
    <n v="76392725"/>
    <s v="3"/>
    <n v="0"/>
    <s v="0"/>
    <s v="77104581"/>
    <s v="2"/>
    <s v="FONDO DE INVERSION PRIVADO APO"/>
    <x v="3"/>
    <s v="CFIPAPOQUINDO                                               "/>
    <s v="A                             "/>
    <n v="840877"/>
    <n v="0"/>
    <n v="0"/>
    <n v="29484100407"/>
    <n v="25895427362"/>
    <n v="0"/>
    <n v="25895427"/>
    <n v="0"/>
    <s v="NO"/>
    <n v="0"/>
    <n v="25895427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NO"/>
    <s v="SACBE"/>
    <s v="VR    "/>
    <s v="VR"/>
    <s v="NO"/>
    <s v="NO"/>
    <s v="P         "/>
    <s v="IN"/>
    <s v="07"/>
    <s v="7.0"/>
    <n v="872377"/>
    <n v="96.39"/>
    <s v="T3"/>
    <s v="C"/>
  </r>
  <r>
    <x v="5"/>
    <s v="2"/>
    <n v="76392725"/>
    <s v="3"/>
    <n v="0"/>
    <s v="0"/>
    <s v="76795409"/>
    <s v="3"/>
    <s v="CFIP DESARROLLO RENTAS CHILE  "/>
    <x v="3"/>
    <s v="CFIPDRCL                                                    "/>
    <s v="B                             "/>
    <n v="55469"/>
    <n v="0"/>
    <n v="0"/>
    <n v="5846904573"/>
    <n v="11130203068"/>
    <n v="0"/>
    <n v="11130203"/>
    <n v="0"/>
    <s v="NO"/>
    <n v="0"/>
    <n v="11130203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SI"/>
    <s v="SACBE"/>
    <s v="VR    "/>
    <s v="VR"/>
    <s v="NO"/>
    <s v="NO"/>
    <s v="A         "/>
    <s v="IN"/>
    <s v="07"/>
    <s v="2.0"/>
    <n v="88750"/>
    <n v="62.5"/>
    <s v="00"/>
    <s v="0"/>
  </r>
  <r>
    <x v="5"/>
    <s v="2"/>
    <n v="76392725"/>
    <s v="3"/>
    <n v="0"/>
    <s v="0"/>
    <s v="77180668"/>
    <s v="6"/>
    <s v="FIP DESARROLLO RENTAS CHILE II"/>
    <x v="3"/>
    <s v="CFIPDRCLII                                                  "/>
    <s v="B                             "/>
    <n v="34388"/>
    <n v="0"/>
    <n v="0"/>
    <n v="7306318088"/>
    <n v="7715673920"/>
    <n v="0"/>
    <n v="7715674"/>
    <n v="0"/>
    <s v="NO"/>
    <n v="0"/>
    <n v="7715674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SI"/>
    <s v="SACBE"/>
    <s v="VR    "/>
    <s v="VR"/>
    <s v="NO"/>
    <s v="NO"/>
    <s v="A         "/>
    <s v="IN"/>
    <s v="07"/>
    <s v="2.0"/>
    <n v="55020"/>
    <n v="62.5"/>
    <s v="00"/>
    <s v="0"/>
  </r>
  <r>
    <x v="5"/>
    <s v="2"/>
    <n v="76616632"/>
    <s v="6"/>
    <n v="0"/>
    <s v="0"/>
    <s v="76454099"/>
    <s v="9"/>
    <s v="FONDO DE INVERSION PRIVADO EST"/>
    <x v="3"/>
    <s v="CFIPESTORIL                                                 "/>
    <s v="UNICA                         "/>
    <n v="57764"/>
    <n v="0"/>
    <n v="0"/>
    <n v="1624594634"/>
    <n v="1287248790"/>
    <n v="0"/>
    <n v="1287249"/>
    <n v="0"/>
    <s v="NO"/>
    <n v="0"/>
    <n v="1287249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SI"/>
    <s v="SACBE"/>
    <s v="VR    "/>
    <s v="VR"/>
    <s v="NO"/>
    <s v="NO"/>
    <s v="PA        "/>
    <s v="IN"/>
    <s v="07"/>
    <s v="8.0"/>
    <n v="234418"/>
    <n v="24.64"/>
    <s v="00"/>
    <s v="0"/>
  </r>
  <r>
    <x v="5"/>
    <s v="2"/>
    <n v="76071197"/>
    <s v="7"/>
    <n v="9955"/>
    <s v="4"/>
    <s v="0"/>
    <s v="0"/>
    <s v="NO APLICA                     "/>
    <x v="2"/>
    <s v="CFIROSEB-E                                                  "/>
    <s v="B                             "/>
    <n v="15577436"/>
    <n v="0"/>
    <n v="0"/>
    <n v="13961817882"/>
    <n v="12212716304"/>
    <n v="12212716304"/>
    <n v="12212716"/>
    <n v="0"/>
    <s v="NO"/>
    <n v="0"/>
    <n v="12212716"/>
    <s v="PROM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         "/>
    <s v="IE"/>
    <s v="08"/>
    <s v="nan"/>
    <n v="49448108"/>
    <n v="31.5"/>
    <s v=""/>
    <s v=""/>
  </r>
  <r>
    <x v="5"/>
    <s v="2"/>
    <n v="76503272"/>
    <s v="5"/>
    <n v="9829"/>
    <s v="9"/>
    <s v="0"/>
    <s v="0"/>
    <s v="NO APLICA                     "/>
    <x v="2"/>
    <s v="CFI-WEG4AE                                                  "/>
    <s v="A                             "/>
    <n v="21720651"/>
    <n v="0"/>
    <n v="0"/>
    <n v="24740549073"/>
    <n v="28185279389"/>
    <n v="28185279389"/>
    <n v="28185279"/>
    <n v="0"/>
    <s v="NO"/>
    <n v="0"/>
    <n v="28185279"/>
    <s v="PROM  "/>
    <s v="S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A         "/>
    <s v="IE"/>
    <s v="07"/>
    <s v="8.0"/>
    <n v="75522667"/>
    <n v="28.76"/>
    <s v="00"/>
    <s v="0"/>
  </r>
  <r>
    <x v="5"/>
    <s v="2"/>
    <n v="76503273"/>
    <s v="3"/>
    <n v="9755"/>
    <s v="1"/>
    <s v="0"/>
    <s v="0"/>
    <s v="NO APLICA                     "/>
    <x v="2"/>
    <s v="CFIAINFA-E                                                  "/>
    <s v="UNICA                         "/>
    <n v="21250000"/>
    <n v="0"/>
    <n v="0"/>
    <n v="20512200001"/>
    <n v="28862716620"/>
    <n v="28862716620"/>
    <n v="28862717"/>
    <n v="0"/>
    <s v="NO"/>
    <n v="0"/>
    <n v="28862717"/>
    <s v="PROM  "/>
    <s v="S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A         "/>
    <s v="IE"/>
    <s v="06"/>
    <s v="nan"/>
    <n v="85000000"/>
    <n v="25"/>
    <s v=""/>
    <s v=""/>
  </r>
  <r>
    <x v="5"/>
    <s v="2"/>
    <n v="96690790"/>
    <s v="8"/>
    <n v="9743"/>
    <s v="8"/>
    <s v="0"/>
    <s v="0"/>
    <s v="NO APLICA                     "/>
    <x v="2"/>
    <s v="CFICLI3A-E                                                  "/>
    <s v="A                             "/>
    <n v="391969"/>
    <n v="0"/>
    <n v="0"/>
    <n v="11521015090"/>
    <n v="12141962174"/>
    <n v="12141962174"/>
    <n v="12141962"/>
    <n v="0"/>
    <s v="NO"/>
    <n v="0"/>
    <n v="12141962"/>
    <s v="$$    "/>
    <s v="S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A         "/>
    <s v="IE"/>
    <s v="06"/>
    <s v="nan"/>
    <n v="10080372"/>
    <n v="3.89"/>
    <s v=""/>
    <s v=""/>
  </r>
  <r>
    <x v="5"/>
    <s v="2"/>
    <n v="96955500"/>
    <s v="K"/>
    <n v="9346"/>
    <s v="7"/>
    <s v="0"/>
    <s v="0"/>
    <s v="NO APLICA                     "/>
    <x v="2"/>
    <s v="CFILVDRA-I                                                  "/>
    <s v="I                             "/>
    <n v="76099"/>
    <n v="0"/>
    <n v="0"/>
    <n v="804370111"/>
    <n v="37365317"/>
    <n v="37365317"/>
    <n v="37365"/>
    <n v="0"/>
    <s v="NO"/>
    <n v="0"/>
    <n v="3736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BF        "/>
    <s v="OT"/>
    <s v="08"/>
    <s v="nan"/>
    <n v="7707028"/>
    <n v="0.99"/>
    <s v=""/>
    <s v=""/>
  </r>
  <r>
    <x v="5"/>
    <s v="2"/>
    <n v="76309510"/>
    <s v="K"/>
    <n v="0"/>
    <s v=""/>
    <s v="0"/>
    <s v="0"/>
    <s v="NO APLICA                     "/>
    <x v="0"/>
    <s v="ENLASA                                                      "/>
    <s v=""/>
    <n v="7977778"/>
    <n v="0"/>
    <n v="659920"/>
    <n v="5735185566"/>
    <n v="14630730285"/>
    <n v="14630730285"/>
    <n v="14630730"/>
    <n v="0"/>
    <s v="NO"/>
    <n v="0"/>
    <n v="14630730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RE"/>
    <s v="CO"/>
    <n v="0"/>
    <n v="0"/>
    <n v="0"/>
    <s v="S/C            "/>
    <s v="NVS"/>
    <s v="SI"/>
    <s v="SACBE"/>
    <s v="OTRCLA"/>
    <s v="VR"/>
    <s v="NO"/>
    <s v="NO"/>
    <s v=""/>
    <s v="AC"/>
    <s v="AC"/>
    <s v="nan"/>
    <n v="0"/>
    <n v="0"/>
    <s v=""/>
    <s v=""/>
  </r>
  <r>
    <x v="5"/>
    <s v="2"/>
    <n v="85741000"/>
    <s v="9"/>
    <n v="0"/>
    <s v=""/>
    <s v="0"/>
    <s v="0"/>
    <s v="NO APLICA                     "/>
    <x v="0"/>
    <s v="BICECORP                                                    "/>
    <s v=""/>
    <n v="4616000"/>
    <n v="71"/>
    <n v="741400"/>
    <n v="1276000880"/>
    <n v="0"/>
    <n v="1329361840"/>
    <n v="1329362"/>
    <n v="0"/>
    <s v="NO"/>
    <n v="0"/>
    <n v="1329362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3        "/>
    <s v="NVS"/>
    <s v="SI"/>
    <s v="SACBE"/>
    <s v="VR    "/>
    <s v="VR"/>
    <s v="NO"/>
    <s v="NO"/>
    <s v=""/>
    <s v="AC"/>
    <s v="AC"/>
    <s v="nan"/>
    <n v="0"/>
    <n v="0"/>
    <s v=""/>
    <s v=""/>
  </r>
  <r>
    <x v="5"/>
    <s v="2"/>
    <n v="91297000"/>
    <s v="0"/>
    <n v="0"/>
    <s v=""/>
    <s v="0"/>
    <s v="0"/>
    <s v="NO APLICA                     "/>
    <x v="0"/>
    <s v="CAP                                                         "/>
    <s v=""/>
    <n v="229220"/>
    <n v="100"/>
    <n v="643000"/>
    <n v="1489603870"/>
    <n v="0"/>
    <n v="1191568079"/>
    <n v="1191568"/>
    <n v="0"/>
    <s v="NO"/>
    <n v="0"/>
    <n v="1191568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SI"/>
    <s v="SACBE"/>
    <s v="VR    "/>
    <s v="VR"/>
    <s v="NO"/>
    <s v="NO"/>
    <s v=""/>
    <s v="AC"/>
    <s v="AC"/>
    <s v="nan"/>
    <n v="0"/>
    <n v="0"/>
    <s v=""/>
    <s v=""/>
  </r>
  <r>
    <x v="5"/>
    <s v="2"/>
    <n v="93007000"/>
    <s v="9"/>
    <n v="0"/>
    <s v=""/>
    <s v="0"/>
    <s v="0"/>
    <s v="NO APLICA                     "/>
    <x v="0"/>
    <s v="SQM-B                                                       "/>
    <s v="B                             "/>
    <n v="56775"/>
    <n v="100"/>
    <n v="242990"/>
    <n v="3402435001"/>
    <n v="0"/>
    <n v="2537156658"/>
    <n v="2537157"/>
    <n v="0"/>
    <s v="NO"/>
    <n v="0"/>
    <n v="2537157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3        "/>
    <s v="NVS"/>
    <s v="SI"/>
    <s v="SACBE"/>
    <s v="VR    "/>
    <s v="VR"/>
    <s v="NO"/>
    <s v="NO"/>
    <s v=""/>
    <s v="AC"/>
    <s v="AC"/>
    <s v="nan"/>
    <n v="0"/>
    <n v="0"/>
    <s v=""/>
    <s v=""/>
  </r>
  <r>
    <x v="5"/>
    <s v="2"/>
    <n v="96529340"/>
    <s v="K"/>
    <n v="0"/>
    <s v=""/>
    <s v="0"/>
    <s v="0"/>
    <s v="NO APLICA                     "/>
    <x v="0"/>
    <s v="NORTEGRAN                                                   "/>
    <s v=""/>
    <n v="200255687"/>
    <n v="45"/>
    <n v="659920"/>
    <n v="1627395086"/>
    <n v="0"/>
    <n v="1565999472"/>
    <n v="1565999"/>
    <n v="0"/>
    <s v="NO"/>
    <n v="0"/>
    <n v="1565999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"/>
    <s v="AC"/>
    <s v="AC"/>
    <s v="nan"/>
    <n v="0"/>
    <n v="0"/>
    <s v=""/>
    <s v=""/>
  </r>
  <r>
    <x v="5"/>
    <s v="2"/>
    <n v="96532830"/>
    <s v="0"/>
    <n v="0"/>
    <s v=""/>
    <s v="0"/>
    <s v="0"/>
    <s v="NO APLICA                     "/>
    <x v="0"/>
    <s v="ORO BLANCO                                                  "/>
    <s v=""/>
    <n v="245715067"/>
    <n v="67"/>
    <n v="659920"/>
    <n v="1574357379"/>
    <n v="0"/>
    <n v="1469376101"/>
    <n v="1469376"/>
    <n v="0"/>
    <s v="NO"/>
    <n v="0"/>
    <n v="1469376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"/>
    <s v="AC"/>
    <s v="AC"/>
    <s v="nan"/>
    <n v="0"/>
    <n v="0"/>
    <s v=""/>
    <s v=""/>
  </r>
  <r>
    <x v="5"/>
    <s v="2"/>
    <n v="96970380"/>
    <s v="7"/>
    <n v="0"/>
    <s v=""/>
    <s v="0"/>
    <s v="0"/>
    <s v="NO APLICA                     "/>
    <x v="0"/>
    <s v="ENJOY                                                       "/>
    <s v=""/>
    <n v="3360030715"/>
    <n v="5"/>
    <n v="643000"/>
    <n v="15082700536"/>
    <n v="638405836"/>
    <n v="638405836"/>
    <n v="638406"/>
    <n v="0"/>
    <s v="NO"/>
    <n v="0"/>
    <n v="638406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5        "/>
    <s v="NVS"/>
    <s v="NO"/>
    <s v="SACBE"/>
    <s v="VR    "/>
    <s v="VR"/>
    <s v="NO"/>
    <s v="NO"/>
    <s v=""/>
    <s v="AC"/>
    <s v="AC"/>
    <s v="nan"/>
    <n v="0"/>
    <n v="0"/>
    <s v=""/>
    <s v=""/>
  </r>
  <r>
    <x v="5"/>
    <s v="2"/>
    <n v="97004000"/>
    <s v="5"/>
    <n v="0"/>
    <s v=""/>
    <s v="0"/>
    <s v="0"/>
    <s v="NO APLICA                     "/>
    <x v="0"/>
    <s v="CHILE                                                       "/>
    <s v=""/>
    <n v="18614933"/>
    <n v="100"/>
    <n v="651910"/>
    <n v="1412804931"/>
    <n v="0"/>
    <n v="2579285116"/>
    <n v="2579285"/>
    <n v="0"/>
    <s v="NO"/>
    <n v="0"/>
    <n v="2579285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SACBE"/>
    <s v="VR    "/>
    <s v="VR"/>
    <s v="NO"/>
    <s v="NO"/>
    <s v=""/>
    <s v="AC"/>
    <s v="AC"/>
    <s v="nan"/>
    <n v="0"/>
    <n v="0"/>
    <s v=""/>
    <s v=""/>
  </r>
  <r>
    <x v="5"/>
    <s v="2"/>
    <n v="98000100"/>
    <s v="8"/>
    <n v="0"/>
    <s v=""/>
    <s v="0"/>
    <s v="0"/>
    <s v="NO APLICA                     "/>
    <x v="0"/>
    <s v="HABITAT                                                     "/>
    <s v=""/>
    <n v="33562"/>
    <n v="82"/>
    <n v="660200"/>
    <n v="18244904"/>
    <n v="0"/>
    <n v="37284026"/>
    <n v="37284"/>
    <n v="0"/>
    <s v="NO"/>
    <n v="0"/>
    <n v="37284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SACBE"/>
    <s v="VR    "/>
    <s v="VR"/>
    <s v="NO"/>
    <s v="NO"/>
    <s v=""/>
    <s v="AC"/>
    <s v="AC"/>
    <s v="nan"/>
    <n v="0"/>
    <n v="0"/>
    <s v=""/>
    <s v=""/>
  </r>
  <r>
    <x v="5"/>
    <s v="2"/>
    <n v="99598300"/>
    <s v="1"/>
    <n v="0"/>
    <s v=""/>
    <s v="0"/>
    <s v="0"/>
    <s v="NO APLICA                     "/>
    <x v="0"/>
    <s v="SK                                                          "/>
    <s v=""/>
    <n v="76336"/>
    <n v="28"/>
    <n v="643000"/>
    <n v="100053595"/>
    <n v="0"/>
    <n v="99408556"/>
    <n v="99409"/>
    <n v="0"/>
    <s v="NO"/>
    <n v="0"/>
    <n v="99409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SI"/>
    <s v="SACBE"/>
    <s v="VR    "/>
    <s v="VR"/>
    <s v="NO"/>
    <s v="NO"/>
    <s v=""/>
    <s v="AC"/>
    <s v="AC"/>
    <s v="nan"/>
    <n v="0"/>
    <n v="0"/>
    <s v=""/>
    <s v=""/>
  </r>
  <r>
    <x v="5"/>
    <s v="2"/>
    <n v="76066448"/>
    <s v="0"/>
    <n v="0"/>
    <s v=""/>
    <s v="0"/>
    <s v="0"/>
    <s v="NO APLICA                     "/>
    <x v="1"/>
    <s v="EXYNKO                                                      "/>
    <s v=""/>
    <n v="2"/>
    <n v="0"/>
    <n v="724000"/>
    <n v="1504588"/>
    <n v="2134527"/>
    <n v="0"/>
    <n v="2135"/>
    <n v="0"/>
    <s v="NO"/>
    <n v="0"/>
    <n v="2135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RE"/>
    <s v="nan"/>
    <n v="0"/>
    <n v="0"/>
    <n v="0"/>
    <s v="S/C            "/>
    <s v="NVS"/>
    <s v="NO"/>
    <s v="SACBE"/>
    <s v="VR    "/>
    <s v="VR"/>
    <s v="NO"/>
    <s v="NO"/>
    <s v=""/>
    <s v="AC"/>
    <s v="AC"/>
    <s v="nan"/>
    <n v="0"/>
    <n v="0"/>
    <s v=""/>
    <s v=""/>
  </r>
  <r>
    <x v="5"/>
    <s v="2"/>
    <n v="96658670"/>
    <s v="2"/>
    <n v="0"/>
    <s v=""/>
    <s v="0"/>
    <s v="0"/>
    <s v="NO APLICA                     "/>
    <x v="1"/>
    <s v="DCV VIDA                                                    "/>
    <s v=""/>
    <n v="541"/>
    <n v="0"/>
    <n v="659920"/>
    <n v="25976115"/>
    <n v="139912278"/>
    <n v="0"/>
    <n v="139912"/>
    <n v="0"/>
    <s v="NO"/>
    <n v="0"/>
    <n v="139912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NO"/>
    <s v="SACBE"/>
    <s v="VR    "/>
    <s v="VR"/>
    <s v="NO"/>
    <s v="NO"/>
    <s v=""/>
    <s v="AC"/>
    <s v="AC"/>
    <s v="nan"/>
    <n v="0"/>
    <n v="0"/>
    <s v=""/>
    <s v=""/>
  </r>
  <r>
    <x v="5"/>
    <s v="2"/>
    <n v="96778070"/>
    <s v="7"/>
    <n v="0"/>
    <s v=""/>
    <s v="0"/>
    <s v="0"/>
    <s v="NO APLICA                     "/>
    <x v="1"/>
    <s v="PENTAMH                                                     "/>
    <s v=""/>
    <n v="2"/>
    <n v="0"/>
    <n v="659920"/>
    <n v="300"/>
    <n v="1123"/>
    <n v="0"/>
    <n v="1"/>
    <n v="0"/>
    <s v="NO"/>
    <n v="0"/>
    <n v="1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RE"/>
    <s v="nan"/>
    <n v="0"/>
    <n v="0"/>
    <n v="0"/>
    <s v="S/C            "/>
    <s v="NVS"/>
    <s v="NO"/>
    <s v="SACBE"/>
    <s v="VR    "/>
    <s v="VR"/>
    <s v="NO"/>
    <s v="NO"/>
    <s v=""/>
    <s v="AC"/>
    <s v="AC"/>
    <s v="nan"/>
    <n v="0"/>
    <n v="0"/>
    <s v=""/>
    <s v=""/>
  </r>
  <r>
    <x v="5"/>
    <s v="2"/>
    <n v="76071197"/>
    <s v="7"/>
    <n v="9992"/>
    <s v="9"/>
    <s v="0"/>
    <s v="0"/>
    <s v="NO APLICA                     "/>
    <x v="2"/>
    <s v="CFIFYNMIGG                                                  "/>
    <s v="G                             "/>
    <n v="198328"/>
    <n v="1"/>
    <n v="0"/>
    <n v="1373332133"/>
    <n v="440649652"/>
    <n v="440649652"/>
    <n v="440650"/>
    <n v="0"/>
    <s v="NO"/>
    <n v="0"/>
    <n v="44065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         "/>
    <s v="OT"/>
    <s v="08"/>
    <s v="nan"/>
    <n v="2416835"/>
    <n v="8.2100000000000009"/>
    <s v=""/>
    <s v=""/>
  </r>
  <r>
    <x v="5"/>
    <s v="2"/>
    <n v="76071197"/>
    <s v="7"/>
    <n v="9315"/>
    <s v="7"/>
    <s v="0"/>
    <s v="0"/>
    <s v="NO APLICA                     "/>
    <x v="2"/>
    <s v="CFIFYNSAEC                                                  "/>
    <s v="C                             "/>
    <n v="11190598"/>
    <n v="0"/>
    <n v="0"/>
    <n v="11884592672"/>
    <n v="570348791"/>
    <n v="570348791"/>
    <n v="570349"/>
    <n v="0"/>
    <s v="NO"/>
    <n v="0"/>
    <n v="570349"/>
    <s v="PROM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         "/>
    <s v="OT"/>
    <s v="08"/>
    <s v="nan"/>
    <n v="38474216"/>
    <n v="29.09"/>
    <s v=""/>
    <s v=""/>
  </r>
  <r>
    <x v="5"/>
    <s v="2"/>
    <n v="76081215"/>
    <s v="3"/>
    <n v="9789"/>
    <s v="6"/>
    <s v="0"/>
    <s v="0"/>
    <s v="NO APLICA                     "/>
    <x v="2"/>
    <s v="CFISMB4I-E                                                  "/>
    <s v="I                             "/>
    <n v="14786145"/>
    <n v="0"/>
    <n v="0"/>
    <n v="13505925671"/>
    <n v="11174346668"/>
    <n v="11174346668"/>
    <n v="11174347"/>
    <n v="0"/>
    <s v="NO"/>
    <n v="0"/>
    <n v="1117434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SACBE"/>
    <s v="VR    "/>
    <s v="VR"/>
    <s v="NO"/>
    <s v="NO"/>
    <s v="F         "/>
    <s v="OT"/>
    <s v="05"/>
    <s v="nan"/>
    <n v="65731896"/>
    <n v="22.49"/>
    <s v=""/>
    <s v=""/>
  </r>
  <r>
    <x v="5"/>
    <s v="2"/>
    <n v="76081215"/>
    <s v="3"/>
    <n v="10531"/>
    <s v="7"/>
    <s v="0"/>
    <s v="0"/>
    <s v="NO APLICA                     "/>
    <x v="2"/>
    <s v="CFIEQAUI-E                                                  "/>
    <s v="I                             "/>
    <n v="1030017"/>
    <n v="0"/>
    <n v="0"/>
    <n v="1030017000"/>
    <n v="939084318"/>
    <n v="939084318"/>
    <n v="939084"/>
    <n v="0"/>
    <s v="NO"/>
    <n v="0"/>
    <n v="939084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A         "/>
    <s v="OT"/>
    <s v="02"/>
    <s v="nan"/>
    <n v="6959887"/>
    <n v="14.8"/>
    <s v=""/>
    <s v=""/>
  </r>
  <r>
    <x v="5"/>
    <s v="2"/>
    <n v="76172904"/>
    <s v="7"/>
    <n v="10323"/>
    <s v="3"/>
    <s v="0"/>
    <s v="0"/>
    <s v="NO APLICA                     "/>
    <x v="2"/>
    <s v="CFIARCVP-E                                                  "/>
    <s v="P                             "/>
    <n v="104970"/>
    <n v="0"/>
    <n v="0"/>
    <n v="3537511044"/>
    <n v="5775489813"/>
    <n v="5775489813"/>
    <n v="5775490"/>
    <n v="0"/>
    <s v="NO"/>
    <n v="0"/>
    <n v="577549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A        "/>
    <s v="OT"/>
    <s v="04"/>
    <s v="nan"/>
    <n v="370000"/>
    <n v="28.37"/>
    <s v=""/>
    <s v=""/>
  </r>
  <r>
    <x v="5"/>
    <s v="2"/>
    <n v="76172904"/>
    <s v="7"/>
    <n v="10323"/>
    <s v="3"/>
    <s v="0"/>
    <s v="0"/>
    <s v="NO APLICA                     "/>
    <x v="2"/>
    <s v="CFIARCVS-E                                                  "/>
    <s v="S                             "/>
    <n v="10050"/>
    <n v="0"/>
    <n v="0"/>
    <n v="373916499"/>
    <n v="958456687"/>
    <n v="958456687"/>
    <n v="958457"/>
    <n v="0"/>
    <s v="NO"/>
    <n v="0"/>
    <n v="95845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A        "/>
    <s v="OT"/>
    <s v="04"/>
    <s v="nan"/>
    <n v="370000"/>
    <n v="2.72"/>
    <s v=""/>
    <s v=""/>
  </r>
  <r>
    <x v="5"/>
    <s v="2"/>
    <n v="76172904"/>
    <s v="7"/>
    <n v="10324"/>
    <s v="1"/>
    <s v="0"/>
    <s v="0"/>
    <s v="NO APLICA                     "/>
    <x v="2"/>
    <s v="CFIADVSU-E                                                  "/>
    <s v="UNICA                         "/>
    <n v="4546"/>
    <n v="0"/>
    <n v="0"/>
    <n v="172331670"/>
    <n v="153388468"/>
    <n v="153388468"/>
    <n v="153388"/>
    <n v="0"/>
    <s v="NO"/>
    <n v="0"/>
    <n v="15338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         "/>
    <s v="OT"/>
    <s v="08"/>
    <s v="nan"/>
    <n v="16568"/>
    <n v="27.44"/>
    <s v=""/>
    <s v=""/>
  </r>
  <r>
    <x v="5"/>
    <s v="2"/>
    <n v="76493189"/>
    <s v="0"/>
    <n v="9600"/>
    <s v="8"/>
    <s v="0"/>
    <s v="0"/>
    <s v="NO APLICA                     "/>
    <x v="2"/>
    <s v="CFIDEU2B-E                                                  "/>
    <s v="B                             "/>
    <n v="3960897"/>
    <n v="0"/>
    <n v="0"/>
    <n v="4079999600"/>
    <n v="1070020085"/>
    <n v="1070020085"/>
    <n v="1070020"/>
    <n v="0"/>
    <s v="NO"/>
    <n v="0"/>
    <n v="107002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M         "/>
    <s v="IN"/>
    <s v="07"/>
    <s v="8.0"/>
    <n v="30245726"/>
    <n v="13.1"/>
    <s v="00"/>
    <s v="0"/>
  </r>
  <r>
    <x v="5"/>
    <s v="2"/>
    <n v="76493189"/>
    <s v="0"/>
    <n v="10417"/>
    <s v="5"/>
    <s v="0"/>
    <s v="0"/>
    <s v="NO APLICA                     "/>
    <x v="2"/>
    <s v="CFIDEU6U-E                                                  "/>
    <s v="UNICA                         "/>
    <n v="8749907"/>
    <n v="0"/>
    <n v="0"/>
    <n v="8749907815"/>
    <n v="14093683453"/>
    <n v="14093683453"/>
    <n v="14093683"/>
    <n v="0"/>
    <s v="NO"/>
    <n v="0"/>
    <n v="1409368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AO        "/>
    <s v="OT"/>
    <s v="08"/>
    <s v="nan"/>
    <n v="26249722"/>
    <n v="33.33"/>
    <s v=""/>
    <s v=""/>
  </r>
  <r>
    <x v="5"/>
    <s v="2"/>
    <n v="76493189"/>
    <s v="0"/>
    <n v="9384"/>
    <s v="K"/>
    <s v="0"/>
    <s v="0"/>
    <s v="NO APLICA                     "/>
    <x v="2"/>
    <s v="CFIVOBDP-E                                                  "/>
    <s v="B                             "/>
    <n v="9319939"/>
    <n v="0"/>
    <n v="0"/>
    <n v="9725000000"/>
    <n v="564547849"/>
    <n v="564547849"/>
    <n v="564548"/>
    <n v="0"/>
    <s v="NO"/>
    <n v="0"/>
    <n v="56454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         "/>
    <s v="OT"/>
    <s v="08"/>
    <s v="nan"/>
    <n v="46743237"/>
    <n v="19.940000000000001"/>
    <s v=""/>
    <s v=""/>
  </r>
  <r>
    <x v="5"/>
    <s v="2"/>
    <n v="76503273"/>
    <s v="3"/>
    <n v="10268"/>
    <s v="7"/>
    <s v="0"/>
    <s v="0"/>
    <s v="NO APLICA                     "/>
    <x v="2"/>
    <s v="CFIAMS2-E                                                   "/>
    <s v="UNICA                         "/>
    <n v="1135712"/>
    <n v="0"/>
    <n v="0"/>
    <n v="1084903675"/>
    <n v="1036752071"/>
    <n v="1036752071"/>
    <n v="1036752"/>
    <n v="0"/>
    <s v="NO"/>
    <n v="0"/>
    <n v="1036752"/>
    <s v="PROM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P         "/>
    <s v="OT"/>
    <s v="04"/>
    <s v="nan"/>
    <n v="4912000"/>
    <n v="23.12"/>
    <s v=""/>
    <s v=""/>
  </r>
  <r>
    <x v="5"/>
    <s v="2"/>
    <n v="76503273"/>
    <s v="3"/>
    <n v="9495"/>
    <s v="1"/>
    <s v="0"/>
    <s v="0"/>
    <s v="NO APLICA                     "/>
    <x v="2"/>
    <s v="CFIAMDDI-E                                                  "/>
    <s v="I                             "/>
    <n v="7875062"/>
    <n v="0"/>
    <n v="0"/>
    <n v="8492396198"/>
    <n v="12077994402"/>
    <n v="12077994402"/>
    <n v="12077994"/>
    <n v="0"/>
    <s v="NO"/>
    <n v="0"/>
    <n v="12077994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F         "/>
    <s v="OT"/>
    <s v="05"/>
    <s v="nan"/>
    <n v="47490893"/>
    <n v="16.579999999999998"/>
    <s v=""/>
    <s v=""/>
  </r>
  <r>
    <x v="5"/>
    <s v="2"/>
    <n v="76507811"/>
    <s v="3"/>
    <n v="9194"/>
    <s v="4"/>
    <s v="0"/>
    <s v="0"/>
    <s v="NO APLICA                     "/>
    <x v="2"/>
    <s v="CFIFALCTAC                                                  "/>
    <s v="UNICA                         "/>
    <n v="1112162"/>
    <n v="95"/>
    <n v="0"/>
    <n v="1647501376"/>
    <n v="3554569847"/>
    <n v="3554569847"/>
    <n v="3554570"/>
    <n v="0"/>
    <s v="NO"/>
    <n v="0"/>
    <n v="355457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A         "/>
    <s v="OT"/>
    <s v="01"/>
    <s v="nan"/>
    <n v="106686360"/>
    <n v="1.04"/>
    <s v=""/>
    <s v=""/>
  </r>
  <r>
    <x v="5"/>
    <s v="2"/>
    <n v="76543031"/>
    <s v="3"/>
    <n v="9711"/>
    <s v="K"/>
    <s v="0"/>
    <s v="0"/>
    <s v="NO APLICA                     "/>
    <x v="2"/>
    <s v="CFIFTDMI-E                                                  "/>
    <s v="I                             "/>
    <n v="199268"/>
    <n v="0"/>
    <n v="0"/>
    <n v="2029352404"/>
    <n v="2833365787"/>
    <n v="2833365787"/>
    <n v="2833366"/>
    <n v="0"/>
    <s v="NO"/>
    <n v="0"/>
    <n v="2833366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SACBE"/>
    <s v="VR    "/>
    <s v="VR"/>
    <s v="NO"/>
    <s v="NO"/>
    <s v="OF        "/>
    <s v="OT"/>
    <s v="08"/>
    <s v="nan"/>
    <n v="1170017"/>
    <n v="17.03"/>
    <s v=""/>
    <s v=""/>
  </r>
  <r>
    <x v="5"/>
    <s v="2"/>
    <n v="76543031"/>
    <s v="3"/>
    <n v="9664"/>
    <s v="4"/>
    <s v="0"/>
    <s v="0"/>
    <s v="NO APLICA                     "/>
    <x v="2"/>
    <s v="CFIFTIAA-E                                                  "/>
    <s v="A                             "/>
    <n v="1323842"/>
    <n v="0"/>
    <n v="0"/>
    <n v="36334497345"/>
    <n v="28965855314"/>
    <n v="28965855314"/>
    <n v="28965855"/>
    <n v="0"/>
    <s v="NO"/>
    <n v="0"/>
    <n v="2896585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A         "/>
    <s v="IE"/>
    <s v="06"/>
    <s v="nan"/>
    <n v="5798062"/>
    <n v="22.83"/>
    <s v=""/>
    <s v=""/>
  </r>
  <r>
    <x v="5"/>
    <s v="2"/>
    <n v="76543031"/>
    <s v="3"/>
    <n v="9664"/>
    <s v="4"/>
    <s v="0"/>
    <s v="0"/>
    <s v="NO APLICA                     "/>
    <x v="2"/>
    <s v="CFIFTIAB-E                                                  "/>
    <s v="B                             "/>
    <n v="86"/>
    <n v="0"/>
    <n v="0"/>
    <n v="2368593"/>
    <n v="1963170"/>
    <n v="1963170"/>
    <n v="1963"/>
    <n v="0"/>
    <s v="NO"/>
    <n v="0"/>
    <n v="196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A         "/>
    <s v="IE"/>
    <s v="06"/>
    <s v="nan"/>
    <n v="5798062"/>
    <n v="0"/>
    <s v=""/>
    <s v=""/>
  </r>
  <r>
    <x v="5"/>
    <s v="2"/>
    <n v="76579033"/>
    <s v="6"/>
    <n v="10715"/>
    <s v="8"/>
    <s v="0"/>
    <s v="0"/>
    <s v="NO APLICA                     "/>
    <x v="2"/>
    <s v="CFIXACTD-E                                                  "/>
    <s v="D                             "/>
    <n v="284314"/>
    <n v="0"/>
    <n v="0"/>
    <n v="11160461756"/>
    <n v="11122809456"/>
    <n v="11122809456"/>
    <n v="11122809"/>
    <n v="0"/>
    <s v="NO"/>
    <n v="0"/>
    <n v="11122809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         "/>
    <s v="OT"/>
    <s v="08"/>
    <s v="nan"/>
    <n v="781141"/>
    <n v="36.4"/>
    <s v=""/>
    <s v=""/>
  </r>
  <r>
    <x v="5"/>
    <s v="2"/>
    <n v="76579033"/>
    <s v="6"/>
    <n v="10477"/>
    <s v="9"/>
    <s v="0"/>
    <s v="0"/>
    <s v="NO APLICA                     "/>
    <x v="2"/>
    <s v="CFIXDPIA-E                                                  "/>
    <s v="A                             "/>
    <n v="12378381208"/>
    <n v="0"/>
    <n v="0"/>
    <n v="12378381208"/>
    <n v="13112419214"/>
    <n v="13112419214"/>
    <n v="13112419"/>
    <n v="0"/>
    <s v="NO"/>
    <n v="0"/>
    <n v="13112419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         "/>
    <s v="OT"/>
    <s v="04"/>
    <s v="nan"/>
    <n v="33607567122"/>
    <n v="36.83"/>
    <s v=""/>
    <s v=""/>
  </r>
  <r>
    <x v="5"/>
    <s v="2"/>
    <n v="76579033"/>
    <s v="6"/>
    <n v="9453"/>
    <s v="6"/>
    <s v="0"/>
    <s v="0"/>
    <s v="NO APLICA                     "/>
    <x v="2"/>
    <s v="CFIXLCDI-E                                                  "/>
    <s v="I                             "/>
    <n v="10473"/>
    <n v="0"/>
    <n v="0"/>
    <n v="115733182"/>
    <n v="48143235"/>
    <n v="48143235"/>
    <n v="48143"/>
    <n v="0"/>
    <s v="NO"/>
    <n v="0"/>
    <n v="4814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F         "/>
    <s v="OT"/>
    <s v="05"/>
    <s v="nan"/>
    <n v="32659"/>
    <n v="32.07"/>
    <s v=""/>
    <s v=""/>
  </r>
  <r>
    <x v="5"/>
    <s v="2"/>
    <n v="76579033"/>
    <s v="6"/>
    <n v="10637"/>
    <s v="2"/>
    <s v="0"/>
    <s v="0"/>
    <s v="NO APLICA                     "/>
    <x v="2"/>
    <s v="CFIXMIXC-E                                                  "/>
    <s v="C                             "/>
    <n v="246161"/>
    <n v="0"/>
    <n v="0"/>
    <n v="9233041251"/>
    <n v="9493656529"/>
    <n v="9493656529"/>
    <n v="9493657"/>
    <n v="0"/>
    <s v="NO"/>
    <n v="0"/>
    <n v="949365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BFO       "/>
    <s v="OT"/>
    <s v="08"/>
    <s v="nan"/>
    <n v="1542812"/>
    <n v="15.96"/>
    <s v=""/>
    <s v=""/>
  </r>
  <r>
    <x v="5"/>
    <s v="2"/>
    <n v="76579033"/>
    <s v="6"/>
    <n v="10637"/>
    <s v="2"/>
    <s v="0"/>
    <s v="0"/>
    <s v="NO APLICA                     "/>
    <x v="2"/>
    <s v="CFIXMIXD-E                                                  "/>
    <s v="D                             "/>
    <n v="295381"/>
    <n v="0"/>
    <n v="0"/>
    <n v="11079191901"/>
    <n v="11986649033"/>
    <n v="11986649033"/>
    <n v="11986649"/>
    <n v="0"/>
    <s v="NO"/>
    <n v="0"/>
    <n v="11986649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BFO       "/>
    <s v="OT"/>
    <s v="08"/>
    <s v="nan"/>
    <n v="1542812"/>
    <n v="19.149999999999999"/>
    <s v=""/>
    <s v=""/>
  </r>
  <r>
    <x v="5"/>
    <s v="2"/>
    <n v="76963034"/>
    <s v="1"/>
    <n v="9779"/>
    <s v="9"/>
    <s v="0"/>
    <s v="0"/>
    <s v="NO APLICA                     "/>
    <x v="2"/>
    <s v="CFILCPCI-E                                                  "/>
    <s v="I                             "/>
    <n v="9114332"/>
    <n v="0"/>
    <n v="0"/>
    <n v="6284374696"/>
    <n v="6797499794"/>
    <n v="6797499794"/>
    <n v="6797500"/>
    <n v="0"/>
    <s v="NO"/>
    <n v="0"/>
    <n v="679750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         "/>
    <s v="OT"/>
    <s v="04"/>
    <s v="nan"/>
    <n v="37038780"/>
    <n v="24.61"/>
    <s v=""/>
    <s v=""/>
  </r>
  <r>
    <x v="5"/>
    <s v="2"/>
    <n v="76963034"/>
    <s v="1"/>
    <n v="10029"/>
    <s v="3"/>
    <s v="0"/>
    <s v="0"/>
    <s v="NO APLICA                     "/>
    <x v="2"/>
    <s v="CFILCPIP-E                                                  "/>
    <s v="P                             "/>
    <n v="195364"/>
    <n v="0"/>
    <n v="0"/>
    <n v="4656777595"/>
    <n v="7605890989"/>
    <n v="7605890989"/>
    <n v="7605891"/>
    <n v="0"/>
    <s v="NO"/>
    <n v="0"/>
    <n v="760589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A         "/>
    <s v="IN"/>
    <s v="07"/>
    <s v="8.0"/>
    <n v="3104879"/>
    <n v="6.29"/>
    <s v="00"/>
    <s v="0"/>
  </r>
  <r>
    <x v="5"/>
    <s v="2"/>
    <n v="76963034"/>
    <s v="1"/>
    <n v="10257"/>
    <s v="1"/>
    <s v="0"/>
    <s v="0"/>
    <s v="NO APLICA                     "/>
    <x v="2"/>
    <s v="CFIERNCF-E                                                  "/>
    <s v="F                             "/>
    <n v="47585"/>
    <n v="0"/>
    <n v="0"/>
    <n v="1681981952"/>
    <n v="2114983709"/>
    <n v="2114983709"/>
    <n v="2114984"/>
    <n v="0"/>
    <s v="NO"/>
    <n v="0"/>
    <n v="2114984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A        "/>
    <s v="OT"/>
    <s v="08"/>
    <s v="nan"/>
    <n v="254512"/>
    <n v="18.7"/>
    <s v=""/>
    <s v=""/>
  </r>
  <r>
    <x v="5"/>
    <s v="2"/>
    <n v="76963034"/>
    <s v="1"/>
    <n v="9989"/>
    <s v="9"/>
    <s v="0"/>
    <s v="0"/>
    <s v="NO APLICA                     "/>
    <x v="2"/>
    <s v="CFIARRAB-E                                                  "/>
    <s v="B                             "/>
    <n v="47942"/>
    <n v="8"/>
    <n v="0"/>
    <n v="2000027097"/>
    <n v="2532631420"/>
    <n v="2532631420"/>
    <n v="2532631"/>
    <n v="0"/>
    <s v="NO"/>
    <n v="0"/>
    <n v="253263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A         "/>
    <s v="OT"/>
    <s v="01"/>
    <s v="nan"/>
    <n v="2428548"/>
    <n v="1.97"/>
    <s v=""/>
    <s v=""/>
  </r>
  <r>
    <x v="5"/>
    <s v="2"/>
    <n v="96514410"/>
    <s v="2"/>
    <n v="10084"/>
    <s v="6"/>
    <s v="0"/>
    <s v="0"/>
    <s v="NO APLICA                     "/>
    <x v="2"/>
    <s v="CFIBILOG1                                                   "/>
    <s v="UNICA                         "/>
    <n v="4440270"/>
    <n v="0"/>
    <n v="0"/>
    <n v="4440270000"/>
    <n v="4570458716"/>
    <n v="4570458716"/>
    <n v="4570459"/>
    <n v="0"/>
    <s v="NO"/>
    <n v="0"/>
    <n v="4570459"/>
    <s v="$$    "/>
    <s v="S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A         "/>
    <s v="OT"/>
    <s v="02"/>
    <s v="nan"/>
    <n v="17721468"/>
    <n v="25.06"/>
    <s v=""/>
    <s v=""/>
  </r>
  <r>
    <x v="5"/>
    <s v="2"/>
    <n v="96576660"/>
    <s v="K"/>
    <n v="9619"/>
    <s v="9"/>
    <s v="0"/>
    <s v="0"/>
    <s v="NO APLICA                     "/>
    <x v="2"/>
    <s v="CFITDPSI-E                                                  "/>
    <s v="SI                            "/>
    <n v="28574940"/>
    <n v="0"/>
    <n v="0"/>
    <n v="2934380592"/>
    <n v="2913532315"/>
    <n v="2913532315"/>
    <n v="2913532"/>
    <n v="0"/>
    <s v="NO"/>
    <n v="0"/>
    <n v="291353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SACBE"/>
    <s v="VR    "/>
    <s v="VR"/>
    <s v="NO"/>
    <s v="NO"/>
    <s v="FO        "/>
    <s v="CR"/>
    <s v="05"/>
    <s v="nan"/>
    <n v="784443850"/>
    <n v="3.64"/>
    <s v=""/>
    <s v=""/>
  </r>
  <r>
    <x v="5"/>
    <s v="2"/>
    <n v="96576660"/>
    <s v="K"/>
    <n v="9427"/>
    <s v="7"/>
    <s v="0"/>
    <s v="0"/>
    <s v="NO APLICA                     "/>
    <x v="2"/>
    <s v="CFITINFR1I                                                  "/>
    <s v="I                             "/>
    <n v="825769"/>
    <n v="0"/>
    <n v="0"/>
    <n v="21203799708"/>
    <n v="12690835583"/>
    <n v="12690835583"/>
    <n v="12690836"/>
    <n v="0"/>
    <s v="NO"/>
    <n v="0"/>
    <n v="12690836"/>
    <s v="$$    "/>
    <s v="S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A         "/>
    <s v="IE"/>
    <s v="06"/>
    <s v="nan"/>
    <n v="3649294"/>
    <n v="22.63"/>
    <s v=""/>
    <s v=""/>
  </r>
  <r>
    <x v="5"/>
    <s v="2"/>
    <n v="96576660"/>
    <s v="K"/>
    <n v="9580"/>
    <s v="K"/>
    <s v="0"/>
    <s v="0"/>
    <s v="NO APLICA                     "/>
    <x v="2"/>
    <s v="CFITINGV-E                                                  "/>
    <s v="UNICA                         "/>
    <n v="140000"/>
    <n v="0"/>
    <n v="0"/>
    <n v="13513920000"/>
    <n v="12919564284"/>
    <n v="12919564284"/>
    <n v="12919564"/>
    <n v="0"/>
    <s v="NO"/>
    <n v="0"/>
    <n v="12919564"/>
    <s v="PROM  "/>
    <s v="S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A        "/>
    <s v="OT"/>
    <s v="08"/>
    <s v="nan"/>
    <n v="714000"/>
    <n v="19.61"/>
    <s v=""/>
    <s v=""/>
  </r>
  <r>
    <x v="5"/>
    <s v="2"/>
    <n v="96576660"/>
    <s v="K"/>
    <n v="9735"/>
    <s v="7"/>
    <s v="0"/>
    <s v="0"/>
    <s v="NO APLICA                     "/>
    <x v="2"/>
    <s v="CFITINSC-E                                                  "/>
    <s v="UNICA                         "/>
    <n v="675391"/>
    <n v="0"/>
    <n v="0"/>
    <n v="18800595865"/>
    <n v="15166647835"/>
    <n v="15166647835"/>
    <n v="15166648"/>
    <n v="0"/>
    <s v="NO"/>
    <n v="0"/>
    <n v="15166648"/>
    <s v="$$    "/>
    <s v="S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A         "/>
    <s v="IE"/>
    <s v="06"/>
    <s v="nan"/>
    <n v="2940957"/>
    <n v="22.97"/>
    <s v=""/>
    <s v=""/>
  </r>
  <r>
    <x v="5"/>
    <s v="2"/>
    <n v="96576660"/>
    <s v="K"/>
    <n v="10090"/>
    <s v="0"/>
    <s v="0"/>
    <s v="0"/>
    <s v="NO APLICA                     "/>
    <x v="2"/>
    <s v="CFI-TRAGIE                                                  "/>
    <s v="I                             "/>
    <n v="4947840"/>
    <n v="0"/>
    <n v="0"/>
    <n v="5212511575"/>
    <n v="8291224528"/>
    <n v="8291224528"/>
    <n v="8291225"/>
    <n v="0"/>
    <s v="NO"/>
    <n v="0"/>
    <n v="8291225"/>
    <s v="PROM  "/>
    <s v="S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A        "/>
    <s v="OT"/>
    <s v="08"/>
    <s v="nan"/>
    <n v="20273951"/>
    <n v="24.4"/>
    <s v=""/>
    <s v=""/>
  </r>
  <r>
    <x v="5"/>
    <s v="2"/>
    <n v="96632170"/>
    <s v="9"/>
    <n v="7221"/>
    <s v="4"/>
    <s v="0"/>
    <s v="0"/>
    <s v="NO APLICA                     "/>
    <x v="2"/>
    <s v="CFINFGLB                                                    "/>
    <s v="UNICA                         "/>
    <n v="919330"/>
    <n v="0"/>
    <n v="0"/>
    <n v="19715947064"/>
    <n v="40047235854"/>
    <n v="40047235854"/>
    <n v="40047236"/>
    <n v="0"/>
    <s v="NO"/>
    <n v="0"/>
    <n v="40047236"/>
    <s v="$$    "/>
    <s v="S"/>
    <s v="N"/>
    <s v="N         "/>
    <n v="0"/>
    <s v="N"/>
    <n v="0"/>
    <s v="VIDA "/>
    <s v="NO APLICA                     "/>
    <s v="NO APLICA                     "/>
    <s v="DCV"/>
    <s v=""/>
    <s v="S"/>
    <s v="RE"/>
    <s v="nan"/>
    <n v="0"/>
    <n v="0"/>
    <n v="0"/>
    <s v="Nivel 3        "/>
    <s v="NVS"/>
    <s v="SI"/>
    <s v="SACBE"/>
    <s v="VR    "/>
    <s v="VR"/>
    <s v="NO"/>
    <s v="NO"/>
    <s v="A         "/>
    <s v="IE"/>
    <s v="06"/>
    <s v="nan"/>
    <n v="3064434"/>
    <n v="29"/>
    <s v=""/>
    <s v=""/>
  </r>
  <r>
    <x v="5"/>
    <s v="2"/>
    <n v="96632170"/>
    <s v="9"/>
    <n v="9629"/>
    <s v="6"/>
    <s v="0"/>
    <s v="0"/>
    <s v="NO APLICA                     "/>
    <x v="2"/>
    <s v="CFINFR4-E                                                   "/>
    <s v="UNICA                         "/>
    <n v="19414"/>
    <n v="0"/>
    <n v="0"/>
    <n v="586682159"/>
    <n v="328813619"/>
    <n v="328813619"/>
    <n v="328814"/>
    <n v="0"/>
    <s v="NO"/>
    <n v="0"/>
    <n v="328814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RE"/>
    <s v="nan"/>
    <n v="0"/>
    <n v="0"/>
    <n v="0"/>
    <s v="S/C            "/>
    <s v="NVS"/>
    <s v="SI"/>
    <s v="SACBE"/>
    <s v="VR    "/>
    <s v="VR"/>
    <s v="NO"/>
    <s v="NO"/>
    <s v="AD        "/>
    <s v="IE"/>
    <s v="06"/>
    <s v="nan"/>
    <n v="64714"/>
    <n v="29"/>
    <s v=""/>
    <s v=""/>
  </r>
  <r>
    <x v="5"/>
    <s v="2"/>
    <n v="96632170"/>
    <s v="9"/>
    <n v="10501"/>
    <s v="5"/>
    <s v="0"/>
    <s v="0"/>
    <s v="NO APLICA                     "/>
    <x v="2"/>
    <s v="CFINFRA5-E                                                  "/>
    <s v="UNICA                         "/>
    <n v="150000"/>
    <n v="0"/>
    <n v="0"/>
    <n v="5426374500"/>
    <n v="5758619760"/>
    <n v="5758619760"/>
    <n v="5758620"/>
    <n v="0"/>
    <s v="NO"/>
    <n v="0"/>
    <n v="575862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RE"/>
    <s v="nan"/>
    <n v="0"/>
    <n v="0"/>
    <n v="0"/>
    <s v="S/C            "/>
    <s v="NVS"/>
    <s v="SI"/>
    <s v="SACBE"/>
    <s v="VR    "/>
    <s v="VR"/>
    <s v="NO"/>
    <s v="NO"/>
    <s v="A         "/>
    <s v="IE"/>
    <s v="06"/>
    <s v="nan"/>
    <n v="810000"/>
    <n v="18.52"/>
    <s v=""/>
    <s v=""/>
  </r>
  <r>
    <x v="5"/>
    <s v="2"/>
    <n v="96632170"/>
    <s v="9"/>
    <n v="9080"/>
    <s v="8"/>
    <s v="0"/>
    <s v="0"/>
    <s v="NO APLICA                     "/>
    <x v="2"/>
    <s v="CFINFR2                                                     "/>
    <s v="UNICA                         "/>
    <n v="425169"/>
    <n v="0"/>
    <n v="0"/>
    <n v="10308813399"/>
    <n v="9932521308"/>
    <n v="9932521308"/>
    <n v="9932521"/>
    <n v="0"/>
    <s v="NO"/>
    <n v="0"/>
    <n v="993252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RE"/>
    <s v="nan"/>
    <n v="0"/>
    <n v="0"/>
    <n v="0"/>
    <s v="S/C            "/>
    <s v="NVS"/>
    <s v="SI"/>
    <s v="SACBE"/>
    <s v="VR    "/>
    <s v="VR"/>
    <s v="NO"/>
    <s v="NO"/>
    <s v="A         "/>
    <s v="IE"/>
    <s v="06"/>
    <s v="nan"/>
    <n v="1417231"/>
    <n v="29"/>
    <s v=""/>
    <s v=""/>
  </r>
  <r>
    <x v="5"/>
    <s v="2"/>
    <n v="96632170"/>
    <s v="9"/>
    <n v="9700"/>
    <s v="4"/>
    <s v="0"/>
    <s v="0"/>
    <s v="NO APLICA                     "/>
    <x v="2"/>
    <s v="CFICEM2-E                                                   "/>
    <s v="UNICA                         "/>
    <n v="152620"/>
    <n v="0"/>
    <n v="0"/>
    <n v="4217014035"/>
    <n v="3474624756"/>
    <n v="3474624756"/>
    <n v="3474625"/>
    <n v="0"/>
    <s v="NO"/>
    <n v="0"/>
    <n v="347462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RE"/>
    <s v="nan"/>
    <n v="0"/>
    <n v="0"/>
    <n v="0"/>
    <s v="S/C            "/>
    <s v="NVS"/>
    <s v="SI"/>
    <s v="SACBE"/>
    <s v="VR    "/>
    <s v="VR"/>
    <s v="NO"/>
    <s v="NO"/>
    <s v="A         "/>
    <s v="IE"/>
    <s v="06"/>
    <s v="nan"/>
    <n v="511567"/>
    <n v="29.83"/>
    <s v=""/>
    <s v=""/>
  </r>
  <r>
    <x v="5"/>
    <s v="2"/>
    <n v="96684990"/>
    <s v="8"/>
    <n v="10498"/>
    <s v="1"/>
    <s v="0"/>
    <s v="0"/>
    <s v="NO APLICA                     "/>
    <x v="2"/>
    <s v="CFIGRC3I-E                                                  "/>
    <s v="I                             "/>
    <n v="75353"/>
    <n v="0"/>
    <n v="0"/>
    <n v="2887132081"/>
    <n v="3025987336"/>
    <n v="3025987336"/>
    <n v="3025987"/>
    <n v="0"/>
    <s v="NO"/>
    <n v="0"/>
    <n v="3025987"/>
    <s v="$$    "/>
    <s v="S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A        "/>
    <s v="IN"/>
    <s v="07"/>
    <s v="8.0"/>
    <n v="1745959"/>
    <n v="4.32"/>
    <s v="00"/>
    <s v="0"/>
  </r>
  <r>
    <x v="5"/>
    <s v="2"/>
    <n v="96684990"/>
    <s v="8"/>
    <n v="7010"/>
    <s v="6"/>
    <s v="0"/>
    <s v="0"/>
    <s v="NO APLICA                     "/>
    <x v="2"/>
    <s v="CFIPIONERO                                                  "/>
    <s v="A                             "/>
    <n v="325063"/>
    <n v="33"/>
    <n v="0"/>
    <n v="1340389619"/>
    <n v="3547006190"/>
    <n v="3547006190"/>
    <n v="3547006"/>
    <n v="0"/>
    <s v="NO"/>
    <n v="0"/>
    <n v="3547006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SACBE"/>
    <s v="VR    "/>
    <s v="VR"/>
    <s v="NO"/>
    <s v="NO"/>
    <s v="A         "/>
    <s v="OT"/>
    <s v="01"/>
    <s v="nan"/>
    <n v="44112363"/>
    <n v="0.74"/>
    <s v=""/>
    <s v=""/>
  </r>
  <r>
    <x v="5"/>
    <s v="2"/>
    <n v="96684990"/>
    <s v="8"/>
    <n v="10525"/>
    <s v="2"/>
    <s v="0"/>
    <s v="0"/>
    <s v="NO APLICA                     "/>
    <x v="2"/>
    <s v="CFIMPIPI-E                                                  "/>
    <s v="I                             "/>
    <n v="77359"/>
    <n v="0"/>
    <n v="0"/>
    <n v="2967666071"/>
    <n v="2879025290"/>
    <n v="2879025290"/>
    <n v="2879025"/>
    <n v="0"/>
    <s v="NO"/>
    <n v="0"/>
    <n v="287902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A         "/>
    <s v="OT"/>
    <s v="02"/>
    <s v="nan"/>
    <n v="814640"/>
    <n v="9.5"/>
    <s v=""/>
    <s v=""/>
  </r>
  <r>
    <x v="5"/>
    <s v="2"/>
    <n v="96684990"/>
    <s v="8"/>
    <n v="7099"/>
    <s v="8"/>
    <s v="0"/>
    <s v="0"/>
    <s v="NO APLICA                     "/>
    <x v="2"/>
    <s v="CFIMRCLP                                                    "/>
    <s v="A                             "/>
    <n v="635593"/>
    <n v="96"/>
    <n v="0"/>
    <n v="8833603267"/>
    <n v="12124146221"/>
    <n v="12124146221"/>
    <n v="12124146"/>
    <n v="0"/>
    <s v="NO"/>
    <n v="0"/>
    <n v="12124146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SI"/>
    <s v="SACBE"/>
    <s v="VR    "/>
    <s v="VR"/>
    <s v="NO"/>
    <s v="NO"/>
    <s v="BO        "/>
    <s v="OT"/>
    <s v="08"/>
    <s v="nan"/>
    <n v="40022911"/>
    <n v="1.59"/>
    <s v=""/>
    <s v=""/>
  </r>
  <r>
    <x v="5"/>
    <s v="2"/>
    <n v="96684990"/>
    <s v="8"/>
    <n v="10694"/>
    <s v="1"/>
    <s v="0"/>
    <s v="0"/>
    <s v="NO APLICA                     "/>
    <x v="2"/>
    <s v="CFI-RTEIE                                                   "/>
    <s v="I                             "/>
    <n v="6443"/>
    <n v="0"/>
    <n v="0"/>
    <n v="619298821"/>
    <n v="614166353"/>
    <n v="614166353"/>
    <n v="614166"/>
    <n v="0"/>
    <s v="NO"/>
    <n v="0"/>
    <n v="614166"/>
    <s v="PROM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SACBE"/>
    <s v="VR    "/>
    <s v="VR"/>
    <s v="NO"/>
    <s v="NO"/>
    <s v="OA        "/>
    <s v="IE"/>
    <s v="06"/>
    <s v="nan"/>
    <n v="157766"/>
    <n v="4.08"/>
    <s v=""/>
    <s v=""/>
  </r>
  <r>
    <x v="5"/>
    <s v="2"/>
    <n v="96684990"/>
    <s v="8"/>
    <n v="10129"/>
    <s v="K"/>
    <s v="0"/>
    <s v="0"/>
    <s v="NO APLICA                     "/>
    <x v="2"/>
    <s v="CFIRERI-E                                                   "/>
    <s v="I                             "/>
    <n v="6615410"/>
    <n v="0"/>
    <n v="0"/>
    <n v="5827530579"/>
    <n v="5348042983"/>
    <n v="5348042983"/>
    <n v="5348043"/>
    <n v="0"/>
    <s v="NO"/>
    <n v="0"/>
    <n v="5348043"/>
    <s v="PROM  "/>
    <s v="S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A        "/>
    <s v="IE"/>
    <s v="06"/>
    <s v="nan"/>
    <n v="96627943"/>
    <n v="6.85"/>
    <s v=""/>
    <s v=""/>
  </r>
  <r>
    <x v="5"/>
    <s v="2"/>
    <n v="96690790"/>
    <s v="8"/>
    <n v="10698"/>
    <s v="4"/>
    <s v="0"/>
    <s v="0"/>
    <s v="NO APLICA                     "/>
    <x v="2"/>
    <s v="CFICLID4-E                                                  "/>
    <s v="UNICA                         "/>
    <n v="127710"/>
    <n v="0"/>
    <n v="0"/>
    <n v="4899559668"/>
    <n v="4865870779"/>
    <n v="4865870779"/>
    <n v="4865871"/>
    <n v="0"/>
    <s v="NO"/>
    <n v="0"/>
    <n v="4865871"/>
    <s v="$$    "/>
    <s v="S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A         "/>
    <s v="OT"/>
    <s v="02"/>
    <s v="nan"/>
    <n v="430000"/>
    <n v="29.7"/>
    <s v=""/>
    <s v=""/>
  </r>
  <r>
    <x v="5"/>
    <s v="2"/>
    <n v="96966250"/>
    <s v="7"/>
    <n v="9076"/>
    <s v="K"/>
    <s v="0"/>
    <s v="0"/>
    <s v="NO APLICA                     "/>
    <x v="2"/>
    <s v="CFIBTGCYFI                                                  "/>
    <s v="I                             "/>
    <n v="16794914"/>
    <n v="0"/>
    <n v="0"/>
    <n v="1687319224"/>
    <n v="1695144260"/>
    <n v="1695144260"/>
    <n v="1695144"/>
    <n v="0"/>
    <s v="NO"/>
    <n v="0"/>
    <n v="1695144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NO"/>
    <s v="SACBE"/>
    <s v="VR    "/>
    <s v="VR"/>
    <s v="NO"/>
    <s v="NO"/>
    <s v="F         "/>
    <s v="OT"/>
    <s v="05"/>
    <s v="nan"/>
    <n v="267877395"/>
    <n v="6.27"/>
    <s v=""/>
    <s v=""/>
  </r>
  <r>
    <x v="5"/>
    <s v="2"/>
    <n v="96966250"/>
    <s v="7"/>
    <n v="9501"/>
    <s v="K"/>
    <s v="0"/>
    <s v="0"/>
    <s v="NO APLICA                     "/>
    <x v="2"/>
    <s v="CFIBTGFGII                                                  "/>
    <s v="I                             "/>
    <n v="702665"/>
    <n v="0"/>
    <n v="0"/>
    <n v="7490323855"/>
    <n v="9682540867"/>
    <n v="9682540867"/>
    <n v="9682541"/>
    <n v="0"/>
    <s v="NO"/>
    <n v="0"/>
    <n v="968254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SACBE"/>
    <s v="VR    "/>
    <s v="VR"/>
    <s v="NO"/>
    <s v="NO"/>
    <s v="OM        "/>
    <s v="IN"/>
    <s v="07"/>
    <s v="8.0"/>
    <n v="9311855"/>
    <n v="7.55"/>
    <s v="00"/>
    <s v="0"/>
  </r>
  <r>
    <x v="5"/>
    <s v="2"/>
    <n v="96966250"/>
    <s v="7"/>
    <n v="10535"/>
    <s v="K"/>
    <s v="0"/>
    <s v="0"/>
    <s v="NO APLICA                     "/>
    <x v="2"/>
    <s v="CFIBTGTE-E                                                  "/>
    <s v="UNICA                         "/>
    <n v="162966"/>
    <n v="0"/>
    <n v="0"/>
    <n v="1629655627"/>
    <n v="1746729152"/>
    <n v="1746729152"/>
    <n v="1746729"/>
    <n v="0"/>
    <s v="NO"/>
    <n v="0"/>
    <n v="1746729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A         "/>
    <s v="OT"/>
    <s v="02"/>
    <s v="nan"/>
    <n v="543220"/>
    <n v="30"/>
    <s v=""/>
    <s v=""/>
  </r>
  <r>
    <x v="5"/>
    <s v="2"/>
    <n v="96966250"/>
    <s v="7"/>
    <n v="10657"/>
    <s v="7"/>
    <s v="0"/>
    <s v="0"/>
    <s v="NO APLICA                     "/>
    <x v="2"/>
    <s v="CFIBTGVD3I                                                  "/>
    <s v="I                             "/>
    <n v="25181"/>
    <n v="0"/>
    <n v="0"/>
    <n v="257866007"/>
    <n v="263460891"/>
    <n v="263460891"/>
    <n v="263461"/>
    <n v="0"/>
    <s v="NO"/>
    <n v="0"/>
    <n v="26346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SACBE"/>
    <s v="VR    "/>
    <s v="VR"/>
    <s v="NO"/>
    <s v="NO"/>
    <s v="O         "/>
    <s v="OT"/>
    <s v="04"/>
    <s v="nan"/>
    <n v="559322"/>
    <n v="4.5"/>
    <s v=""/>
    <s v=""/>
  </r>
  <r>
    <x v="5"/>
    <s v="2"/>
    <n v="96966250"/>
    <s v="7"/>
    <n v="10197"/>
    <s v="4"/>
    <s v="0"/>
    <s v="0"/>
    <s v="NO APLICA                     "/>
    <x v="2"/>
    <s v="CFIBTGVDI                                                   "/>
    <s v="UNICA                         "/>
    <n v="2615"/>
    <n v="0"/>
    <n v="0"/>
    <n v="26971808"/>
    <n v="30620358"/>
    <n v="30620358"/>
    <n v="30620"/>
    <n v="0"/>
    <s v="NO"/>
    <n v="0"/>
    <n v="3062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SACBE"/>
    <s v="VR    "/>
    <s v="VR"/>
    <s v="NO"/>
    <s v="NO"/>
    <s v="O         "/>
    <s v="OT"/>
    <s v="04"/>
    <s v="nan"/>
    <n v="44813"/>
    <n v="5.84"/>
    <s v=""/>
    <s v=""/>
  </r>
  <r>
    <x v="5"/>
    <s v="2"/>
    <n v="96966250"/>
    <s v="7"/>
    <n v="7008"/>
    <s v="4"/>
    <s v="0"/>
    <s v="0"/>
    <s v="NO APLICA                     "/>
    <x v="2"/>
    <s v="CFIREMERGE                                                  "/>
    <s v="UNICA                         "/>
    <n v="64214"/>
    <n v="0"/>
    <n v="0"/>
    <n v="1514473790"/>
    <n v="1339930344"/>
    <n v="1339930344"/>
    <n v="1339930"/>
    <n v="0"/>
    <s v="NO"/>
    <n v="0"/>
    <n v="1339930"/>
    <s v="$$    "/>
    <s v="S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SI"/>
    <s v="SACBE"/>
    <s v="VR    "/>
    <s v="VR"/>
    <s v="NO"/>
    <s v="NO"/>
    <s v="A         "/>
    <s v="IE"/>
    <s v="06"/>
    <s v="nan"/>
    <n v="393175"/>
    <n v="16.329999999999998"/>
    <s v=""/>
    <s v=""/>
  </r>
  <r>
    <x v="5"/>
    <s v="2"/>
    <n v="96966250"/>
    <s v="7"/>
    <n v="9571"/>
    <s v="0"/>
    <s v="0"/>
    <s v="0"/>
    <s v="NO APLICA                     "/>
    <x v="2"/>
    <s v="CFIBPDPE-E                                                  "/>
    <s v="E                             "/>
    <n v="317681"/>
    <n v="0"/>
    <n v="0"/>
    <n v="3194317653"/>
    <n v="3751260449"/>
    <n v="3751260449"/>
    <n v="3751260"/>
    <n v="0"/>
    <s v="NO"/>
    <n v="0"/>
    <n v="375126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         "/>
    <s v="OT"/>
    <s v="04"/>
    <s v="nan"/>
    <n v="1973031"/>
    <n v="16.100000000000001"/>
    <s v=""/>
    <s v=""/>
  </r>
  <r>
    <x v="5"/>
    <s v="2"/>
    <n v="76277884"/>
    <s v="K"/>
    <n v="0"/>
    <s v="0"/>
    <s v="76813209"/>
    <s v="7"/>
    <s v="FIP FEN VENTURES II           "/>
    <x v="3"/>
    <s v="FIPFENVENII                                                 "/>
    <s v="ORDINARIA                     "/>
    <n v="1000301"/>
    <n v="0"/>
    <n v="0"/>
    <n v="478530592"/>
    <n v="1293891144"/>
    <n v="0"/>
    <n v="1293891"/>
    <n v="0"/>
    <s v="NO"/>
    <n v="0"/>
    <n v="1293891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SI"/>
    <s v="SACBE"/>
    <s v="VR    "/>
    <s v="VR"/>
    <s v="NO"/>
    <s v="NO"/>
    <s v="O         "/>
    <s v="CR"/>
    <s v="09"/>
    <s v="nan"/>
    <n v="10000000"/>
    <n v="10"/>
    <s v=""/>
    <s v=""/>
  </r>
  <r>
    <x v="6"/>
    <s v="2"/>
    <n v="91144000"/>
    <s v="8"/>
    <n v="0"/>
    <s v=""/>
    <s v="0"/>
    <s v="0"/>
    <s v="NO APLICA                     "/>
    <x v="0"/>
    <s v="ANDINA-B                                                    "/>
    <s v="B                             "/>
    <n v="92200"/>
    <n v="100"/>
    <n v="110401"/>
    <n v="200101660"/>
    <n v="0"/>
    <n v="353126000"/>
    <n v="353126"/>
    <n v="0"/>
    <s v="NO"/>
    <n v="0"/>
    <n v="353126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4        "/>
    <s v="NVS"/>
    <s v="SI"/>
    <s v="N    "/>
    <s v="VR    "/>
    <s v="VR"/>
    <s v="NO"/>
    <s v="NO"/>
    <s v=""/>
    <s v="AC"/>
    <s v="AC"/>
    <s v="nan"/>
    <n v="0"/>
    <n v="0"/>
    <s v=""/>
    <s v=""/>
  </r>
  <r>
    <x v="6"/>
    <s v="2"/>
    <n v="94271000"/>
    <s v="3"/>
    <n v="0"/>
    <s v=""/>
    <s v="0"/>
    <s v="0"/>
    <s v="NO APLICA                     "/>
    <x v="0"/>
    <s v="ENELAM                                                      "/>
    <s v="UNICA                         "/>
    <n v="946428"/>
    <n v="100"/>
    <n v="643000"/>
    <n v="100257490"/>
    <n v="0"/>
    <n v="95116014"/>
    <n v="95116"/>
    <n v="0"/>
    <s v="NO"/>
    <n v="0"/>
    <n v="95116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SI"/>
    <s v="N    "/>
    <s v="VR    "/>
    <s v="VR"/>
    <s v="NO"/>
    <s v="NO"/>
    <s v=""/>
    <s v="AC"/>
    <s v="AC"/>
    <s v="nan"/>
    <n v="0"/>
    <n v="0"/>
    <s v=""/>
    <s v=""/>
  </r>
  <r>
    <x v="6"/>
    <s v="2"/>
    <n v="96970380"/>
    <s v="7"/>
    <n v="0"/>
    <s v=""/>
    <s v="0"/>
    <s v=""/>
    <s v="NO APLICA                     "/>
    <x v="0"/>
    <s v="ENJOY                                                       "/>
    <s v="UNICA                         "/>
    <n v="669584510"/>
    <n v="0"/>
    <n v="659920"/>
    <n v="3351913164"/>
    <n v="129229810"/>
    <n v="129229810"/>
    <n v="129230"/>
    <n v="0"/>
    <s v="NO"/>
    <n v="129229810"/>
    <n v="0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5        "/>
    <s v="NVS"/>
    <s v="SI"/>
    <s v="N    "/>
    <s v="VR    "/>
    <s v="VR"/>
    <s v="NO"/>
    <s v="NO"/>
    <s v=""/>
    <s v="AC"/>
    <s v="AC"/>
    <s v="nan"/>
    <n v="0"/>
    <n v="0"/>
    <s v=""/>
    <s v=""/>
  </r>
  <r>
    <x v="6"/>
    <s v="2"/>
    <n v="97004000"/>
    <s v="5"/>
    <n v="0"/>
    <s v=""/>
    <s v="0"/>
    <s v="0"/>
    <s v="NO APLICA                     "/>
    <x v="0"/>
    <s v="CHILE                                                       "/>
    <s v="UNICA                         "/>
    <n v="3630000"/>
    <n v="100"/>
    <n v="641910"/>
    <n v="299876580"/>
    <n v="0"/>
    <n v="502900200"/>
    <n v="502900"/>
    <n v="0"/>
    <s v="NO"/>
    <n v="0"/>
    <n v="502900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NO"/>
    <s v="NO"/>
    <s v=""/>
    <s v="AC"/>
    <s v="AC"/>
    <s v="nan"/>
    <n v="0"/>
    <n v="0"/>
    <s v=""/>
    <s v=""/>
  </r>
  <r>
    <x v="6"/>
    <s v="2"/>
    <n v="97006000"/>
    <s v="6"/>
    <n v="0"/>
    <s v=""/>
    <s v="0"/>
    <s v="0"/>
    <s v="NO APLICA                     "/>
    <x v="0"/>
    <s v="BCI                                                         "/>
    <s v="UNICA                         "/>
    <n v="3500"/>
    <n v="100"/>
    <n v="641910"/>
    <n v="100806156"/>
    <n v="0"/>
    <n v="136853500"/>
    <n v="136854"/>
    <n v="0"/>
    <s v="NO"/>
    <n v="0"/>
    <n v="136854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NO"/>
    <s v="NO"/>
    <s v=""/>
    <s v="AC"/>
    <s v="AC"/>
    <s v="nan"/>
    <n v="0"/>
    <n v="0"/>
    <s v=""/>
    <s v=""/>
  </r>
  <r>
    <x v="6"/>
    <s v="2"/>
    <n v="76989262"/>
    <s v="1"/>
    <n v="0"/>
    <s v=""/>
    <s v="0"/>
    <s v="0"/>
    <s v="NO APLICA                     "/>
    <x v="1"/>
    <s v="ACCINPLUNA                                                  "/>
    <s v=""/>
    <n v="213387"/>
    <n v="0"/>
    <n v="451010"/>
    <n v="209186827"/>
    <n v="283751363"/>
    <n v="0"/>
    <n v="283751"/>
    <n v="0"/>
    <s v="NO"/>
    <n v="0"/>
    <n v="283751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SI"/>
    <s v="N    "/>
    <s v="VR    "/>
    <s v="VR"/>
    <s v="NO"/>
    <s v="NO"/>
    <s v=""/>
    <s v="AC"/>
    <s v="AC"/>
    <s v="nan"/>
    <n v="0"/>
    <n v="0"/>
    <s v=""/>
    <s v=""/>
  </r>
  <r>
    <x v="6"/>
    <s v="2"/>
    <n v="77389075"/>
    <s v="7"/>
    <n v="0"/>
    <s v=""/>
    <s v="0"/>
    <s v="0"/>
    <s v="NO APLICA                     "/>
    <x v="1"/>
    <s v="NORTEVERDE                                                  "/>
    <s v=""/>
    <n v="2054652"/>
    <n v="0"/>
    <n v="643000"/>
    <n v="2058212031"/>
    <n v="1664700251"/>
    <n v="0"/>
    <n v="1664700"/>
    <n v="0"/>
    <s v="NO"/>
    <n v="0"/>
    <n v="1664700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SI"/>
    <s v="N    "/>
    <s v="OTRCLA"/>
    <s v="VR"/>
    <s v="NO"/>
    <s v="NO"/>
    <s v=""/>
    <s v="AC"/>
    <s v="AC"/>
    <s v="nan"/>
    <n v="0"/>
    <n v="0"/>
    <s v=""/>
    <s v=""/>
  </r>
  <r>
    <x v="6"/>
    <s v="2"/>
    <n v="76028139"/>
    <s v="5"/>
    <n v="9338"/>
    <s v="6"/>
    <s v="0"/>
    <s v="0"/>
    <s v="NO APLICA                     "/>
    <x v="2"/>
    <s v="CFIAMUPC                                                    "/>
    <s v="UNICA                         "/>
    <n v="25829"/>
    <n v="0"/>
    <n v="0"/>
    <n v="656864039"/>
    <n v="496270301"/>
    <n v="496270301"/>
    <n v="496270"/>
    <n v="0"/>
    <s v="NO"/>
    <n v="0"/>
    <n v="49627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07"/>
    <s v="4.0"/>
    <n v="465962"/>
    <n v="5.54"/>
    <s v="T3"/>
    <s v="C"/>
  </r>
  <r>
    <x v="6"/>
    <s v="2"/>
    <n v="76028139"/>
    <s v="5"/>
    <n v="9472"/>
    <s v="2"/>
    <s v="0"/>
    <s v="0"/>
    <s v="NO APLICA                     "/>
    <x v="2"/>
    <s v="CFIADI6I                                                    "/>
    <s v="I                             "/>
    <n v="62091"/>
    <n v="0"/>
    <n v="0"/>
    <n v="2305175632"/>
    <n v="2490155296"/>
    <n v="2490155296"/>
    <n v="2490155"/>
    <n v="0"/>
    <s v="NO"/>
    <n v="0"/>
    <n v="249015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P         "/>
    <s v="IN"/>
    <s v="07"/>
    <s v="8.0"/>
    <n v="1118566"/>
    <n v="5.55"/>
    <s v=""/>
    <s v=""/>
  </r>
  <r>
    <x v="6"/>
    <s v="2"/>
    <n v="76028139"/>
    <s v="5"/>
    <n v="9613"/>
    <s v="K"/>
    <s v="0"/>
    <s v="0"/>
    <s v="NO APLICA                     "/>
    <x v="2"/>
    <s v="CFIAMRRE-E                                                  "/>
    <s v="UNICA                         "/>
    <n v="97289"/>
    <n v="0"/>
    <n v="0"/>
    <n v="3027744218"/>
    <n v="3900859739"/>
    <n v="3900859739"/>
    <n v="3900860"/>
    <n v="0"/>
    <s v="NO"/>
    <n v="0"/>
    <n v="390086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07"/>
    <s v="1.0"/>
    <n v="1311072"/>
    <n v="7.42"/>
    <s v=""/>
    <s v=""/>
  </r>
  <r>
    <x v="6"/>
    <s v="2"/>
    <n v="76028139"/>
    <s v="5"/>
    <n v="9919"/>
    <s v="8"/>
    <s v="0"/>
    <s v="0"/>
    <s v="NO APLICA                     "/>
    <x v="2"/>
    <s v="CFIAMSLPI                                                   "/>
    <s v="I                             "/>
    <n v="852552"/>
    <n v="0"/>
    <n v="0"/>
    <n v="852552000"/>
    <n v="1155271816"/>
    <n v="1155271816"/>
    <n v="1155272"/>
    <n v="0"/>
    <s v="NO"/>
    <n v="0"/>
    <n v="115527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OT"/>
    <s v="04"/>
    <s v="nan"/>
    <n v="26295766"/>
    <n v="3.24"/>
    <s v=""/>
    <s v=""/>
  </r>
  <r>
    <x v="6"/>
    <s v="2"/>
    <n v="76081215"/>
    <s v="3"/>
    <n v="9635"/>
    <s v="0"/>
    <s v="0"/>
    <s v="0"/>
    <s v="NO APLICA                     "/>
    <x v="2"/>
    <s v="CFIAEAA-E                                                   "/>
    <s v="A                             "/>
    <n v="2279008"/>
    <n v="0"/>
    <n v="0"/>
    <n v="2408670793"/>
    <n v="211527951"/>
    <n v="211527951"/>
    <n v="211528"/>
    <n v="0"/>
    <s v="NO"/>
    <n v="0"/>
    <n v="21152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F         "/>
    <s v="OT"/>
    <s v="04"/>
    <s v="nan"/>
    <n v="36094225"/>
    <n v="6.31"/>
    <s v=""/>
    <s v=""/>
  </r>
  <r>
    <x v="6"/>
    <s v="2"/>
    <n v="76081215"/>
    <s v="3"/>
    <n v="9082"/>
    <s v="4"/>
    <s v="0"/>
    <s v="0"/>
    <s v="NO APLICA                     "/>
    <x v="2"/>
    <s v="CFIDHS2-A                                                   "/>
    <s v="A                             "/>
    <n v="297611"/>
    <n v="35"/>
    <n v="0"/>
    <n v="8618808417"/>
    <n v="12250115296"/>
    <n v="12250115296"/>
    <n v="12250115"/>
    <n v="0"/>
    <s v="NO"/>
    <n v="0"/>
    <n v="1225011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M         "/>
    <s v="IN"/>
    <s v="07"/>
    <s v="8.0"/>
    <n v="8334313"/>
    <n v="3.57"/>
    <s v=""/>
    <s v=""/>
  </r>
  <r>
    <x v="6"/>
    <s v="2"/>
    <n v="76172904"/>
    <s v="7"/>
    <n v="10256"/>
    <s v="3"/>
    <s v="0"/>
    <s v="0"/>
    <s v="NO APLICA                     "/>
    <x v="2"/>
    <s v="CFIRIADA-E                                                  "/>
    <s v="A                             "/>
    <n v="41706"/>
    <n v="0"/>
    <n v="0"/>
    <n v="1779005140"/>
    <n v="1989251224"/>
    <n v="1989251224"/>
    <n v="1989251"/>
    <n v="0"/>
    <s v="NO"/>
    <n v="0"/>
    <n v="198925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IN"/>
    <s v="07"/>
    <s v="2.0"/>
    <n v="553413"/>
    <n v="7.54"/>
    <s v=""/>
    <s v=""/>
  </r>
  <r>
    <x v="6"/>
    <s v="2"/>
    <n v="76493189"/>
    <s v="0"/>
    <n v="9600"/>
    <s v="8"/>
    <s v="0"/>
    <s v="0"/>
    <s v="NO APLICA                     "/>
    <x v="2"/>
    <s v="CFIDEU2B-E                                                  "/>
    <s v="B                             "/>
    <n v="3883232"/>
    <n v="0"/>
    <n v="0"/>
    <n v="3999999174"/>
    <n v="1049039204"/>
    <n v="1049039204"/>
    <n v="1049039"/>
    <n v="0"/>
    <s v="NO"/>
    <n v="0"/>
    <n v="1049039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MP        "/>
    <s v="IN"/>
    <s v="07"/>
    <s v="8.0"/>
    <n v="30245731"/>
    <n v="12.84"/>
    <s v=""/>
    <s v=""/>
  </r>
  <r>
    <x v="6"/>
    <s v="2"/>
    <n v="76493189"/>
    <s v="0"/>
    <n v="9384"/>
    <s v="K"/>
    <s v="0"/>
    <s v="0"/>
    <s v="NO APLICA                     "/>
    <x v="2"/>
    <s v="CFIVOBDP-E                                                  "/>
    <s v="B                             "/>
    <n v="3354214"/>
    <n v="0"/>
    <n v="0"/>
    <n v="3499998761"/>
    <n v="203178890"/>
    <n v="203178890"/>
    <n v="203179"/>
    <n v="0"/>
    <s v="NO"/>
    <n v="0"/>
    <n v="203179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P         "/>
    <s v="IN"/>
    <s v="07"/>
    <s v="8.0"/>
    <n v="46743223"/>
    <n v="7.18"/>
    <s v=""/>
    <s v=""/>
  </r>
  <r>
    <x v="6"/>
    <s v="2"/>
    <n v="76543031"/>
    <s v="3"/>
    <n v="9664"/>
    <s v="4"/>
    <s v="0"/>
    <s v="0"/>
    <s v="NO APLICA                     "/>
    <x v="2"/>
    <s v="CFIFTIAA-E                                                  "/>
    <s v="A                             "/>
    <n v="122201"/>
    <n v="0"/>
    <n v="0"/>
    <n v="3353957660"/>
    <n v="2645231486"/>
    <n v="2645231486"/>
    <n v="2645231"/>
    <n v="0"/>
    <s v="NO"/>
    <n v="0"/>
    <n v="264523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E"/>
    <s v="06"/>
    <s v="nan"/>
    <n v="5797062"/>
    <n v="2.11"/>
    <s v=""/>
    <s v=""/>
  </r>
  <r>
    <x v="6"/>
    <s v="2"/>
    <n v="76543031"/>
    <s v="3"/>
    <n v="10689"/>
    <s v="5"/>
    <s v="0"/>
    <s v="0"/>
    <s v="NO APLICA                     "/>
    <x v="2"/>
    <s v="CFIFTMPI-E                                                  "/>
    <s v="PI                            "/>
    <n v="29738335"/>
    <n v="0"/>
    <n v="0"/>
    <n v="2976941248"/>
    <n v="3000496891"/>
    <n v="3000496891"/>
    <n v="3000497"/>
    <n v="0"/>
    <s v="NO"/>
    <n v="0"/>
    <n v="300049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OT"/>
    <s v="04"/>
    <s v="nan"/>
    <n v="153101749"/>
    <n v="19.420000000000002"/>
    <s v=""/>
    <s v=""/>
  </r>
  <r>
    <x v="6"/>
    <s v="2"/>
    <n v="76543031"/>
    <s v="3"/>
    <n v="10402"/>
    <s v="7"/>
    <s v="0"/>
    <s v="0"/>
    <s v="NO APLICA                     "/>
    <x v="2"/>
    <s v="CFIFTSBA-E                                                  "/>
    <s v="A                             "/>
    <n v="110474"/>
    <n v="0"/>
    <n v="0"/>
    <n v="4141386127"/>
    <n v="5400424626"/>
    <n v="5400424626"/>
    <n v="5400425"/>
    <n v="0"/>
    <s v="NO"/>
    <n v="0"/>
    <n v="540042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07"/>
    <s v="6.0"/>
    <n v="379000"/>
    <n v="29.15"/>
    <s v="T1"/>
    <s v="C"/>
  </r>
  <r>
    <x v="6"/>
    <s v="2"/>
    <n v="76579033"/>
    <s v="6"/>
    <n v="9453"/>
    <s v="6"/>
    <s v="0"/>
    <s v="0"/>
    <s v="NO APLICA                     "/>
    <x v="2"/>
    <s v="CFIXLCDI-E                                                  "/>
    <s v="I                             "/>
    <n v="10475"/>
    <n v="0"/>
    <n v="0"/>
    <n v="106915556"/>
    <n v="48152429"/>
    <n v="48152429"/>
    <n v="48152"/>
    <n v="0"/>
    <s v="NO"/>
    <n v="0"/>
    <n v="4815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F         "/>
    <s v="OT"/>
    <s v="04"/>
    <s v="nan"/>
    <n v="32659"/>
    <n v="32.07"/>
    <s v=""/>
    <s v=""/>
  </r>
  <r>
    <x v="6"/>
    <s v="2"/>
    <n v="77087811"/>
    <s v="K"/>
    <n v="9829"/>
    <s v="9"/>
    <s v="0"/>
    <s v="0"/>
    <s v="NO APLICA                     "/>
    <x v="2"/>
    <s v="CFI-WEG4AE                                                  "/>
    <s v="A                             "/>
    <n v="3053434"/>
    <n v="0"/>
    <n v="0"/>
    <n v="3861118591"/>
    <n v="2820385022"/>
    <n v="2820385022"/>
    <n v="2820385"/>
    <n v="0"/>
    <s v="NO"/>
    <n v="0"/>
    <n v="2820385"/>
    <s v="PROM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         "/>
    <s v="OT"/>
    <s v="06"/>
    <s v="nan"/>
    <n v="49105023"/>
    <n v="6.22"/>
    <s v=""/>
    <s v=""/>
  </r>
  <r>
    <x v="6"/>
    <s v="2"/>
    <n v="77652483"/>
    <s v="2"/>
    <n v="10670"/>
    <s v="4"/>
    <s v="0"/>
    <s v="0"/>
    <s v="NO APLICA                     "/>
    <x v="2"/>
    <s v="CFINVIDB-E                                                  "/>
    <s v="B                             "/>
    <n v="71594"/>
    <n v="0"/>
    <n v="0"/>
    <n v="3029914032"/>
    <n v="3056211380"/>
    <n v="3056211380"/>
    <n v="3056211"/>
    <n v="0"/>
    <s v="NO"/>
    <n v="0"/>
    <n v="305621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07"/>
    <s v="6.0"/>
    <n v="345133"/>
    <n v="20.74"/>
    <s v="T2"/>
    <s v="C"/>
  </r>
  <r>
    <x v="6"/>
    <s v="2"/>
    <n v="96530900"/>
    <s v="4"/>
    <n v="9866"/>
    <s v="3"/>
    <s v="0"/>
    <s v="0"/>
    <s v="NO APLICA                     "/>
    <x v="2"/>
    <s v="CFIBIRIA-E                                                  "/>
    <s v="A                             "/>
    <n v="208290"/>
    <n v="0"/>
    <n v="0"/>
    <n v="7144048190"/>
    <n v="8011256708"/>
    <n v="8011256708"/>
    <n v="8011257"/>
    <n v="0"/>
    <s v="NO"/>
    <n v="0"/>
    <n v="801125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07"/>
    <s v="2.0"/>
    <n v="849384"/>
    <n v="24.52"/>
    <s v=""/>
    <s v=""/>
  </r>
  <r>
    <x v="6"/>
    <s v="2"/>
    <n v="96632170"/>
    <s v="9"/>
    <n v="10501"/>
    <s v="5"/>
    <s v="0"/>
    <s v="0"/>
    <s v="NO APLICA                     "/>
    <x v="2"/>
    <s v="CFINFRA5-E                                                  "/>
    <s v="UNICA                         "/>
    <n v="100000"/>
    <n v="0"/>
    <n v="0"/>
    <n v="3617583000"/>
    <n v="3761314630"/>
    <n v="3761314630"/>
    <n v="3761315"/>
    <n v="0"/>
    <s v="NO"/>
    <n v="0"/>
    <n v="376131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E"/>
    <s v="06"/>
    <s v="nan"/>
    <n v="810000"/>
    <n v="12.35"/>
    <s v=""/>
    <s v=""/>
  </r>
  <r>
    <x v="6"/>
    <s v="2"/>
    <n v="96684990"/>
    <s v="8"/>
    <n v="10694"/>
    <s v="1"/>
    <s v="0"/>
    <s v="0"/>
    <s v="NO APLICA                     "/>
    <x v="2"/>
    <s v="CFI-RTEIE                                                   "/>
    <s v="I                             "/>
    <n v="12499"/>
    <n v="0"/>
    <n v="0"/>
    <n v="1201399167"/>
    <n v="1200346685"/>
    <n v="1200346685"/>
    <n v="1200347"/>
    <n v="0"/>
    <s v="NO"/>
    <n v="0"/>
    <n v="1200347"/>
    <s v="PROM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"/>
    <s v="OT"/>
    <s v=""/>
    <s v="nan"/>
    <n v="31837231"/>
    <n v="0.04"/>
    <s v=""/>
    <s v=""/>
  </r>
  <r>
    <x v="6"/>
    <s v="2"/>
    <n v="96690790"/>
    <s v="8"/>
    <n v="10698"/>
    <s v="4"/>
    <s v="0"/>
    <s v="0"/>
    <s v="NO APLICA                     "/>
    <x v="2"/>
    <s v="CFICLID4-E                                                  "/>
    <s v="UNICA                         "/>
    <n v="102168"/>
    <n v="0"/>
    <n v="0"/>
    <n v="3919647735"/>
    <n v="3913953227"/>
    <n v="3913953227"/>
    <n v="3913953"/>
    <n v="0"/>
    <s v="NO"/>
    <n v="0"/>
    <n v="391395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E"/>
    <s v="06"/>
    <s v="nan"/>
    <n v="492746"/>
    <n v="20.73"/>
    <s v=""/>
    <s v=""/>
  </r>
  <r>
    <x v="6"/>
    <s v="2"/>
    <n v="96753330"/>
    <s v="0"/>
    <n v="7014"/>
    <s v="9"/>
    <s v="0"/>
    <s v="0"/>
    <s v="NO APLICA                     "/>
    <x v="2"/>
    <s v="CFINRENTAS                                                  "/>
    <s v="UNICA                         "/>
    <n v="58310"/>
    <n v="80"/>
    <n v="0"/>
    <n v="109721781"/>
    <n v="96754949"/>
    <n v="96754949"/>
    <n v="96755"/>
    <n v="0"/>
    <s v="NO"/>
    <n v="0"/>
    <n v="9675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07"/>
    <s v="2.0"/>
    <n v="290545000"/>
    <n v="0.02"/>
    <s v=""/>
    <s v=""/>
  </r>
  <r>
    <x v="6"/>
    <s v="2"/>
    <n v="96804330"/>
    <s v="7"/>
    <n v="9502"/>
    <s v="8"/>
    <s v="0"/>
    <s v="0"/>
    <s v="NO APLICA                     "/>
    <x v="2"/>
    <s v="CFICDR2A                                                    "/>
    <s v="A                             "/>
    <n v="37929"/>
    <n v="0"/>
    <n v="0"/>
    <n v="1273198620"/>
    <n v="1074121311"/>
    <n v="1074121311"/>
    <n v="1074121"/>
    <n v="0"/>
    <s v="NO"/>
    <n v="715729984"/>
    <n v="35839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"/>
    <s v="nan"/>
    <n v="250696"/>
    <n v="15"/>
    <s v=""/>
    <s v=""/>
  </r>
  <r>
    <x v="6"/>
    <s v="2"/>
    <n v="96955500"/>
    <s v="K"/>
    <n v="10470"/>
    <s v="1"/>
    <s v="0"/>
    <s v="0"/>
    <s v="NO APLICA                     "/>
    <x v="2"/>
    <s v="CFILVRECIB                                                  "/>
    <s v="IB                            "/>
    <n v="270536"/>
    <n v="0"/>
    <n v="0"/>
    <n v="2705360000"/>
    <n v="2064398047"/>
    <n v="2064398047"/>
    <n v="2064398"/>
    <n v="0"/>
    <s v="NO"/>
    <n v="0"/>
    <n v="206439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07"/>
    <s v="1.0"/>
    <n v="1208462"/>
    <n v="22.39"/>
    <s v=""/>
    <s v=""/>
  </r>
  <r>
    <x v="6"/>
    <s v="2"/>
    <n v="96966250"/>
    <s v="7"/>
    <n v="7259"/>
    <s v="1"/>
    <s v="0"/>
    <s v="0"/>
    <s v="NO APLICA                     "/>
    <x v="2"/>
    <s v="CFICELDI2                                                   "/>
    <s v="UNICA                         "/>
    <n v="2694"/>
    <n v="0"/>
    <n v="0"/>
    <n v="76927170"/>
    <n v="69436308"/>
    <n v="69436308"/>
    <n v="69436"/>
    <n v="0"/>
    <s v="NO"/>
    <n v="0"/>
    <n v="69436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07"/>
    <s v="4.0"/>
    <n v="275735"/>
    <n v="0.98"/>
    <s v="T3"/>
    <s v="C"/>
  </r>
  <r>
    <x v="6"/>
    <s v="2"/>
    <n v="96966250"/>
    <s v="7"/>
    <n v="9501"/>
    <s v="K"/>
    <s v="0"/>
    <s v="0"/>
    <s v="NO APLICA                     "/>
    <x v="2"/>
    <s v="CFIBTGFGII                                                  "/>
    <s v="I                             "/>
    <n v="471506"/>
    <n v="0"/>
    <n v="0"/>
    <n v="4917323490"/>
    <n v="6506435960"/>
    <n v="6506435960"/>
    <n v="6506436"/>
    <n v="0"/>
    <s v="NO"/>
    <n v="0"/>
    <n v="6506436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MLP       "/>
    <s v="IN"/>
    <s v="07"/>
    <s v="8.0"/>
    <n v="7917992"/>
    <n v="5.95"/>
    <s v=""/>
    <s v=""/>
  </r>
  <r>
    <x v="6"/>
    <s v="2"/>
    <n v="96966250"/>
    <s v="7"/>
    <n v="7224"/>
    <s v="9"/>
    <s v="0"/>
    <s v="0"/>
    <s v="NO APLICA                     "/>
    <x v="2"/>
    <s v="CFIBTGRCA                                                   "/>
    <s v="UNICA                         "/>
    <n v="145242"/>
    <n v="37"/>
    <n v="0"/>
    <n v="4684314693"/>
    <n v="3055720294"/>
    <n v="3055720294"/>
    <n v="3055720"/>
    <n v="0"/>
    <s v="NO"/>
    <n v="0"/>
    <n v="305572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07"/>
    <s v="2.0"/>
    <n v="8108212"/>
    <n v="1.79"/>
    <s v=""/>
    <s v=""/>
  </r>
  <r>
    <x v="6"/>
    <s v="2"/>
    <n v="96966250"/>
    <s v="7"/>
    <n v="9631"/>
    <s v="8"/>
    <s v="0"/>
    <s v="0"/>
    <s v="NO APLICA                     "/>
    <x v="2"/>
    <s v="CFIBTGRRI                                                   "/>
    <s v="I                             "/>
    <n v="515168"/>
    <n v="0"/>
    <n v="0"/>
    <n v="5735119102"/>
    <n v="6416233216"/>
    <n v="6416233216"/>
    <n v="6416233"/>
    <n v="0"/>
    <s v="NO"/>
    <n v="0"/>
    <n v="641623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07"/>
    <s v="1.0"/>
    <n v="4113342"/>
    <n v="12.52"/>
    <s v=""/>
    <s v=""/>
  </r>
  <r>
    <x v="6"/>
    <s v="2"/>
    <n v="96966250"/>
    <s v="7"/>
    <n v="10678"/>
    <s v="K"/>
    <s v="0"/>
    <s v="0"/>
    <s v="NO APLICA                     "/>
    <x v="2"/>
    <s v="CFIBPDPI2I                                                  "/>
    <s v="I                             "/>
    <n v="318544"/>
    <n v="0"/>
    <n v="0"/>
    <n v="3260607278"/>
    <n v="3291518369"/>
    <n v="3291518369"/>
    <n v="3291518"/>
    <n v="0"/>
    <s v="NO"/>
    <n v="0"/>
    <n v="329151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P         "/>
    <s v="IN"/>
    <s v="04"/>
    <s v="8.0"/>
    <n v="2460511"/>
    <n v="12.95"/>
    <s v=""/>
    <s v=""/>
  </r>
  <r>
    <x v="6"/>
    <s v="2"/>
    <n v="96966250"/>
    <s v="7"/>
    <n v="9571"/>
    <s v="0"/>
    <s v="0"/>
    <s v="0"/>
    <s v="NO APLICA                     "/>
    <x v="2"/>
    <s v="CFIBPDPI-E                                                  "/>
    <s v="I                             "/>
    <n v="47581"/>
    <n v="0"/>
    <n v="0"/>
    <n v="476658845"/>
    <n v="597980137"/>
    <n v="597980137"/>
    <n v="597980"/>
    <n v="0"/>
    <s v="NO"/>
    <n v="0"/>
    <n v="59798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P         "/>
    <s v="OT"/>
    <s v="04"/>
    <s v="nan"/>
    <n v="1973031"/>
    <n v="2.41"/>
    <s v=""/>
    <s v=""/>
  </r>
  <r>
    <x v="6"/>
    <s v="2"/>
    <n v="96966250"/>
    <s v="7"/>
    <n v="10487"/>
    <s v="6"/>
    <s v="0"/>
    <s v="0"/>
    <s v="NO APLICA                     "/>
    <x v="2"/>
    <s v="CFIBTGDPIC                                                  "/>
    <s v="C                             "/>
    <n v="339041"/>
    <n v="0"/>
    <n v="0"/>
    <n v="3469058448"/>
    <n v="3757819781"/>
    <n v="3757819781"/>
    <n v="3757820"/>
    <n v="0"/>
    <s v="NO"/>
    <n v="0"/>
    <n v="375782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P         "/>
    <s v="IN"/>
    <s v="07"/>
    <s v="8.0"/>
    <n v="1607891"/>
    <n v="21.09"/>
    <s v=""/>
    <s v=""/>
  </r>
  <r>
    <x v="6"/>
    <s v="2"/>
    <n v="76392725"/>
    <s v="3"/>
    <n v="0"/>
    <s v="0"/>
    <s v="76392725"/>
    <s v="3"/>
    <s v="FIP AVOCADO A                 "/>
    <x v="5"/>
    <s v="CFIPFINAVOCA                                                "/>
    <s v="A                             "/>
    <n v="36810"/>
    <n v="0"/>
    <n v="0"/>
    <n v="916689682"/>
    <n v="4"/>
    <n v="4"/>
    <n v="1"/>
    <n v="0"/>
    <s v="NO"/>
    <n v="0"/>
    <n v="1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SI"/>
    <s v="N    "/>
    <s v="VR    "/>
    <s v="VR"/>
    <s v="NO"/>
    <s v="NO"/>
    <s v=""/>
    <s v="CR"/>
    <s v="02"/>
    <s v="nan"/>
    <n v="75210"/>
    <n v="1.33"/>
    <s v=""/>
    <s v=""/>
  </r>
  <r>
    <x v="6"/>
    <s v="2"/>
    <n v="76392725"/>
    <s v="3"/>
    <n v="0"/>
    <s v="0"/>
    <s v="76392725"/>
    <s v="3"/>
    <s v="FIP AVOCADO B                 "/>
    <x v="5"/>
    <s v="CFIPFINAVOCB                                                "/>
    <s v="B                             "/>
    <n v="1000"/>
    <n v="0"/>
    <n v="0"/>
    <n v="24755080"/>
    <n v="0"/>
    <n v="0"/>
    <n v="1"/>
    <n v="0"/>
    <s v="NO"/>
    <n v="0"/>
    <n v="1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SI"/>
    <s v="N    "/>
    <s v="VR    "/>
    <s v="VR"/>
    <s v="NO"/>
    <s v="NO"/>
    <s v=""/>
    <s v="CR"/>
    <s v="02"/>
    <s v="nan"/>
    <n v="73620"/>
    <n v="50"/>
    <s v=""/>
    <s v=""/>
  </r>
  <r>
    <x v="6"/>
    <s v="2"/>
    <n v="77274677"/>
    <s v="6"/>
    <n v="0"/>
    <s v="0"/>
    <s v="77274677"/>
    <s v="6"/>
    <s v="FONDO DE INVERSI N PRIVADO WEL"/>
    <x v="5"/>
    <s v="CFIPWELLCOT1                                                "/>
    <s v="A                             "/>
    <n v="650000"/>
    <n v="0"/>
    <n v="0"/>
    <n v="627432000"/>
    <n v="663948542"/>
    <n v="663948542"/>
    <n v="663949"/>
    <n v="0"/>
    <s v="NO"/>
    <n v="0"/>
    <n v="663949"/>
    <s v="PROM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SI"/>
    <s v="SACBE"/>
    <s v="VR    "/>
    <s v="VR"/>
    <s v="NO"/>
    <s v="NO"/>
    <s v=""/>
    <s v="IN"/>
    <s v="07"/>
    <s v="8.0"/>
    <n v="13064980"/>
    <n v="4.9800000000000004"/>
    <s v="T1"/>
    <s v="C"/>
  </r>
  <r>
    <x v="6"/>
    <s v="2"/>
    <n v="77333224"/>
    <s v="K"/>
    <n v="0"/>
    <s v="0"/>
    <s v="76536846"/>
    <s v="4"/>
    <s v="FIP ALZA CAPITAL PREFERENTE 3 "/>
    <x v="5"/>
    <s v="CFIPALZAKP3A                                                "/>
    <s v="A                             "/>
    <n v="34839.565699999999"/>
    <n v="0"/>
    <n v="0"/>
    <n v="1139941864"/>
    <n v="967661427"/>
    <n v="967661427"/>
    <n v="967661"/>
    <n v="0"/>
    <s v="NO"/>
    <n v="0"/>
    <n v="967661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SI"/>
    <s v="N    "/>
    <s v="VR    "/>
    <s v="VR"/>
    <s v="NO"/>
    <s v="NO"/>
    <s v=""/>
    <s v="IN"/>
    <s v="07"/>
    <s v="nan"/>
    <n v="174198"/>
    <n v="20"/>
    <s v=""/>
    <s v=""/>
  </r>
  <r>
    <x v="6"/>
    <s v="2"/>
    <n v="76028139"/>
    <s v="5"/>
    <n v="0"/>
    <s v="0"/>
    <s v="76028139"/>
    <s v="5"/>
    <s v="AMERIS BIM CAPITAL FONDO DE IN"/>
    <x v="3"/>
    <s v="CFIPAMERBIMCAP                                              "/>
    <s v="UNICA                         "/>
    <n v="52032"/>
    <n v="0"/>
    <n v="0"/>
    <n v="1462076383"/>
    <n v="1042520734"/>
    <n v="0"/>
    <n v="1042521"/>
    <n v="0"/>
    <s v="NO"/>
    <n v="0"/>
    <n v="1042521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07"/>
    <s v="5.0"/>
    <n v="491750"/>
    <n v="10.58"/>
    <s v="T3"/>
    <s v="C"/>
  </r>
  <r>
    <x v="6"/>
    <s v="2"/>
    <n v="76028139"/>
    <s v="5"/>
    <n v="0"/>
    <s v="0"/>
    <s v="76338589"/>
    <s v="2"/>
    <s v="FONDO DE INVERSION PRIVADO AME"/>
    <x v="3"/>
    <s v="CFIPAMERISPREF                                              "/>
    <s v="UNICA                         "/>
    <n v="70000"/>
    <n v="0"/>
    <n v="0"/>
    <n v="1894243652"/>
    <n v="2976742822"/>
    <n v="0"/>
    <n v="2976743"/>
    <n v="0"/>
    <s v="NO"/>
    <n v="0"/>
    <n v="2976743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07"/>
    <s v="8.0"/>
    <n v="334251"/>
    <n v="20.94"/>
    <s v=""/>
    <s v=""/>
  </r>
  <r>
    <x v="6"/>
    <s v="2"/>
    <n v="76392725"/>
    <s v="3"/>
    <n v="0"/>
    <s v="0"/>
    <s v="76392725"/>
    <s v="3"/>
    <s v="FINASSET S.A                  "/>
    <x v="3"/>
    <s v="CFIPFINDESI1                                                "/>
    <s v="UNICA                         "/>
    <n v="81793.977100000004"/>
    <n v="0"/>
    <n v="0"/>
    <n v="2726746311"/>
    <n v="3082972663"/>
    <n v="0"/>
    <n v="3082973"/>
    <n v="0"/>
    <s v="NO"/>
    <n v="0"/>
    <n v="3082973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07"/>
    <s v="4.0"/>
    <n v="81794"/>
    <n v="99"/>
    <s v="T1"/>
    <s v="C"/>
  </r>
  <r>
    <x v="6"/>
    <s v="2"/>
    <n v="76392725"/>
    <s v="3"/>
    <n v="0"/>
    <s v="0"/>
    <s v="76392725"/>
    <s v="3"/>
    <s v="FIP VALLEY PLAZA              "/>
    <x v="3"/>
    <s v="CFIPFINVALPL                                                "/>
    <s v="UNICA                         "/>
    <n v="89498"/>
    <n v="0"/>
    <n v="0"/>
    <n v="2740618884"/>
    <n v="2595895460"/>
    <n v="0"/>
    <n v="2595895"/>
    <n v="0"/>
    <s v="NO"/>
    <n v="0"/>
    <n v="2595895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07"/>
    <s v="4.0"/>
    <n v="178996"/>
    <n v="50"/>
    <s v="T1"/>
    <s v="C"/>
  </r>
  <r>
    <x v="7"/>
    <s v="2"/>
    <n v="76543031"/>
    <s v="3"/>
    <n v="10402"/>
    <s v="7"/>
    <s v="0"/>
    <s v="0"/>
    <s v="NO APLICA                     "/>
    <x v="2"/>
    <s v="CFIFTSBA-E                                                  "/>
    <s v="A                             "/>
    <n v="48454"/>
    <n v="0"/>
    <n v="0"/>
    <n v="1816416443"/>
    <n v="2368631306"/>
    <n v="2368631306"/>
    <n v="2368631"/>
    <n v="0"/>
    <s v="NO"/>
    <n v="0"/>
    <n v="2368631"/>
    <s v="$$    "/>
    <s v="N"/>
    <s v="N"/>
    <s v="N         "/>
    <n v="0"/>
    <s v="N"/>
    <n v="0"/>
    <s v="VIDA "/>
    <s v="NO APLICA                     "/>
    <s v="NO APLICA                     "/>
    <s v="DCV"/>
    <s v=""/>
    <s v="N"/>
    <s v="NR"/>
    <s v="nan"/>
    <n v="0"/>
    <n v="0"/>
    <n v="0"/>
    <s v="S/C            "/>
    <s v="NVS"/>
    <s v="NO"/>
    <s v="N    "/>
    <s v="VR    "/>
    <s v="VR"/>
    <s v="NO"/>
    <s v="NO"/>
    <s v="O         "/>
    <s v="IN"/>
    <s v="07"/>
    <s v="5.0"/>
    <n v="367635"/>
    <n v="13.18"/>
    <s v="T3"/>
    <s v="C"/>
  </r>
  <r>
    <x v="7"/>
    <s v="2"/>
    <n v="96514410"/>
    <s v="2"/>
    <n v="10084"/>
    <s v="6"/>
    <s v="0"/>
    <s v="0"/>
    <s v="NO APLICA                     "/>
    <x v="2"/>
    <s v="CFIBILOG1                                                   "/>
    <s v="UNICA                         "/>
    <n v="1500000"/>
    <n v="0"/>
    <n v="0"/>
    <n v="1313785179"/>
    <n v="1588476450"/>
    <n v="1588476450"/>
    <n v="1588476"/>
    <n v="0"/>
    <s v="NO"/>
    <n v="0"/>
    <n v="1588476"/>
    <s v="$$    "/>
    <s v="N"/>
    <s v="N"/>
    <s v="N         "/>
    <n v="0"/>
    <s v="N"/>
    <n v="0"/>
    <s v="VIDA "/>
    <s v="NO APLICA                     "/>
    <s v="NO APLICA                     "/>
    <s v="DCV"/>
    <s v=""/>
    <s v="N"/>
    <s v="NR"/>
    <s v="nan"/>
    <n v="0"/>
    <n v="0"/>
    <n v="0"/>
    <s v="S/C            "/>
    <s v="NVS"/>
    <s v="NO"/>
    <s v="N    "/>
    <s v="VR    "/>
    <s v="VR"/>
    <s v="NO"/>
    <s v="NO"/>
    <s v="O         "/>
    <s v="OT"/>
    <s v="09"/>
    <s v="nan"/>
    <n v="17721468"/>
    <n v="8.4600000000000009"/>
    <s v=""/>
    <s v=""/>
  </r>
  <r>
    <x v="7"/>
    <s v="2"/>
    <n v="96514410"/>
    <s v="2"/>
    <n v="7236"/>
    <s v="2"/>
    <s v="0"/>
    <s v="0"/>
    <s v="NO APLICA                     "/>
    <x v="2"/>
    <s v="CFIBIINM2                                                   "/>
    <s v="UNICA                         "/>
    <n v="2098"/>
    <n v="0"/>
    <n v="0"/>
    <n v="47844107"/>
    <n v="54827624"/>
    <n v="54827624"/>
    <n v="54828"/>
    <n v="0"/>
    <s v="NO"/>
    <n v="0"/>
    <n v="54828"/>
    <s v="$$    "/>
    <s v="N"/>
    <s v="N"/>
    <s v="N         "/>
    <n v="0"/>
    <s v="N"/>
    <n v="0"/>
    <s v="VIDA "/>
    <s v="NO APLICA                     "/>
    <s v="NO APLICA                     "/>
    <s v="DCV"/>
    <s v=""/>
    <s v="N"/>
    <s v="NR"/>
    <s v="nan"/>
    <n v="0"/>
    <n v="0"/>
    <n v="0"/>
    <s v="S/C            "/>
    <s v="NVS"/>
    <s v="NO"/>
    <s v="N    "/>
    <s v="VR    "/>
    <s v="VR"/>
    <s v="NO"/>
    <s v="NO"/>
    <s v="O         "/>
    <s v="IN"/>
    <s v="07"/>
    <s v="5.0"/>
    <n v="10486"/>
    <n v="20.010000000000002"/>
    <s v="T3"/>
    <s v="C"/>
  </r>
  <r>
    <x v="7"/>
    <s v="2"/>
    <n v="96514410"/>
    <s v="2"/>
    <n v="10023"/>
    <s v="4"/>
    <s v="0"/>
    <s v="0"/>
    <s v="NO APLICA                     "/>
    <x v="2"/>
    <s v="CFIBIINM5                                                   "/>
    <s v="UNICA                         "/>
    <n v="1560057"/>
    <n v="0"/>
    <n v="0"/>
    <n v="1614488427"/>
    <n v="1740337031"/>
    <n v="1740337031"/>
    <n v="1740337"/>
    <n v="0"/>
    <s v="NO"/>
    <n v="0"/>
    <n v="1740337"/>
    <s v="$$    "/>
    <s v="N"/>
    <s v="N"/>
    <s v="N         "/>
    <n v="0"/>
    <s v="N"/>
    <n v="0"/>
    <s v="VIDA "/>
    <s v="NO APLICA                     "/>
    <s v="NO APLICA                     "/>
    <s v="DCV"/>
    <s v=""/>
    <s v="N"/>
    <s v="NR"/>
    <s v="nan"/>
    <n v="0"/>
    <n v="0"/>
    <n v="0"/>
    <s v="S/C            "/>
    <s v="NVS"/>
    <s v="NO"/>
    <s v="N    "/>
    <s v="VR    "/>
    <s v="VR"/>
    <s v="NO"/>
    <s v="NO"/>
    <s v="O         "/>
    <s v="IN"/>
    <s v="07"/>
    <s v="5.0"/>
    <n v="6800008"/>
    <n v="22.94"/>
    <s v="T2"/>
    <s v="C"/>
  </r>
  <r>
    <x v="7"/>
    <s v="2"/>
    <n v="99549940"/>
    <s v="1"/>
    <n v="7264"/>
    <s v="8"/>
    <s v="0"/>
    <s v="0"/>
    <s v="NO APLICA                     "/>
    <x v="2"/>
    <s v="CFIIMTACII                                                  "/>
    <s v="UNICA                         "/>
    <n v="4542"/>
    <n v="0"/>
    <n v="0"/>
    <n v="106624189"/>
    <n v="58386919"/>
    <n v="58386919"/>
    <n v="58387"/>
    <n v="0"/>
    <s v="NO"/>
    <n v="0"/>
    <n v="58387"/>
    <s v="$$    "/>
    <s v="N"/>
    <s v="N"/>
    <s v="N         "/>
    <n v="0"/>
    <s v="N"/>
    <n v="0"/>
    <s v="VIDA "/>
    <s v="NO APLICA                     "/>
    <s v="NO APLICA                     "/>
    <s v="DCV"/>
    <s v=""/>
    <s v="N"/>
    <s v="NR"/>
    <s v="nan"/>
    <n v="0"/>
    <n v="0"/>
    <n v="0"/>
    <s v="S/C            "/>
    <s v="NVS"/>
    <s v="NO"/>
    <s v="N    "/>
    <s v="VR    "/>
    <s v="VR"/>
    <s v="NO"/>
    <s v="NO"/>
    <s v="O         "/>
    <s v="IN"/>
    <s v="07"/>
    <s v="5.0"/>
    <n v="111016"/>
    <n v="4.09"/>
    <s v="T3"/>
    <s v="C"/>
  </r>
  <r>
    <x v="7"/>
    <s v="2"/>
    <n v="99549940"/>
    <s v="1"/>
    <n v="9956"/>
    <s v="2"/>
    <s v="0"/>
    <s v="0"/>
    <s v="NO APLICA                     "/>
    <x v="2"/>
    <s v="CFICCRPB-E                                                  "/>
    <s v="B                             "/>
    <n v="41332"/>
    <n v="0"/>
    <n v="0"/>
    <n v="1255501430"/>
    <n v="1627858125"/>
    <n v="1627858125"/>
    <n v="1627858"/>
    <n v="0"/>
    <s v="NO"/>
    <n v="0"/>
    <n v="1627858"/>
    <s v="$$    "/>
    <s v="N"/>
    <s v="N"/>
    <s v="N         "/>
    <n v="0"/>
    <s v="N"/>
    <n v="0"/>
    <s v="VIDA "/>
    <s v="NO APLICA                     "/>
    <s v="NO APLICA                     "/>
    <s v="DCV"/>
    <s v=""/>
    <s v="N"/>
    <s v="NR"/>
    <s v="nan"/>
    <n v="0"/>
    <n v="0"/>
    <n v="0"/>
    <s v="S/C            "/>
    <s v="NVS"/>
    <s v="NO"/>
    <s v="N    "/>
    <s v="VR    "/>
    <s v="VR"/>
    <s v="NO"/>
    <s v="NO"/>
    <s v="O         "/>
    <s v="IN"/>
    <s v="07"/>
    <s v="5.0"/>
    <n v="588843"/>
    <n v="7.02"/>
    <s v="T3"/>
    <s v="C"/>
  </r>
  <r>
    <x v="7"/>
    <s v="2"/>
    <n v="76435792"/>
    <s v="2"/>
    <n v="10754"/>
    <s v="9"/>
    <s v="0"/>
    <s v="0"/>
    <s v="NO APLICA                     "/>
    <x v="2"/>
    <s v="CFICAPCA-E                                                  "/>
    <s v="A                             "/>
    <n v="19386"/>
    <n v="0"/>
    <n v="0"/>
    <n v="758739155"/>
    <n v="758739155"/>
    <n v="758739155"/>
    <n v="758739"/>
    <n v="0"/>
    <s v="NO"/>
    <n v="0"/>
    <n v="758739"/>
    <s v="$$    "/>
    <s v="N"/>
    <s v="N"/>
    <s v="N         "/>
    <n v="0"/>
    <s v="N"/>
    <n v="0"/>
    <s v="VIDA "/>
    <s v="NO APLICA                     "/>
    <s v="NO APLICA                     "/>
    <s v="EXT"/>
    <s v=""/>
    <s v="N"/>
    <s v="NR"/>
    <s v="nan"/>
    <n v="0"/>
    <n v="0"/>
    <n v="0"/>
    <s v="S/C            "/>
    <s v="NVS"/>
    <s v="NO"/>
    <s v="N    "/>
    <s v="VR    "/>
    <s v="VR"/>
    <s v="NO"/>
    <s v="NO"/>
    <s v="O         "/>
    <s v="IN"/>
    <s v="07"/>
    <s v="5.0"/>
    <n v="65000"/>
    <n v="29.82"/>
    <s v="T1"/>
    <s v="C"/>
  </r>
  <r>
    <x v="7"/>
    <s v="2"/>
    <n v="76503273"/>
    <s v="3"/>
    <n v="9689"/>
    <s v="K"/>
    <s v="0"/>
    <s v="0"/>
    <s v="NO APLICA                     "/>
    <x v="2"/>
    <s v="CFIAMRCP-E                                                  "/>
    <s v="P                             "/>
    <n v="13773174"/>
    <n v="0"/>
    <n v="0"/>
    <n v="13819589596"/>
    <n v="19752918696"/>
    <n v="19752918696"/>
    <n v="19752919"/>
    <n v="0"/>
    <s v="NO"/>
    <n v="0"/>
    <n v="19752919"/>
    <s v="$$    "/>
    <s v="N"/>
    <s v="N"/>
    <s v="N         "/>
    <n v="0"/>
    <s v="N"/>
    <n v="0"/>
    <s v="VIDA "/>
    <s v="NO APLICA                     "/>
    <s v="NO APLICA                     "/>
    <s v="DCV"/>
    <s v=""/>
    <s v="N"/>
    <s v="NR"/>
    <s v="nan"/>
    <n v="0"/>
    <n v="0"/>
    <n v="0"/>
    <s v="S/C            "/>
    <s v="NVS"/>
    <s v="NO"/>
    <s v="N    "/>
    <s v="VR    "/>
    <s v="VR"/>
    <s v="NO"/>
    <s v="NO"/>
    <s v=""/>
    <s v="IN"/>
    <s v=""/>
    <s v="nan"/>
    <n v="66770026"/>
    <n v="20.63"/>
    <s v=""/>
    <s v=""/>
  </r>
  <r>
    <x v="7"/>
    <s v="2"/>
    <n v="76579033"/>
    <s v="6"/>
    <n v="10715"/>
    <s v="8"/>
    <s v="0"/>
    <s v="0"/>
    <s v="NO APLICA                     "/>
    <x v="2"/>
    <s v="CFIXACTA-E                                                  "/>
    <s v="A                             "/>
    <n v="234273"/>
    <n v="0"/>
    <n v="0"/>
    <n v="9196152342"/>
    <n v="9357810223"/>
    <n v="9357810223"/>
    <n v="9357810"/>
    <n v="0"/>
    <s v="NO"/>
    <n v="0"/>
    <n v="9357810"/>
    <s v="$$    "/>
    <s v="N"/>
    <s v="N"/>
    <s v="N         "/>
    <n v="0"/>
    <s v="N"/>
    <n v="0"/>
    <s v="VIDA "/>
    <s v="NO APLICA                     "/>
    <s v="NO APLICA                     "/>
    <s v="DCV"/>
    <s v=""/>
    <s v="N"/>
    <s v="NR"/>
    <s v="nan"/>
    <n v="0"/>
    <n v="0"/>
    <n v="0"/>
    <s v="S/C            "/>
    <s v="NVS"/>
    <s v="NO"/>
    <s v="N    "/>
    <s v="VR    "/>
    <s v="VR"/>
    <s v="NO"/>
    <s v="NO"/>
    <s v="O         "/>
    <s v="OT"/>
    <s v="08"/>
    <s v="nan"/>
    <n v="781142"/>
    <n v="29.99"/>
    <s v=""/>
    <s v=""/>
  </r>
  <r>
    <x v="7"/>
    <s v="2"/>
    <n v="96667040"/>
    <s v="1"/>
    <n v="9754"/>
    <s v="3"/>
    <s v="0"/>
    <s v="0"/>
    <s v="NO APLICA                     "/>
    <x v="2"/>
    <s v="CFISANDP-E                                                  "/>
    <s v="UNICA                         "/>
    <n v="1227346"/>
    <n v="0"/>
    <n v="0"/>
    <n v="353702729"/>
    <n v="330571162"/>
    <n v="330571162"/>
    <n v="330571"/>
    <n v="0"/>
    <s v="NO"/>
    <n v="0"/>
    <n v="330571"/>
    <s v="$$    "/>
    <s v="N"/>
    <s v="N"/>
    <s v="N         "/>
    <n v="0"/>
    <s v="N"/>
    <n v="0"/>
    <s v="VIDA "/>
    <s v="NO APLICA                     "/>
    <s v="NO APLICA                     "/>
    <s v="DCV"/>
    <s v=""/>
    <s v="N"/>
    <s v="NR"/>
    <s v="nan"/>
    <n v="0"/>
    <n v="0"/>
    <n v="0"/>
    <s v="S/C            "/>
    <s v="NVS"/>
    <s v="NO"/>
    <s v="N    "/>
    <s v="VR    "/>
    <s v="VR"/>
    <s v="NO"/>
    <s v="NO"/>
    <s v=""/>
    <s v="OT"/>
    <s v=""/>
    <s v="nan"/>
    <n v="63477226"/>
    <n v="1.93"/>
    <s v=""/>
    <s v=""/>
  </r>
  <r>
    <x v="7"/>
    <s v="2"/>
    <n v="99549940"/>
    <s v="1"/>
    <n v="10756"/>
    <s v="5"/>
    <s v="0"/>
    <s v="0"/>
    <s v="NO APLICA                     "/>
    <x v="2"/>
    <s v="CFICCH2F-E                                                  "/>
    <s v="F                             "/>
    <n v="32126"/>
    <n v="0"/>
    <n v="0"/>
    <n v="1261074004"/>
    <n v="1250465874"/>
    <n v="1250465874"/>
    <n v="1250466"/>
    <n v="0"/>
    <s v="NO"/>
    <n v="0"/>
    <n v="1250466"/>
    <s v="$$    "/>
    <s v="N"/>
    <s v="N"/>
    <s v="N         "/>
    <n v="0"/>
    <s v="N"/>
    <n v="0"/>
    <s v="VIDA "/>
    <s v="NO APLICA                     "/>
    <s v="NO APLICA                     "/>
    <s v="DCV"/>
    <s v=""/>
    <s v="N"/>
    <s v="NR"/>
    <s v="nan"/>
    <n v="0"/>
    <n v="0"/>
    <n v="0"/>
    <s v="S/C            "/>
    <s v="NVS"/>
    <s v="NO"/>
    <s v="N    "/>
    <s v="VR    "/>
    <s v="VR"/>
    <s v="NO"/>
    <s v="NO"/>
    <s v="O         "/>
    <s v="IN"/>
    <s v="07"/>
    <s v="4.0"/>
    <n v="275001"/>
    <n v="11.68"/>
    <s v="T1"/>
    <s v=""/>
  </r>
  <r>
    <x v="8"/>
    <s v="2"/>
    <n v="94270000"/>
    <s v="8"/>
    <n v="0"/>
    <s v=""/>
    <s v="0"/>
    <s v=""/>
    <s v="NO APLICA                     "/>
    <x v="0"/>
    <s v="ALMENDRAL                                                   "/>
    <s v=""/>
    <n v="750424284"/>
    <n v="37"/>
    <n v="702000"/>
    <n v="25467754143"/>
    <n v="0"/>
    <n v="15526278536"/>
    <n v="15526279"/>
    <n v="0"/>
    <s v="NO"/>
    <n v="0"/>
    <n v="15526279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SI"/>
    <s v="N    "/>
    <s v="VR    "/>
    <s v="VR"/>
    <s v="NO"/>
    <s v="NO"/>
    <s v=""/>
    <s v="AC"/>
    <s v="AC"/>
    <s v="nan"/>
    <n v="0"/>
    <n v="0"/>
    <s v="00"/>
    <s v="0"/>
  </r>
  <r>
    <x v="8"/>
    <s v="2"/>
    <n v="97006000"/>
    <s v="6"/>
    <n v="0"/>
    <s v=""/>
    <s v="0"/>
    <s v=""/>
    <s v="NO APLICA                     "/>
    <x v="0"/>
    <s v="BCI                                                         "/>
    <s v=""/>
    <n v="436118"/>
    <n v="100"/>
    <n v="641910"/>
    <n v="10555570216"/>
    <n v="0"/>
    <n v="17093640649"/>
    <n v="17093641"/>
    <n v="0"/>
    <s v="NO"/>
    <n v="0"/>
    <n v="1709364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NO"/>
    <s v="NO"/>
    <s v=""/>
    <s v="AC"/>
    <s v="AC"/>
    <s v="nan"/>
    <n v="0"/>
    <n v="0"/>
    <s v="00"/>
    <s v="0"/>
  </r>
  <r>
    <x v="8"/>
    <s v="2"/>
    <n v="85741000"/>
    <s v="9"/>
    <n v="0"/>
    <s v=""/>
    <s v="0"/>
    <s v=""/>
    <s v="NO APLICA                     "/>
    <x v="0"/>
    <s v="BICECORP                                                    "/>
    <s v=""/>
    <n v="16024774"/>
    <n v="70"/>
    <n v="661909"/>
    <n v="4481140707"/>
    <n v="0"/>
    <n v="4614974664"/>
    <n v="4614975"/>
    <n v="0"/>
    <s v="NO"/>
    <n v="0"/>
    <n v="461497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4        "/>
    <s v="NVS"/>
    <s v="NO"/>
    <s v="N    "/>
    <s v="VR    "/>
    <s v="VR"/>
    <s v="NO"/>
    <s v="NO"/>
    <s v=""/>
    <s v="AC"/>
    <s v="AC"/>
    <s v="nan"/>
    <n v="0"/>
    <n v="0"/>
    <s v="00"/>
    <s v="0"/>
  </r>
  <r>
    <x v="8"/>
    <s v="2"/>
    <n v="90413000"/>
    <s v="1"/>
    <n v="0"/>
    <s v=""/>
    <s v="0"/>
    <s v=""/>
    <s v="NO APLICA                     "/>
    <x v="0"/>
    <s v="CCU                                                         "/>
    <s v=""/>
    <n v="3975676"/>
    <n v="100"/>
    <n v="155300"/>
    <n v="22833614465"/>
    <n v="0"/>
    <n v="23823522808"/>
    <n v="23823523"/>
    <n v="0"/>
    <s v="NO"/>
    <n v="0"/>
    <n v="2382352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NO"/>
    <s v="NO"/>
    <s v=""/>
    <s v="AC"/>
    <s v="AC"/>
    <s v="nan"/>
    <n v="0"/>
    <n v="0"/>
    <s v="00"/>
    <s v="0"/>
  </r>
  <r>
    <x v="8"/>
    <s v="2"/>
    <n v="77333224"/>
    <s v="K"/>
    <n v="10554"/>
    <s v="6"/>
    <s v="0"/>
    <s v=""/>
    <s v="NO APLICA                     "/>
    <x v="2"/>
    <s v="CFIADPI-E                                                   "/>
    <s v="I                             "/>
    <n v="36750"/>
    <n v="0"/>
    <n v="0"/>
    <n v="1232709272"/>
    <n v="20177723"/>
    <n v="20177723"/>
    <n v="20178"/>
    <n v="0"/>
    <s v="NO"/>
    <n v="0"/>
    <n v="2017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IN"/>
    <s v=""/>
    <s v="nan"/>
    <n v="186649"/>
    <n v="19.690000000000001"/>
    <s v="00"/>
    <s v="0"/>
  </r>
  <r>
    <x v="8"/>
    <s v="2"/>
    <n v="77333224"/>
    <s v="K"/>
    <n v="10554"/>
    <s v="6"/>
    <s v="0"/>
    <s v=""/>
    <s v="NO APLICA                     "/>
    <x v="2"/>
    <s v="CFIADPI-E                                                   "/>
    <s v="I                             "/>
    <n v="9.9900000000000003E-2"/>
    <n v="0"/>
    <n v="0"/>
    <n v="3351"/>
    <n v="55"/>
    <n v="55"/>
    <n v="0"/>
    <n v="0"/>
    <s v="NO"/>
    <n v="0"/>
    <n v="0"/>
    <s v="$$    "/>
    <s v="N"/>
    <s v="N"/>
    <s v="N         "/>
    <n v="0"/>
    <s v="N"/>
    <n v="0"/>
    <s v="VIDA "/>
    <s v="NO APLICA                     "/>
    <s v="NO APLICA                     "/>
    <s v="EXT"/>
    <s v="OTROS - EMISORES                                            "/>
    <s v="S"/>
    <s v="NR"/>
    <s v="nan"/>
    <n v="0"/>
    <n v="0"/>
    <n v="0"/>
    <s v="Nivel 1        "/>
    <s v="NVS"/>
    <s v="SI"/>
    <s v="N    "/>
    <s v="VR    "/>
    <s v="VR"/>
    <s v="SI"/>
    <s v="NO"/>
    <s v=""/>
    <s v="IN"/>
    <s v=""/>
    <s v="nan"/>
    <n v="186649"/>
    <n v="19.690000000000001"/>
    <s v="00"/>
    <s v="0"/>
  </r>
  <r>
    <x v="8"/>
    <s v="2"/>
    <n v="76503273"/>
    <s v="3"/>
    <n v="9689"/>
    <s v="K"/>
    <s v="0"/>
    <s v=""/>
    <s v="NO APLICA                     "/>
    <x v="2"/>
    <s v="CFIAMRCI-E                                                  "/>
    <s v="I                             "/>
    <n v="11183206"/>
    <n v="0"/>
    <n v="0"/>
    <n v="11251781641"/>
    <n v="11571566313"/>
    <n v="11571566313"/>
    <n v="11571566"/>
    <n v="0"/>
    <s v="NO"/>
    <n v="0"/>
    <n v="11571566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IN"/>
    <s v=""/>
    <s v="nan"/>
    <n v="111624133"/>
    <n v="10.02"/>
    <s v="00"/>
    <s v="0"/>
  </r>
  <r>
    <x v="8"/>
    <s v="2"/>
    <n v="76328507"/>
    <s v="3"/>
    <n v="9069"/>
    <s v="7"/>
    <s v="0"/>
    <s v=""/>
    <s v="NO APLICA                     "/>
    <x v="2"/>
    <s v="CFIARR                                                      "/>
    <s v="ARR                           "/>
    <n v="884821"/>
    <n v="0"/>
    <n v="0"/>
    <n v="44513795159"/>
    <n v="57874079977"/>
    <n v="57874079977"/>
    <n v="57874080"/>
    <n v="0"/>
    <s v="NO"/>
    <n v="0"/>
    <n v="5787408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IN"/>
    <s v="07"/>
    <s v="4.0"/>
    <n v="4680280"/>
    <n v="18.91"/>
    <s v="T3"/>
    <s v="D"/>
  </r>
  <r>
    <x v="8"/>
    <s v="2"/>
    <n v="99549940"/>
    <s v="1"/>
    <n v="9999"/>
    <s v="6"/>
    <s v="0"/>
    <s v=""/>
    <s v="NO APLICA                     "/>
    <x v="2"/>
    <s v="CFICCI2I-E                                                  "/>
    <s v="I                             "/>
    <n v="177000"/>
    <n v="0"/>
    <n v="0"/>
    <n v="5178703170"/>
    <n v="7189782480"/>
    <n v="7189782480"/>
    <n v="7189782"/>
    <n v="0"/>
    <s v="NO"/>
    <n v="0"/>
    <n v="718978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IN"/>
    <s v=""/>
    <s v="nan"/>
    <n v="586775"/>
    <n v="30.16"/>
    <s v="00"/>
    <s v="0"/>
  </r>
  <r>
    <x v="8"/>
    <s v="2"/>
    <n v="99549940"/>
    <s v="1"/>
    <n v="9377"/>
    <s v="7"/>
    <s v="0"/>
    <s v=""/>
    <s v="NO APLICA                     "/>
    <x v="2"/>
    <s v="CFICCRES-E                                                  "/>
    <s v="UNICA                         "/>
    <n v="115118"/>
    <n v="0"/>
    <n v="0"/>
    <n v="3058291266"/>
    <n v="3500211059"/>
    <n v="3500211059"/>
    <n v="3500211"/>
    <n v="0"/>
    <s v="NO"/>
    <n v="0"/>
    <n v="350021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IN"/>
    <s v=""/>
    <s v="nan"/>
    <n v="888558"/>
    <n v="12.96"/>
    <s v="00"/>
    <s v="0"/>
  </r>
  <r>
    <x v="8"/>
    <s v="2"/>
    <n v="96804330"/>
    <s v="7"/>
    <n v="9802"/>
    <s v="7"/>
    <s v="0"/>
    <s v=""/>
    <s v="NO APLICA                     "/>
    <x v="2"/>
    <s v="CFICGDIMUA                                                  "/>
    <s v="A                             "/>
    <n v="269766"/>
    <n v="0"/>
    <n v="0"/>
    <n v="7442481489"/>
    <n v="6724620614"/>
    <n v="6724620614"/>
    <n v="6724621"/>
    <n v="0"/>
    <s v="NO"/>
    <n v="0"/>
    <n v="672462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IN"/>
    <s v=""/>
    <s v="nan"/>
    <n v="907466"/>
    <n v="29.73"/>
    <s v="00"/>
    <s v="0"/>
  </r>
  <r>
    <x v="8"/>
    <s v="2"/>
    <n v="96804330"/>
    <s v="7"/>
    <n v="9802"/>
    <s v="7"/>
    <s v="0"/>
    <s v=""/>
    <s v="NO APLICA                     "/>
    <x v="2"/>
    <s v="CFICDIMUPF                                                  "/>
    <s v="PFPREF                        "/>
    <n v="62903"/>
    <n v="0"/>
    <n v="0"/>
    <n v="2435423728"/>
    <n v="2607253275"/>
    <n v="2607253275"/>
    <n v="2607253"/>
    <n v="0"/>
    <s v="NO"/>
    <n v="0"/>
    <n v="260725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IN"/>
    <s v=""/>
    <s v="nan"/>
    <n v="209677"/>
    <n v="30"/>
    <s v="00"/>
    <s v="0"/>
  </r>
  <r>
    <x v="8"/>
    <s v="2"/>
    <n v="96804330"/>
    <s v="7"/>
    <n v="9502"/>
    <s v="8"/>
    <s v="0"/>
    <s v=""/>
    <s v="NO APLICA                     "/>
    <x v="2"/>
    <s v="CFICDR2A                                                    "/>
    <s v="A                             "/>
    <n v="43170"/>
    <n v="0"/>
    <n v="0"/>
    <n v="1091159302"/>
    <n v="1205207916"/>
    <n v="1205207916"/>
    <n v="1205208"/>
    <n v="0"/>
    <s v="NO"/>
    <n v="0"/>
    <n v="120520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IN"/>
    <s v=""/>
    <s v="nan"/>
    <n v="252854"/>
    <n v="17.07"/>
    <s v="00"/>
    <s v="0"/>
  </r>
  <r>
    <x v="8"/>
    <s v="2"/>
    <n v="96804330"/>
    <s v="7"/>
    <n v="9290"/>
    <s v="8"/>
    <s v="0"/>
    <s v=""/>
    <s v="NO APLICA                     "/>
    <x v="2"/>
    <s v="CFICGDRA-E                                                  "/>
    <s v="A                             "/>
    <n v="94877"/>
    <n v="0"/>
    <n v="0"/>
    <n v="2671290845"/>
    <n v="3130994966"/>
    <n v="3130994966"/>
    <n v="3130995"/>
    <n v="0"/>
    <s v="NO"/>
    <n v="0"/>
    <n v="313099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IN"/>
    <s v=""/>
    <s v="4.0"/>
    <n v="495405"/>
    <n v="19.149999999999999"/>
    <s v="T1"/>
    <s v="D"/>
  </r>
  <r>
    <x v="8"/>
    <s v="2"/>
    <n v="96690790"/>
    <s v="8"/>
    <n v="9743"/>
    <s v="8"/>
    <s v="0"/>
    <s v=""/>
    <s v="NO APLICA                     "/>
    <x v="2"/>
    <s v="CFICLI3A-E                                                  "/>
    <s v="A                             "/>
    <n v="785007"/>
    <n v="0"/>
    <n v="0"/>
    <n v="22141623635"/>
    <n v="24120786843"/>
    <n v="24120786843"/>
    <n v="24120787"/>
    <n v="0"/>
    <s v="NO"/>
    <n v="0"/>
    <n v="24120787"/>
    <s v="$$    "/>
    <s v="S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IE"/>
    <s v=""/>
    <s v="nan"/>
    <n v="10095125"/>
    <n v="7.78"/>
    <s v="00"/>
    <s v="0"/>
  </r>
  <r>
    <x v="8"/>
    <s v="2"/>
    <n v="96690790"/>
    <s v="8"/>
    <n v="10698"/>
    <s v="4"/>
    <s v="0"/>
    <s v=""/>
    <s v="NO APLICA                     "/>
    <x v="2"/>
    <s v="CFICLID4-E                                                  "/>
    <s v="UNICA                         "/>
    <n v="127710"/>
    <n v="0"/>
    <n v="0"/>
    <n v="4899559668"/>
    <n v="4865870779"/>
    <n v="4865870779"/>
    <n v="4865871"/>
    <n v="0"/>
    <s v="NO"/>
    <n v="0"/>
    <n v="486587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IE"/>
    <s v=""/>
    <s v="nan"/>
    <n v="430000"/>
    <n v="29.7"/>
    <s v="00"/>
    <s v="0"/>
  </r>
  <r>
    <x v="8"/>
    <s v="2"/>
    <n v="99549940"/>
    <s v="1"/>
    <n v="10285"/>
    <s v="7"/>
    <s v="0"/>
    <s v=""/>
    <s v="NO APLICA                     "/>
    <x v="2"/>
    <s v="CFICRR3U-E                                                  "/>
    <s v="UNICA                         "/>
    <n v="50000"/>
    <n v="0"/>
    <n v="0"/>
    <n v="1675966500"/>
    <n v="1935902140"/>
    <n v="1935902140"/>
    <n v="1935902"/>
    <n v="0"/>
    <s v="NO"/>
    <n v="0"/>
    <n v="193590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IN"/>
    <s v=""/>
    <s v="nan"/>
    <n v="265000"/>
    <n v="18.87"/>
    <s v="00"/>
    <s v="0"/>
  </r>
  <r>
    <x v="8"/>
    <s v="2"/>
    <n v="76543031"/>
    <s v="3"/>
    <n v="9711"/>
    <s v="K"/>
    <s v="0"/>
    <s v=""/>
    <s v="NO APLICA                     "/>
    <x v="2"/>
    <s v="CFIFTDMI-E                                                  "/>
    <s v="SERIE I                       "/>
    <n v="350835"/>
    <n v="0"/>
    <n v="0"/>
    <n v="3621287106"/>
    <n v="4988477256"/>
    <n v="4988477256"/>
    <n v="4988477"/>
    <n v="0"/>
    <s v="NO"/>
    <n v="0"/>
    <n v="498847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IN"/>
    <s v=""/>
    <s v="nan"/>
    <n v="1170017"/>
    <n v="29.99"/>
    <s v="00"/>
    <s v="0"/>
  </r>
  <r>
    <x v="8"/>
    <s v="2"/>
    <n v="76543031"/>
    <s v="3"/>
    <n v="9513"/>
    <s v="3"/>
    <s v="0"/>
    <s v=""/>
    <s v="NO APLICA                     "/>
    <x v="2"/>
    <s v="CFIFTF13-A                                                  "/>
    <s v="A                             "/>
    <n v="237025"/>
    <n v="0"/>
    <n v="0"/>
    <n v="4906122813"/>
    <n v="5318058699"/>
    <n v="5318058699"/>
    <n v="5318059"/>
    <n v="0"/>
    <s v="NO"/>
    <n v="0"/>
    <n v="5318059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IN"/>
    <s v=""/>
    <s v="nan"/>
    <n v="1185659"/>
    <n v="19.989999999999998"/>
    <s v="00"/>
    <s v="0"/>
  </r>
  <r>
    <x v="8"/>
    <s v="2"/>
    <n v="76543031"/>
    <s v="3"/>
    <n v="9513"/>
    <s v="3"/>
    <s v="0"/>
    <s v=""/>
    <s v="NO APLICA                     "/>
    <x v="2"/>
    <s v="CFIFTF13-B                                                  "/>
    <s v="B                             "/>
    <n v="67"/>
    <n v="0"/>
    <n v="0"/>
    <n v="1441466"/>
    <n v="1503259"/>
    <n v="1503259"/>
    <n v="1503"/>
    <n v="0"/>
    <s v="NO"/>
    <n v="0"/>
    <n v="150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IN"/>
    <s v=""/>
    <s v="nan"/>
    <n v="335"/>
    <n v="19.989999999999998"/>
    <s v="00"/>
    <s v="0"/>
  </r>
  <r>
    <x v="8"/>
    <s v="2"/>
    <n v="76543031"/>
    <s v="3"/>
    <n v="9396"/>
    <s v="3"/>
    <s v="0"/>
    <s v=""/>
    <s v="NO APLICA                     "/>
    <x v="2"/>
    <s v="CFIFTRPE-A                                                  "/>
    <s v="A                             "/>
    <n v="252681"/>
    <n v="0"/>
    <n v="0"/>
    <n v="7723861165"/>
    <n v="13174065986"/>
    <n v="13174065986"/>
    <n v="13174066"/>
    <n v="0"/>
    <s v="NO"/>
    <n v="0"/>
    <n v="13174066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IN"/>
    <s v=""/>
    <s v="4.0"/>
    <n v="1263405"/>
    <n v="20"/>
    <s v="T1"/>
    <s v="D"/>
  </r>
  <r>
    <x v="8"/>
    <s v="2"/>
    <n v="96684990"/>
    <s v="8"/>
    <n v="10390"/>
    <s v="K"/>
    <s v="0"/>
    <s v=""/>
    <s v="NO APLICA                     "/>
    <x v="2"/>
    <s v="CFIGIII1-E                                                  "/>
    <s v="I-UNO                         "/>
    <n v="252316"/>
    <n v="0"/>
    <n v="0"/>
    <n v="11418711788"/>
    <n v="11920270458"/>
    <n v="11920270458"/>
    <n v="11920270"/>
    <n v="0"/>
    <s v="NO"/>
    <n v="0"/>
    <n v="1192027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OT"/>
    <s v=""/>
    <s v="nan"/>
    <n v="2218221"/>
    <n v="11.37"/>
    <s v="00"/>
    <s v="0"/>
  </r>
  <r>
    <x v="8"/>
    <s v="2"/>
    <n v="96684990"/>
    <s v="8"/>
    <n v="10390"/>
    <s v="K"/>
    <s v="0"/>
    <s v=""/>
    <s v="NO APLICA                     "/>
    <x v="2"/>
    <s v="CFIGIII4-E                                                  "/>
    <s v="I-CUATRO                      "/>
    <n v="62868"/>
    <n v="0"/>
    <n v="0"/>
    <n v="2397322086"/>
    <n v="2397322089"/>
    <n v="2397322089"/>
    <n v="2397322"/>
    <n v="0"/>
    <s v="NO"/>
    <n v="0"/>
    <n v="239732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IN"/>
    <s v=""/>
    <s v="nan"/>
    <n v="706382"/>
    <n v="8.9"/>
    <s v="00"/>
    <s v="0"/>
  </r>
  <r>
    <x v="8"/>
    <s v="2"/>
    <n v="96684990"/>
    <s v="8"/>
    <n v="10498"/>
    <s v="1"/>
    <s v="0"/>
    <s v=""/>
    <s v="NO APLICA                     "/>
    <x v="2"/>
    <s v="CFIGRC3I-E                                                  "/>
    <s v="I                             "/>
    <n v="188379"/>
    <n v="0"/>
    <n v="0"/>
    <n v="7217695237"/>
    <n v="7564827790"/>
    <n v="7564827790"/>
    <n v="7564828"/>
    <n v="0"/>
    <s v="NO"/>
    <n v="0"/>
    <n v="756482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IN"/>
    <s v=""/>
    <s v="nan"/>
    <n v="1308596"/>
    <n v="14.4"/>
    <s v="00"/>
    <s v="0"/>
  </r>
  <r>
    <x v="8"/>
    <s v="2"/>
    <n v="76963034"/>
    <s v="1"/>
    <n v="9779"/>
    <s v="9"/>
    <s v="0"/>
    <s v=""/>
    <s v="NO APLICA                     "/>
    <x v="2"/>
    <s v="CFILCPCI-E                                                  "/>
    <s v="I                             "/>
    <n v="3816869"/>
    <n v="1"/>
    <n v="0"/>
    <n v="2299999422"/>
    <n v="2792493118"/>
    <n v="2792493118"/>
    <n v="2792493"/>
    <n v="0"/>
    <s v="NO"/>
    <n v="0"/>
    <n v="279249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OT"/>
    <s v=""/>
    <s v="nan"/>
    <n v="26915752"/>
    <n v="14.18"/>
    <s v="00"/>
    <s v="0"/>
  </r>
  <r>
    <x v="8"/>
    <s v="2"/>
    <n v="96955500"/>
    <s v="K"/>
    <n v="9169"/>
    <s v="3"/>
    <s v="0"/>
    <s v=""/>
    <s v="NO APLICA                     "/>
    <x v="2"/>
    <s v="CFILVCHI-I                                                  "/>
    <s v="I                             "/>
    <n v="5230000"/>
    <n v="0"/>
    <n v="0"/>
    <n v="5121760209"/>
    <n v="5642472318"/>
    <n v="5642472318"/>
    <n v="5642472"/>
    <n v="0"/>
    <s v="NO"/>
    <n v="0"/>
    <n v="564247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RE"/>
    <s v="nan"/>
    <n v="0"/>
    <n v="0"/>
    <n v="0"/>
    <s v="Nivel 1        "/>
    <s v="NVS"/>
    <s v="SI"/>
    <s v="N    "/>
    <s v="VR    "/>
    <s v="VR"/>
    <s v="SI"/>
    <s v="NO"/>
    <s v=""/>
    <s v="OT"/>
    <s v=""/>
    <s v="4.0"/>
    <n v="11808215"/>
    <n v="44.29"/>
    <s v="T1"/>
    <s v="D"/>
  </r>
  <r>
    <x v="8"/>
    <s v="2"/>
    <n v="96955500"/>
    <s v="K"/>
    <n v="9658"/>
    <s v="K"/>
    <s v="0"/>
    <s v=""/>
    <s v="NO APLICA                     "/>
    <x v="2"/>
    <s v="CFILVSCC-O                                                  "/>
    <s v="O                             "/>
    <n v="66032"/>
    <n v="0"/>
    <n v="0"/>
    <n v="658213890"/>
    <n v="769113240"/>
    <n v="769113240"/>
    <n v="769113"/>
    <n v="0"/>
    <s v="NO"/>
    <n v="0"/>
    <n v="76911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RE"/>
    <s v="nan"/>
    <n v="0"/>
    <n v="0"/>
    <n v="0"/>
    <s v="Nivel 1        "/>
    <s v="NVS"/>
    <s v="SI"/>
    <s v="N    "/>
    <s v="VR    "/>
    <s v="VR"/>
    <s v="SI"/>
    <s v="NO"/>
    <s v=""/>
    <s v="OT"/>
    <s v=""/>
    <s v="4.0"/>
    <n v="5124203"/>
    <n v="1.29"/>
    <s v="T1"/>
    <s v="D"/>
  </r>
  <r>
    <x v="8"/>
    <s v="2"/>
    <n v="96684990"/>
    <s v="8"/>
    <n v="10525"/>
    <s v="2"/>
    <s v="0"/>
    <s v=""/>
    <s v="NO APLICA                     "/>
    <x v="2"/>
    <s v="CFIMPIPI-E                                                  "/>
    <s v="I                             "/>
    <n v="95778"/>
    <n v="0"/>
    <n v="0"/>
    <n v="3674260538"/>
    <n v="3564514591"/>
    <n v="3564514591"/>
    <n v="3564515"/>
    <n v="0"/>
    <s v="NO"/>
    <n v="0"/>
    <n v="356451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OT"/>
    <s v=""/>
    <s v="nan"/>
    <n v="660538"/>
    <n v="14.5"/>
    <s v="00"/>
    <s v="0"/>
  </r>
  <r>
    <x v="8"/>
    <s v="2"/>
    <n v="96684990"/>
    <s v="8"/>
    <n v="7099"/>
    <s v="8"/>
    <s v="0"/>
    <s v=""/>
    <s v="NO APLICA                     "/>
    <x v="2"/>
    <s v="CFIMRCLP                                                    "/>
    <s v="UNICA                         "/>
    <n v="373270"/>
    <n v="98"/>
    <n v="0"/>
    <n v="4600796483"/>
    <n v="4823443465"/>
    <n v="7120248429"/>
    <n v="7120248"/>
    <n v="0"/>
    <s v="NO"/>
    <n v="0"/>
    <n v="712024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OT"/>
    <s v=""/>
    <s v="nan"/>
    <n v="38676142"/>
    <n v="0.97"/>
    <s v="00"/>
    <s v="0"/>
  </r>
  <r>
    <x v="8"/>
    <s v="2"/>
    <n v="96601710"/>
    <s v="4"/>
    <n v="7002"/>
    <s v="5"/>
    <s v="0"/>
    <s v=""/>
    <s v="NO APLICA                     "/>
    <x v="2"/>
    <s v="CFINCIMENT                                                  "/>
    <s v="UNICA                         "/>
    <n v="358094"/>
    <n v="0"/>
    <n v="0"/>
    <n v="4191944301"/>
    <n v="15832589069"/>
    <n v="15832589069"/>
    <n v="15832589"/>
    <n v="0"/>
    <s v="NO"/>
    <n v="0"/>
    <n v="15832589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IN"/>
    <s v=""/>
    <s v="nan"/>
    <n v="7547773"/>
    <n v="4.74"/>
    <s v="00"/>
    <s v="0"/>
  </r>
  <r>
    <x v="8"/>
    <s v="2"/>
    <n v="76122579"/>
    <s v="0"/>
    <n v="9951"/>
    <s v="1"/>
    <s v="0"/>
    <s v=""/>
    <s v="NO APLICA                     "/>
    <x v="2"/>
    <s v="CFINNLC3-E                                                  "/>
    <s v="UNICA                         "/>
    <n v="19906128"/>
    <n v="0"/>
    <n v="0"/>
    <n v="21841368569"/>
    <n v="24236202521"/>
    <n v="24236202521"/>
    <n v="24236203"/>
    <n v="0"/>
    <s v="NO"/>
    <n v="0"/>
    <n v="2423620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IN"/>
    <s v=""/>
    <s v="4.0"/>
    <n v="66353760"/>
    <n v="30"/>
    <s v="T1"/>
    <s v="D"/>
  </r>
  <r>
    <x v="8"/>
    <s v="2"/>
    <n v="76122579"/>
    <s v="0"/>
    <n v="9951"/>
    <s v="1"/>
    <s v="0"/>
    <s v=""/>
    <s v="NO APLICA                     "/>
    <x v="2"/>
    <s v="CFINNLC3-E                                                  "/>
    <s v="UNICA                         "/>
    <n v="2E-3"/>
    <n v="0"/>
    <n v="0"/>
    <n v="2"/>
    <n v="2"/>
    <n v="2"/>
    <n v="0"/>
    <n v="0"/>
    <s v="NO"/>
    <n v="0"/>
    <n v="0"/>
    <s v="$$    "/>
    <s v="N"/>
    <s v="N"/>
    <s v="N         "/>
    <n v="0"/>
    <s v="N"/>
    <n v="0"/>
    <s v="VIDA "/>
    <s v="NO APLICA                     "/>
    <s v="NO APLICA                     "/>
    <s v="EXT"/>
    <s v="OTROS - EMISORES                                            "/>
    <s v="S"/>
    <s v="NR"/>
    <s v="nan"/>
    <n v="0"/>
    <n v="0"/>
    <n v="0"/>
    <s v="Nivel 1        "/>
    <s v="NVS"/>
    <s v="SI"/>
    <s v="N    "/>
    <s v="VR    "/>
    <s v="VR"/>
    <s v="SI"/>
    <s v="NO"/>
    <s v=""/>
    <s v="IN"/>
    <s v=""/>
    <s v="4.0"/>
    <n v="66353760"/>
    <n v="30"/>
    <s v="T1"/>
    <s v="D"/>
  </r>
  <r>
    <x v="8"/>
    <s v="2"/>
    <n v="96632170"/>
    <s v="9"/>
    <n v="7007"/>
    <s v="6"/>
    <s v="0"/>
    <s v=""/>
    <s v="NO APLICA                     "/>
    <x v="2"/>
    <s v="CFINRAICES                                                  "/>
    <s v="UNICA                         "/>
    <n v="188500"/>
    <n v="0"/>
    <n v="0"/>
    <n v="2664355056"/>
    <n v="3990678496"/>
    <n v="3990678496"/>
    <n v="3990678"/>
    <n v="0"/>
    <s v="NO"/>
    <n v="0"/>
    <n v="399067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IN"/>
    <s v=""/>
    <s v="nan"/>
    <n v="2834672"/>
    <n v="6.65"/>
    <s v="00"/>
    <s v="0"/>
  </r>
  <r>
    <x v="8"/>
    <s v="2"/>
    <n v="96753330"/>
    <s v="0"/>
    <n v="7014"/>
    <s v="9"/>
    <s v="0"/>
    <s v=""/>
    <s v="NO APLICA                     "/>
    <x v="2"/>
    <s v="CFINRENTAS                                                  "/>
    <s v="UNICA                         "/>
    <n v="50026"/>
    <n v="80"/>
    <n v="0"/>
    <n v="74794270"/>
    <n v="70030397"/>
    <n v="83047662"/>
    <n v="83048"/>
    <n v="0"/>
    <s v="NO"/>
    <n v="0"/>
    <n v="8304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IN"/>
    <s v=""/>
    <s v="nan"/>
    <n v="350352359"/>
    <n v="0.01"/>
    <s v="00"/>
    <s v="0"/>
  </r>
  <r>
    <x v="8"/>
    <s v="2"/>
    <n v="96684990"/>
    <s v="8"/>
    <n v="7010"/>
    <s v="6"/>
    <s v="0"/>
    <s v=""/>
    <s v="NO APLICA                     "/>
    <x v="2"/>
    <s v="CFIPIONERO                                                  "/>
    <s v="A                             "/>
    <n v="3580634"/>
    <n v="48"/>
    <n v="0"/>
    <n v="12544274893"/>
    <n v="19435681352"/>
    <n v="39070983050"/>
    <n v="39070983"/>
    <n v="0"/>
    <s v="NO"/>
    <n v="0"/>
    <n v="3907098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OT"/>
    <s v=""/>
    <s v="4.0"/>
    <n v="44145364"/>
    <n v="8.11"/>
    <s v="T1"/>
    <s v="D"/>
  </r>
  <r>
    <x v="8"/>
    <s v="2"/>
    <n v="96684990"/>
    <s v="8"/>
    <n v="7010"/>
    <s v="6"/>
    <s v="0"/>
    <s v=""/>
    <s v="NO APLICA                     "/>
    <x v="2"/>
    <s v="CFIPIONERO                                                  "/>
    <s v="A                             "/>
    <n v="234220"/>
    <n v="48"/>
    <n v="0"/>
    <n v="753652310"/>
    <n v="1271346160"/>
    <n v="2555750085"/>
    <n v="2555750"/>
    <n v="0"/>
    <s v="NO"/>
    <n v="0"/>
    <n v="2555750"/>
    <s v="$$    "/>
    <s v="N"/>
    <s v="N"/>
    <s v="N         "/>
    <n v="0"/>
    <s v="N"/>
    <n v="0"/>
    <s v="OTRAS"/>
    <s v="CUI      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CUI   "/>
    <s v="VR"/>
    <s v="SI"/>
    <s v="NO"/>
    <s v=""/>
    <s v="OT"/>
    <s v=""/>
    <s v="4.0"/>
    <n v="44145364"/>
    <n v="0.53"/>
    <s v="T1"/>
    <s v="D"/>
  </r>
  <r>
    <x v="8"/>
    <s v="2"/>
    <n v="96690790"/>
    <s v="8"/>
    <n v="7075"/>
    <s v="0"/>
    <s v="0"/>
    <s v=""/>
    <s v="NO APLICA                     "/>
    <x v="2"/>
    <s v="CFIPRMINF                                                   "/>
    <s v="UNICA                         "/>
    <n v="200724"/>
    <n v="0"/>
    <n v="0"/>
    <n v="936004908"/>
    <n v="181881556"/>
    <n v="181881556"/>
    <n v="181882"/>
    <n v="0"/>
    <s v="NO"/>
    <n v="0"/>
    <n v="181882"/>
    <s v="$$    "/>
    <s v="S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IE"/>
    <s v=""/>
    <s v="4.0"/>
    <n v="1335181"/>
    <n v="15.03"/>
    <s v="T1"/>
    <s v="D"/>
  </r>
  <r>
    <x v="8"/>
    <s v="2"/>
    <n v="96690790"/>
    <s v="8"/>
    <n v="7160"/>
    <s v="9"/>
    <s v="0"/>
    <s v=""/>
    <s v="NO APLICA                     "/>
    <x v="2"/>
    <s v="CFIPRMINF2                                                  "/>
    <s v="UNICA                         "/>
    <n v="298203"/>
    <n v="0"/>
    <n v="0"/>
    <n v="3955120630"/>
    <n v="5567436829"/>
    <n v="5567436829"/>
    <n v="5567437"/>
    <n v="0"/>
    <s v="NO"/>
    <n v="0"/>
    <n v="5567437"/>
    <s v="$$    "/>
    <s v="S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IE"/>
    <s v=""/>
    <s v="4.0"/>
    <n v="1719344"/>
    <n v="17.34"/>
    <s v="T1"/>
    <s v="D"/>
  </r>
  <r>
    <x v="8"/>
    <s v="2"/>
    <n v="76081215"/>
    <s v="3"/>
    <n v="9789"/>
    <s v="6"/>
    <s v="0"/>
    <s v=""/>
    <s v="NO APLICA                     "/>
    <x v="2"/>
    <s v="CFISMB4A-E                                                  "/>
    <s v="A                             "/>
    <n v="1911870"/>
    <n v="0"/>
    <n v="0"/>
    <n v="1372791166"/>
    <n v="1444848338"/>
    <n v="1444848338"/>
    <n v="1444848"/>
    <n v="0"/>
    <s v="NO"/>
    <n v="0"/>
    <n v="144484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IN"/>
    <s v=""/>
    <s v="4.0"/>
    <n v="58541142"/>
    <n v="3.27"/>
    <s v="T1"/>
    <s v="D"/>
  </r>
  <r>
    <x v="8"/>
    <s v="2"/>
    <n v="76081215"/>
    <s v="3"/>
    <n v="9789"/>
    <s v="6"/>
    <s v="0"/>
    <s v=""/>
    <s v="NO APLICA                     "/>
    <x v="2"/>
    <s v="CFISMB4I-E                                                  "/>
    <s v="I                             "/>
    <n v="17776837"/>
    <n v="0"/>
    <n v="0"/>
    <n v="12568766326"/>
    <n v="13434505025"/>
    <n v="13434505025"/>
    <n v="13434505"/>
    <n v="0"/>
    <s v="NO"/>
    <n v="0"/>
    <n v="1343450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IN"/>
    <s v=""/>
    <s v="4.0"/>
    <n v="58541142"/>
    <n v="30.37"/>
    <s v="T1"/>
    <s v="D"/>
  </r>
  <r>
    <x v="8"/>
    <s v="2"/>
    <n v="76493189"/>
    <s v="0"/>
    <n v="9384"/>
    <s v="K"/>
    <s v="0"/>
    <s v=""/>
    <s v="NO APLICA                     "/>
    <x v="2"/>
    <s v="CFIVOBDP-E                                                  "/>
    <s v="B                             "/>
    <n v="7187610"/>
    <n v="0"/>
    <n v="0"/>
    <n v="416268581"/>
    <n v="435383726"/>
    <n v="435383726"/>
    <n v="435384"/>
    <n v="0"/>
    <s v="NO"/>
    <n v="0"/>
    <n v="435384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IN"/>
    <s v=""/>
    <s v="nan"/>
    <n v="46743270"/>
    <n v="15.38"/>
    <s v="00"/>
    <s v="0"/>
  </r>
  <r>
    <x v="8"/>
    <s v="2"/>
    <n v="76503272"/>
    <s v="5"/>
    <n v="9273"/>
    <s v="8"/>
    <s v="0"/>
    <s v=""/>
    <s v="NO APLICA                     "/>
    <x v="2"/>
    <s v="CFIWEG-1                                                    "/>
    <s v="UNICA                         "/>
    <n v="1247679"/>
    <n v="3"/>
    <n v="0"/>
    <n v="1389875441"/>
    <n v="2066896672"/>
    <n v="2066896672"/>
    <n v="2066897"/>
    <n v="0"/>
    <s v="NO"/>
    <n v="0"/>
    <n v="206689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IN"/>
    <s v=""/>
    <s v="nan"/>
    <n v="41938790"/>
    <n v="2.97"/>
    <s v="00"/>
    <s v="0"/>
  </r>
  <r>
    <x v="8"/>
    <s v="2"/>
    <n v="76503272"/>
    <s v="5"/>
    <n v="9465"/>
    <s v="K"/>
    <s v="0"/>
    <s v=""/>
    <s v="NO APLICA                     "/>
    <x v="2"/>
    <s v="CFIWEG-2E                                                   "/>
    <s v="UNICA                         "/>
    <n v="1134113"/>
    <n v="0"/>
    <n v="0"/>
    <n v="1903554800"/>
    <n v="1975958842"/>
    <n v="1975958842"/>
    <n v="1975959"/>
    <n v="0"/>
    <s v="NO"/>
    <n v="0"/>
    <n v="1975959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IN"/>
    <s v=""/>
    <s v="nan"/>
    <n v="26986891"/>
    <n v="4.2"/>
    <s v="00"/>
    <s v="0"/>
  </r>
  <r>
    <x v="8"/>
    <s v="2"/>
    <n v="90222000"/>
    <s v="3"/>
    <n v="0"/>
    <s v=""/>
    <s v="0"/>
    <s v=""/>
    <s v="NO APLICA                     "/>
    <x v="0"/>
    <s v="CMPC                                                        "/>
    <s v=""/>
    <n v="26688569"/>
    <n v="100"/>
    <n v="643000"/>
    <n v="41072696672"/>
    <n v="0"/>
    <n v="40579435393"/>
    <n v="40579435"/>
    <n v="0"/>
    <s v="NO"/>
    <n v="0"/>
    <n v="4057943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NO"/>
    <s v="NO"/>
    <s v=""/>
    <s v="AC"/>
    <s v="AC"/>
    <s v="nan"/>
    <n v="0"/>
    <n v="0"/>
    <s v="00"/>
    <s v="0"/>
  </r>
  <r>
    <x v="8"/>
    <s v="2"/>
    <n v="96505760"/>
    <s v="9"/>
    <n v="0"/>
    <s v=""/>
    <s v="0"/>
    <s v=""/>
    <s v="NO APLICA                     "/>
    <x v="0"/>
    <s v="COLBUN                                                      "/>
    <s v=""/>
    <n v="205826034"/>
    <n v="100"/>
    <n v="351011"/>
    <n v="26667500109"/>
    <n v="0"/>
    <n v="29865357533"/>
    <n v="29865358"/>
    <n v="0"/>
    <s v="NO"/>
    <n v="0"/>
    <n v="2986535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NO"/>
    <s v="NO"/>
    <s v=""/>
    <s v="AC"/>
    <s v="AC"/>
    <s v="nan"/>
    <n v="0"/>
    <n v="0"/>
    <s v="00"/>
    <s v="0"/>
  </r>
  <r>
    <x v="8"/>
    <s v="2"/>
    <n v="90690000"/>
    <s v="9"/>
    <n v="0"/>
    <s v=""/>
    <s v="0"/>
    <s v=""/>
    <s v="NO APLICA                     "/>
    <x v="0"/>
    <s v="COPEC                                                       "/>
    <s v=""/>
    <n v="4015627"/>
    <n v="100"/>
    <n v="643000"/>
    <n v="25300361118"/>
    <n v="0"/>
    <n v="29117994034"/>
    <n v="29117994"/>
    <n v="0"/>
    <s v="NO"/>
    <n v="0"/>
    <n v="29117994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NO"/>
    <s v="NO"/>
    <s v=""/>
    <s v="AC"/>
    <s v="AC"/>
    <s v="nan"/>
    <n v="0"/>
    <n v="0"/>
    <s v="00"/>
    <s v="0"/>
  </r>
  <r>
    <x v="8"/>
    <s v="2"/>
    <n v="92580000"/>
    <s v="7"/>
    <n v="0"/>
    <s v=""/>
    <s v="0"/>
    <s v=""/>
    <s v="NO APLICA                     "/>
    <x v="0"/>
    <s v="ENTEL                                                       "/>
    <s v=""/>
    <n v="201822"/>
    <n v="100"/>
    <n v="519000"/>
    <n v="955783243"/>
    <n v="0"/>
    <n v="668573721"/>
    <n v="668574"/>
    <n v="0"/>
    <s v="NO"/>
    <n v="0"/>
    <n v="668574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NO"/>
    <s v="NO"/>
    <s v=""/>
    <s v="AC"/>
    <s v="AC"/>
    <s v="nan"/>
    <n v="0"/>
    <n v="0"/>
    <s v="00"/>
    <s v="0"/>
  </r>
  <r>
    <x v="8"/>
    <s v="2"/>
    <n v="96561560"/>
    <s v="1"/>
    <n v="0"/>
    <s v=""/>
    <s v="0"/>
    <s v=""/>
    <s v="NO APLICA                     "/>
    <x v="0"/>
    <s v="PUCOBRE                                                     "/>
    <s v="UNICA                         "/>
    <n v="713213"/>
    <n v="15"/>
    <n v="40000"/>
    <n v="1274548427"/>
    <n v="4066227298"/>
    <n v="4066227298"/>
    <n v="4066227"/>
    <n v="0"/>
    <s v="NO"/>
    <n v="0"/>
    <n v="406622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3        "/>
    <s v="NVS"/>
    <s v="SI"/>
    <s v="N    "/>
    <s v="VR    "/>
    <s v="VR"/>
    <s v="NO"/>
    <s v="NO"/>
    <s v=""/>
    <s v="AC"/>
    <s v="AC"/>
    <s v="nan"/>
    <n v="0"/>
    <n v="0"/>
    <s v="00"/>
    <s v="0"/>
  </r>
  <r>
    <x v="8"/>
    <s v="2"/>
    <n v="91705000"/>
    <s v="7"/>
    <n v="0"/>
    <s v=""/>
    <s v="0"/>
    <s v=""/>
    <s v="NO APLICA                     "/>
    <x v="0"/>
    <s v="QUINENCO                                                    "/>
    <s v=""/>
    <n v="35972925"/>
    <n v="100"/>
    <n v="643000"/>
    <n v="81456388750"/>
    <n v="0"/>
    <n v="142982304456"/>
    <n v="142982304"/>
    <n v="0"/>
    <s v="NO"/>
    <n v="0"/>
    <n v="142982304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SI"/>
    <s v="N    "/>
    <s v="VR    "/>
    <s v="VR"/>
    <s v="NO"/>
    <s v="NO"/>
    <s v=""/>
    <s v="AC"/>
    <s v="AC"/>
    <s v="nan"/>
    <n v="0"/>
    <n v="0"/>
    <s v="00"/>
    <s v="0"/>
  </r>
  <r>
    <x v="8"/>
    <s v="2"/>
    <n v="91705000"/>
    <s v="7"/>
    <n v="0"/>
    <s v=""/>
    <s v="0"/>
    <s v=""/>
    <s v="NO APLICA                     "/>
    <x v="0"/>
    <s v="QUINENCO                                                    "/>
    <s v=""/>
    <n v="106667"/>
    <n v="100"/>
    <n v="643000"/>
    <n v="250282945"/>
    <n v="0"/>
    <n v="423971458"/>
    <n v="423971"/>
    <n v="0"/>
    <s v="NO"/>
    <n v="0"/>
    <n v="42397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SI"/>
    <s v="N    "/>
    <s v="VR    "/>
    <s v="VR"/>
    <s v="NO"/>
    <s v="NO"/>
    <s v=""/>
    <s v="AC"/>
    <s v="AC"/>
    <s v="nan"/>
    <n v="0"/>
    <n v="0"/>
    <s v="00"/>
    <s v="0"/>
  </r>
  <r>
    <x v="8"/>
    <s v="2"/>
    <n v="90160000"/>
    <s v="7"/>
    <n v="0"/>
    <s v=""/>
    <s v="0"/>
    <s v=""/>
    <s v="NO APLICA                     "/>
    <x v="0"/>
    <s v="VAPORES                                                     "/>
    <s v=""/>
    <n v="162769178"/>
    <n v="100"/>
    <n v="501200"/>
    <n v="8006031541"/>
    <n v="0"/>
    <n v="7882911291"/>
    <n v="7882911"/>
    <n v="0"/>
    <s v="NO"/>
    <n v="0"/>
    <n v="788291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3        "/>
    <s v="NVS"/>
    <s v="SI"/>
    <s v="N    "/>
    <s v="VR    "/>
    <s v="VR"/>
    <s v="NO"/>
    <s v="NO"/>
    <s v=""/>
    <s v="AC"/>
    <s v="AC"/>
    <s v="nan"/>
    <n v="0"/>
    <n v="0"/>
    <s v="00"/>
    <s v="0"/>
  </r>
  <r>
    <x v="8"/>
    <s v="2"/>
    <n v="99543100"/>
    <s v="9"/>
    <n v="10070"/>
    <s v="6"/>
    <s v="0"/>
    <s v=""/>
    <s v="NO APLICA                     "/>
    <x v="2"/>
    <s v="CFI-MBICHI                                                  "/>
    <s v="I                             "/>
    <n v="2500000"/>
    <n v="0"/>
    <n v="0"/>
    <n v="19578119298"/>
    <n v="17417994960"/>
    <n v="17417994960"/>
    <n v="17417995"/>
    <n v="0"/>
    <s v="NO"/>
    <n v="0"/>
    <n v="17417995"/>
    <s v="PROM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SI"/>
    <s v="NO"/>
    <s v=""/>
    <s v="OT"/>
    <s v=""/>
    <s v="nan"/>
    <n v="10647133"/>
    <n v="23.48"/>
    <s v="00"/>
    <s v="0"/>
  </r>
  <r>
    <x v="8"/>
    <s v="2"/>
    <n v="96966250"/>
    <s v="7"/>
    <n v="7104"/>
    <s v="8"/>
    <s v="0"/>
    <s v=""/>
    <s v="NO APLICA                     "/>
    <x v="2"/>
    <s v="CFICPE2                                                     "/>
    <s v="UNICA                         "/>
    <n v="212080"/>
    <n v="0"/>
    <n v="0"/>
    <n v="7828578066"/>
    <n v="5760499440"/>
    <n v="5760499440"/>
    <n v="5760499"/>
    <n v="0"/>
    <s v="NO"/>
    <n v="0"/>
    <n v="5760499"/>
    <s v="PROM  "/>
    <s v="S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SI"/>
    <s v="NO"/>
    <s v=""/>
    <s v="OT"/>
    <s v=""/>
    <s v="4.0"/>
    <n v="1247202"/>
    <n v="17"/>
    <s v="T1"/>
    <s v="D"/>
  </r>
  <r>
    <x v="8"/>
    <s v="2"/>
    <n v="76449357"/>
    <s v="5"/>
    <n v="0"/>
    <s v=""/>
    <s v="0"/>
    <s v=""/>
    <s v="NO APLICA                     "/>
    <x v="1"/>
    <s v="MATRIZ PLAZA EGANA S.P.A.                                   "/>
    <s v=""/>
    <n v="53"/>
    <n v="0"/>
    <n v="643000"/>
    <n v="1426411"/>
    <n v="9144"/>
    <n v="0"/>
    <n v="9"/>
    <n v="0"/>
    <s v="NO"/>
    <n v="0"/>
    <n v="9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nan"/>
    <n v="0"/>
    <n v="0"/>
    <n v="0"/>
    <s v="S/C            "/>
    <s v="NVS"/>
    <s v="NO"/>
    <s v="N    "/>
    <s v="VR    "/>
    <s v="VR"/>
    <s v="SI"/>
    <s v="NO"/>
    <s v=""/>
    <s v="AC"/>
    <s v="AC"/>
    <s v="nan"/>
    <n v="0"/>
    <n v="0"/>
    <s v="00"/>
    <s v="0"/>
  </r>
  <r>
    <x v="8"/>
    <s v="2"/>
    <n v="96762520"/>
    <s v="5"/>
    <n v="0"/>
    <s v=""/>
    <s v="0"/>
    <s v=""/>
    <s v="NO APLICA                     "/>
    <x v="1"/>
    <s v="CONSTRUCTORA PIE ANDINO S.A.                                "/>
    <s v=""/>
    <n v="500"/>
    <n v="0"/>
    <n v="410010"/>
    <n v="8346"/>
    <n v="1"/>
    <n v="0"/>
    <n v="0"/>
    <n v="0"/>
    <s v="NO"/>
    <n v="0"/>
    <n v="0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nan"/>
    <n v="0"/>
    <n v="0"/>
    <n v="0"/>
    <s v="S/C            "/>
    <s v="NVS"/>
    <s v="NO"/>
    <s v="N    "/>
    <s v="VR    "/>
    <s v="VR"/>
    <s v="SI"/>
    <s v="NO"/>
    <s v=""/>
    <s v="AC"/>
    <s v="AC"/>
    <s v="nan"/>
    <n v="0"/>
    <n v="0"/>
    <s v="00"/>
    <s v="0"/>
  </r>
  <r>
    <x v="8"/>
    <s v="2"/>
    <n v="99591150"/>
    <s v="7"/>
    <n v="0"/>
    <s v=""/>
    <s v="0"/>
    <s v=""/>
    <s v="NO APLICA                     "/>
    <x v="1"/>
    <s v="INMOBILIARIA SAN LUIS S.A.                                  "/>
    <s v=""/>
    <n v="250"/>
    <n v="0"/>
    <n v="410010"/>
    <n v="311453"/>
    <n v="30439360"/>
    <n v="0"/>
    <n v="30439"/>
    <n v="0"/>
    <s v="NO"/>
    <n v="0"/>
    <n v="30439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7676964"/>
    <s v="9"/>
    <n v="0"/>
    <s v=""/>
    <s v="0"/>
    <s v=""/>
    <s v="NO APLICA                     "/>
    <x v="1"/>
    <s v="WICLINIC HOLDING SPA                                        "/>
    <s v=""/>
    <n v="60056679"/>
    <n v="0"/>
    <n v="681011"/>
    <n v="600565790"/>
    <n v="600565790"/>
    <n v="0"/>
    <n v="600566"/>
    <n v="0"/>
    <s v="NO"/>
    <n v="0"/>
    <n v="600566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NO"/>
    <s v="N    "/>
    <s v="VR    "/>
    <s v="VR"/>
    <s v="SI"/>
    <s v="NO"/>
    <s v=""/>
    <s v="AC"/>
    <s v="AC"/>
    <s v="nan"/>
    <n v="0"/>
    <n v="0"/>
    <s v="00"/>
    <s v="0"/>
  </r>
  <r>
    <x v="8"/>
    <s v="2"/>
    <n v="99599540"/>
    <s v="9"/>
    <n v="0"/>
    <s v=""/>
    <s v="0"/>
    <s v=""/>
    <s v="NO APLICA                     "/>
    <x v="1"/>
    <s v="INMOBILIARIA ALTA VISTA S.A.                                "/>
    <s v=""/>
    <n v="400"/>
    <n v="0"/>
    <n v="681012"/>
    <n v="507845"/>
    <n v="381241600"/>
    <n v="0"/>
    <n v="381242"/>
    <n v="0"/>
    <s v="NO"/>
    <n v="0"/>
    <n v="381242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96995870"/>
    <s v="8"/>
    <n v="0"/>
    <s v=""/>
    <s v="0"/>
    <s v=""/>
    <s v="NO APLICA                     "/>
    <x v="1"/>
    <s v="INMOBILIARIA IPL S.A.                                       "/>
    <s v=""/>
    <n v="1000"/>
    <n v="0"/>
    <n v="681012"/>
    <n v="1291505"/>
    <n v="13565000"/>
    <n v="0"/>
    <n v="13565"/>
    <n v="0"/>
    <s v="NO"/>
    <n v="0"/>
    <n v="13565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6641360"/>
    <s v="9"/>
    <n v="0"/>
    <s v=""/>
    <s v="0"/>
    <s v=""/>
    <s v="NO APLICA                     "/>
    <x v="1"/>
    <s v="INMOBILIARIA JARDIN DEL CARMEN S.A.                         "/>
    <s v=""/>
    <n v="400"/>
    <n v="0"/>
    <n v="643000"/>
    <n v="486063"/>
    <n v="22846000"/>
    <n v="0"/>
    <n v="22846"/>
    <n v="0"/>
    <s v="NO"/>
    <n v="0"/>
    <n v="22846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99591350"/>
    <s v="K"/>
    <n v="0"/>
    <s v=""/>
    <s v="0"/>
    <s v=""/>
    <s v="NO APLICA                     "/>
    <x v="1"/>
    <s v="INMOBILIARIA LOS GAVILANES S.A.                             "/>
    <s v=""/>
    <n v="500"/>
    <n v="0"/>
    <n v="643000"/>
    <n v="648182"/>
    <n v="48221500"/>
    <n v="0"/>
    <n v="48222"/>
    <n v="0"/>
    <s v="NO"/>
    <n v="0"/>
    <n v="48222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96931030"/>
    <s v="9"/>
    <n v="0"/>
    <s v=""/>
    <s v="0"/>
    <s v=""/>
    <s v="NO APLICA                     "/>
    <x v="1"/>
    <s v="INMOBILIARIA PARQUE LA LUZ S.A.                             "/>
    <s v=""/>
    <n v="1000"/>
    <n v="0"/>
    <n v="681012"/>
    <n v="13171035"/>
    <n v="1"/>
    <n v="0"/>
    <n v="0"/>
    <n v="0"/>
    <s v="NO"/>
    <n v="0"/>
    <n v="0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96953540"/>
    <s v="8"/>
    <n v="0"/>
    <s v=""/>
    <s v="0"/>
    <s v=""/>
    <s v="NO APLICA                     "/>
    <x v="1"/>
    <s v="INMOBILIARIA SOL DE MAIPU S.A.                              "/>
    <s v=""/>
    <n v="1000000"/>
    <n v="0"/>
    <n v="681011"/>
    <n v="13913310"/>
    <n v="301341000"/>
    <n v="0"/>
    <n v="301341"/>
    <n v="0"/>
    <s v="NO"/>
    <n v="0"/>
    <n v="301341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6039786"/>
    <s v="5"/>
    <n v="0"/>
    <s v=""/>
    <s v="0"/>
    <s v=""/>
    <s v="NO APLICA                     "/>
    <x v="1"/>
    <s v="INVERSIONES INMOBILIARIAS SEGURAS S.A.                      "/>
    <s v=""/>
    <n v="3994236"/>
    <n v="0"/>
    <n v="643000"/>
    <n v="9920233217"/>
    <n v="7452728353"/>
    <n v="0"/>
    <n v="7452728"/>
    <n v="0"/>
    <s v="NO"/>
    <n v="0"/>
    <n v="7452728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96844470"/>
    <s v="0"/>
    <n v="0"/>
    <s v=""/>
    <s v="0"/>
    <s v=""/>
    <s v="NO APLICA                     "/>
    <x v="4"/>
    <s v="PIEDRA ROJA DESARROLLOS INMOBILIARIOS S.A.                  "/>
    <s v=""/>
    <n v="14999857"/>
    <n v="0"/>
    <n v="681011"/>
    <n v="7450894068"/>
    <n v="12758719995"/>
    <n v="0"/>
    <n v="12758720"/>
    <n v="0"/>
    <s v="NO"/>
    <n v="0"/>
    <n v="12758720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6954790"/>
    <s v="8"/>
    <n v="0"/>
    <s v=""/>
    <s v="0"/>
    <s v=""/>
    <s v="NO APLICA                     "/>
    <x v="1"/>
    <s v="INMOBILIARIA LOS CONDORES S.A.                              "/>
    <s v=""/>
    <n v="300"/>
    <n v="0"/>
    <n v="410010"/>
    <n v="3333512267"/>
    <n v="1519940000"/>
    <n v="0"/>
    <n v="1519940"/>
    <n v="0"/>
    <s v="NO"/>
    <n v="0"/>
    <n v="1519940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6646780"/>
    <s v="6"/>
    <n v="0"/>
    <s v=""/>
    <s v="0"/>
    <s v=""/>
    <s v="NO APLICA                     "/>
    <x v="1"/>
    <s v="INMOBILIARIA EL MONTIJO S.A.                                "/>
    <s v=""/>
    <n v="3429"/>
    <n v="0"/>
    <n v="643000"/>
    <n v="685906371"/>
    <n v="1342006000"/>
    <n v="0"/>
    <n v="1342006"/>
    <n v="0"/>
    <s v="NO"/>
    <n v="0"/>
    <n v="1342006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99591360"/>
    <s v="7"/>
    <n v="0"/>
    <s v=""/>
    <s v="0"/>
    <s v=""/>
    <s v="NO APLICA                     "/>
    <x v="1"/>
    <s v="INMOBILIARIA LA HACIENDA DE HUECHURABA S.A.                 "/>
    <s v=""/>
    <n v="500"/>
    <n v="0"/>
    <n v="643000"/>
    <n v="648182"/>
    <n v="161559000"/>
    <n v="0"/>
    <n v="161559"/>
    <n v="0"/>
    <s v="NO"/>
    <n v="0"/>
    <n v="161559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6349920"/>
    <s v="0"/>
    <n v="0"/>
    <s v=""/>
    <s v="0"/>
    <s v=""/>
    <s v="NO APLICA                     "/>
    <x v="1"/>
    <s v="INMOBILIARIA LOS AROMOS S.A.                                "/>
    <s v=""/>
    <n v="96096"/>
    <n v="0"/>
    <n v="643000"/>
    <n v="355375072"/>
    <n v="381103500"/>
    <n v="0"/>
    <n v="381104"/>
    <n v="0"/>
    <s v="NO"/>
    <n v="0"/>
    <n v="381104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6883240"/>
    <s v="4"/>
    <n v="0"/>
    <s v=""/>
    <s v="0"/>
    <s v=""/>
    <s v="NO APLICA                     "/>
    <x v="1"/>
    <s v="INMOBILIARIA LOS CIPRESES S.A.                              "/>
    <s v=""/>
    <n v="6074124"/>
    <n v="0"/>
    <n v="681011"/>
    <n v="4845065087"/>
    <n v="5902434500"/>
    <n v="0"/>
    <n v="5902435"/>
    <n v="0"/>
    <s v="NO"/>
    <n v="0"/>
    <n v="5902435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6966850"/>
    <s v="0"/>
    <n v="0"/>
    <s v=""/>
    <s v="0"/>
    <s v=""/>
    <s v="NO APLICA                     "/>
    <x v="1"/>
    <s v="INMOBILIARIA VICENTE VALDES S.A.                            "/>
    <s v=""/>
    <n v="105350"/>
    <n v="0"/>
    <n v="681012"/>
    <n v="155807575"/>
    <n v="107290197"/>
    <n v="0"/>
    <n v="107290"/>
    <n v="0"/>
    <s v="NO"/>
    <n v="0"/>
    <n v="107290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6027704"/>
    <s v="5"/>
    <n v="0"/>
    <s v=""/>
    <s v="0"/>
    <s v=""/>
    <s v="NO APLICA                     "/>
    <x v="1"/>
    <s v="INMOBILIARIA JARDINES DE CERRILLOS S.A.                     "/>
    <s v=""/>
    <n v="9700500"/>
    <n v="0"/>
    <n v="643000"/>
    <n v="7576357194"/>
    <n v="8303546500"/>
    <n v="0"/>
    <n v="8303547"/>
    <n v="0"/>
    <s v="NO"/>
    <n v="0"/>
    <n v="8303547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6283072"/>
    <s v="8"/>
    <n v="0"/>
    <s v=""/>
    <s v="0"/>
    <s v=""/>
    <s v="NO APLICA                     "/>
    <x v="1"/>
    <s v="INMOBILIARIA LAS HIGUERAS S.A.                              "/>
    <s v=""/>
    <n v="500"/>
    <n v="0"/>
    <n v="410010"/>
    <n v="500000"/>
    <n v="276839500"/>
    <n v="0"/>
    <n v="276840"/>
    <n v="0"/>
    <s v="NO"/>
    <n v="0"/>
    <n v="276840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6231874"/>
    <s v="1"/>
    <n v="0"/>
    <s v=""/>
    <s v="0"/>
    <s v=""/>
    <s v="NO APLICA                     "/>
    <x v="1"/>
    <s v="INMOBILIARIA SAN ANTONIO SPA.                               "/>
    <s v=""/>
    <n v="1987684067"/>
    <n v="0"/>
    <n v="681011"/>
    <n v="271772052"/>
    <n v="1"/>
    <n v="0"/>
    <n v="0"/>
    <n v="0"/>
    <s v="NO"/>
    <n v="0"/>
    <n v="0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7367636"/>
    <s v="4"/>
    <n v="0"/>
    <s v=""/>
    <s v="0"/>
    <s v=""/>
    <s v="NO APLICA                     "/>
    <x v="1"/>
    <s v="INMOBILIARIA PARQUE TORREONES 4 SPA.                        "/>
    <s v=""/>
    <n v="4640"/>
    <n v="0"/>
    <n v="410010"/>
    <n v="232000000"/>
    <n v="285976980"/>
    <n v="0"/>
    <n v="285977"/>
    <n v="0"/>
    <s v="NO"/>
    <n v="0"/>
    <n v="285977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6320057"/>
    <s v="4"/>
    <n v="0"/>
    <s v=""/>
    <s v="0"/>
    <s v=""/>
    <s v="NO APLICA                     "/>
    <x v="1"/>
    <s v="INMOBILIARIA Y DESARROLLADORA EL REMANSO S.P.A.             "/>
    <s v=""/>
    <n v="150000"/>
    <n v="0"/>
    <n v="643000"/>
    <n v="3714739701"/>
    <n v="3505609714"/>
    <n v="0"/>
    <n v="3505610"/>
    <n v="0"/>
    <s v="NO"/>
    <n v="0"/>
    <n v="3505610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6416293"/>
    <s v="5"/>
    <n v="0"/>
    <s v=""/>
    <s v="0"/>
    <s v=""/>
    <s v="NO APLICA                     "/>
    <x v="1"/>
    <s v="INMOBILIARIA MONTE SANTO 3 S.P.A.                           "/>
    <s v=""/>
    <n v="300"/>
    <n v="0"/>
    <n v="643000"/>
    <n v="3000000"/>
    <n v="6967000"/>
    <n v="0"/>
    <n v="6967"/>
    <n v="0"/>
    <s v="NO"/>
    <n v="0"/>
    <n v="6967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99586380"/>
    <s v="4"/>
    <n v="0"/>
    <s v=""/>
    <s v="0"/>
    <s v=""/>
    <s v="NO APLICA                     "/>
    <x v="1"/>
    <s v="CONSTRUCTORA E INMOBILIARIA DEL PARQUE S.A.                 "/>
    <s v=""/>
    <n v="188"/>
    <n v="0"/>
    <n v="410010"/>
    <n v="89181569"/>
    <n v="76248020"/>
    <n v="0"/>
    <n v="76248"/>
    <n v="0"/>
    <s v="NO"/>
    <n v="0"/>
    <n v="76248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99591340"/>
    <s v="2"/>
    <n v="0"/>
    <s v=""/>
    <s v="0"/>
    <s v=""/>
    <s v="NO APLICA                     "/>
    <x v="1"/>
    <s v="INMOBILIARIA LOS NAVEGANTES S.A.                            "/>
    <s v=""/>
    <n v="5000"/>
    <n v="0"/>
    <n v="681012"/>
    <n v="639261"/>
    <n v="1"/>
    <n v="0"/>
    <n v="0"/>
    <n v="0"/>
    <s v="NO"/>
    <n v="0"/>
    <n v="0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6318228"/>
    <s v="2"/>
    <n v="0"/>
    <s v=""/>
    <s v="0"/>
    <s v=""/>
    <s v="NO APLICA                     "/>
    <x v="1"/>
    <s v="INMOBILIARIA AGUAS CLARAS S.P.A.                            "/>
    <s v=""/>
    <n v="150000"/>
    <n v="0"/>
    <n v="681012"/>
    <n v="273185876"/>
    <n v="118208459"/>
    <n v="0"/>
    <n v="118208"/>
    <n v="0"/>
    <s v="NO"/>
    <n v="0"/>
    <n v="118208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6326533"/>
    <s v="1"/>
    <n v="0"/>
    <s v=""/>
    <s v="0"/>
    <s v=""/>
    <s v="NO APLICA                     "/>
    <x v="1"/>
    <s v="INMOBILIARIA EDIFICIOS DE HACIENDA S.P.A.                   "/>
    <s v=""/>
    <n v="213231"/>
    <n v="0"/>
    <n v="681012"/>
    <n v="1451387874"/>
    <n v="1161219518"/>
    <n v="0"/>
    <n v="1161220"/>
    <n v="0"/>
    <s v="NO"/>
    <n v="0"/>
    <n v="1161220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6455482"/>
    <s v="5"/>
    <n v="0"/>
    <s v=""/>
    <s v="0"/>
    <s v=""/>
    <s v="NO APLICA                     "/>
    <x v="1"/>
    <s v="INMOBILIARIA LOS ROBLES S.P.A.                              "/>
    <s v=""/>
    <n v="160476"/>
    <n v="0"/>
    <n v="681012"/>
    <n v="241207312"/>
    <n v="309345382"/>
    <n v="0"/>
    <n v="309345"/>
    <n v="0"/>
    <s v="NO"/>
    <n v="0"/>
    <n v="309345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6455471"/>
    <s v="K"/>
    <n v="0"/>
    <s v=""/>
    <s v="0"/>
    <s v=""/>
    <s v="NO APLICA                     "/>
    <x v="1"/>
    <s v="INMOBILIARIA AGUAPIEDRA S.P.A.                              "/>
    <s v=""/>
    <n v="171282"/>
    <n v="0"/>
    <n v="681012"/>
    <n v="650770064"/>
    <n v="316596462"/>
    <n v="0"/>
    <n v="316596"/>
    <n v="0"/>
    <s v="NO"/>
    <n v="0"/>
    <n v="316596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6435779"/>
    <s v="5"/>
    <n v="0"/>
    <s v=""/>
    <s v="0"/>
    <s v=""/>
    <s v="NO APLICA                     "/>
    <x v="1"/>
    <s v="INMOBILIARIA PC 50 S.P.A.                                   "/>
    <s v=""/>
    <n v="570000"/>
    <n v="0"/>
    <n v="681012"/>
    <n v="5700000000"/>
    <n v="7629299276"/>
    <n v="0"/>
    <n v="7629299"/>
    <n v="0"/>
    <s v="NO"/>
    <n v="0"/>
    <n v="7629299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6453436"/>
    <s v="0"/>
    <n v="0"/>
    <s v=""/>
    <s v="0"/>
    <s v=""/>
    <s v="NO APLICA                     "/>
    <x v="1"/>
    <s v="INMOBILIARIA VILLA PACIFICO S.P.A.                          "/>
    <s v=""/>
    <n v="1400500"/>
    <n v="0"/>
    <n v="643000"/>
    <n v="1400500000"/>
    <n v="2657079500"/>
    <n v="0"/>
    <n v="2657080"/>
    <n v="0"/>
    <s v="NO"/>
    <n v="0"/>
    <n v="2657080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6882227"/>
    <s v="1"/>
    <n v="0"/>
    <s v=""/>
    <s v="0"/>
    <s v=""/>
    <s v="NO APLICA                     "/>
    <x v="1"/>
    <s v="INMOBILIARIA PARQUE TORREONES S.P.A.                        "/>
    <s v=""/>
    <n v="55272"/>
    <n v="0"/>
    <n v="681011"/>
    <n v="55271789"/>
    <n v="74920334"/>
    <n v="0"/>
    <n v="74920"/>
    <n v="0"/>
    <s v="NO"/>
    <n v="0"/>
    <n v="74920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6948771"/>
    <s v="9"/>
    <n v="0"/>
    <s v=""/>
    <s v="0"/>
    <s v=""/>
    <s v="NO APLICA                     "/>
    <x v="1"/>
    <s v="INMOBILIARIA PRIMEPARK CURAUMA S.P.A.                       "/>
    <s v=""/>
    <n v="550000"/>
    <n v="0"/>
    <n v="681012"/>
    <n v="10000000"/>
    <n v="56351698"/>
    <n v="0"/>
    <n v="56352"/>
    <n v="0"/>
    <s v="NO"/>
    <n v="0"/>
    <n v="56352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6989262"/>
    <s v="1"/>
    <n v="0"/>
    <s v=""/>
    <s v="0"/>
    <s v=""/>
    <s v="NO APLICA                     "/>
    <x v="1"/>
    <s v="INMOBILIARIA PEDRO LUNA S.P.A.                              "/>
    <s v=""/>
    <n v="975482"/>
    <n v="0"/>
    <n v="410010"/>
    <n v="719819484"/>
    <n v="938767361"/>
    <n v="0"/>
    <n v="938767"/>
    <n v="0"/>
    <s v="NO"/>
    <n v="0"/>
    <n v="938767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7006764"/>
    <s v="2"/>
    <n v="0"/>
    <s v=""/>
    <s v="0"/>
    <s v=""/>
    <s v="NO APLICA                     "/>
    <x v="1"/>
    <s v="INMOBILIARIA SANTA MARTA S.P.A.                             "/>
    <s v=""/>
    <n v="722500"/>
    <n v="0"/>
    <n v="643000"/>
    <n v="1137500000"/>
    <n v="1103063498"/>
    <n v="0"/>
    <n v="1103063"/>
    <n v="0"/>
    <s v="NO"/>
    <n v="0"/>
    <n v="1103063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6882093"/>
    <s v="7"/>
    <n v="0"/>
    <s v=""/>
    <s v="0"/>
    <s v=""/>
    <s v="NO APLICA                     "/>
    <x v="1"/>
    <s v="INMOBILIARIA ALTO TABANCURA SPA                             "/>
    <s v=""/>
    <n v="645716"/>
    <n v="0"/>
    <n v="681011"/>
    <n v="3256074002"/>
    <n v="2564740577"/>
    <n v="0"/>
    <n v="2564741"/>
    <n v="0"/>
    <s v="NO"/>
    <n v="0"/>
    <n v="2564741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7094393"/>
    <s v="0"/>
    <n v="0"/>
    <s v=""/>
    <s v="0"/>
    <s v=""/>
    <s v="NO APLICA                     "/>
    <x v="1"/>
    <s v="INMOBILIARIA QUEBRADA CLARA SPA                             "/>
    <s v=""/>
    <n v="372750"/>
    <n v="0"/>
    <n v="643000"/>
    <n v="479369359"/>
    <n v="451539679"/>
    <n v="0"/>
    <n v="451540"/>
    <n v="0"/>
    <s v="NO"/>
    <n v="0"/>
    <n v="451540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7290472"/>
    <s v="K"/>
    <n v="0"/>
    <s v=""/>
    <s v="0"/>
    <s v=""/>
    <s v="NO APLICA                     "/>
    <x v="1"/>
    <s v="INMOBILIARIA DIEGO DE ALMAGRO SPA                           "/>
    <s v=""/>
    <n v="554715"/>
    <n v="0"/>
    <n v="681011"/>
    <n v="554715000"/>
    <n v="234688292"/>
    <n v="0"/>
    <n v="234688"/>
    <n v="0"/>
    <s v="NO"/>
    <n v="0"/>
    <n v="234688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96658670"/>
    <s v="2"/>
    <n v="0"/>
    <s v=""/>
    <s v="0"/>
    <s v=""/>
    <s v="NO APLICA                     "/>
    <x v="1"/>
    <s v="DCV                                                         "/>
    <s v=""/>
    <n v="2720"/>
    <n v="0"/>
    <n v="643000"/>
    <n v="158457556"/>
    <n v="703440658"/>
    <n v="0"/>
    <n v="703441"/>
    <n v="0"/>
    <s v="NO"/>
    <n v="0"/>
    <n v="703441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NR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7172710"/>
    <s v="7"/>
    <n v="0"/>
    <s v=""/>
    <s v="0"/>
    <s v=""/>
    <s v="NO APLICA                     "/>
    <x v="1"/>
    <s v="INVERSIONES EL PINAR SPA                                    "/>
    <s v=""/>
    <n v="1164464132"/>
    <n v="0"/>
    <n v="681011"/>
    <n v="2799896801"/>
    <n v="1"/>
    <n v="0"/>
    <n v="0"/>
    <n v="0"/>
    <s v="NO"/>
    <n v="0"/>
    <n v="0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6515767"/>
    <s v="6"/>
    <n v="0"/>
    <s v=""/>
    <s v="0"/>
    <s v=""/>
    <s v="NO APLICA                     "/>
    <x v="1"/>
    <s v="INVERSIONES CONTINENTAL BIO-BIO SPA                         "/>
    <s v=""/>
    <n v="205"/>
    <n v="0"/>
    <n v="681012"/>
    <n v="1191162197"/>
    <n v="1"/>
    <n v="0"/>
    <n v="0"/>
    <n v="0"/>
    <s v="NO"/>
    <n v="0"/>
    <n v="0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6078526"/>
    <s v="1"/>
    <n v="0"/>
    <s v=""/>
    <s v="0"/>
    <s v=""/>
    <s v="NO APLICA                     "/>
    <x v="1"/>
    <s v="EL MARISCAL SPA                                             "/>
    <s v=""/>
    <n v="4254359"/>
    <n v="0"/>
    <n v="643000"/>
    <n v="570868568"/>
    <n v="466513955"/>
    <n v="0"/>
    <n v="466514"/>
    <n v="0"/>
    <s v="NO"/>
    <n v="0"/>
    <n v="466514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NO"/>
    <s v="N    "/>
    <s v="VR    "/>
    <s v="VR"/>
    <s v="SI"/>
    <s v="NO"/>
    <s v=""/>
    <s v="AC"/>
    <s v="AC"/>
    <s v="nan"/>
    <n v="0"/>
    <n v="0"/>
    <s v="00"/>
    <s v="0"/>
  </r>
  <r>
    <x v="8"/>
    <s v="2"/>
    <n v="79649140"/>
    <s v="K"/>
    <n v="0"/>
    <s v=""/>
    <s v="0"/>
    <s v=""/>
    <s v="NO APLICA                     "/>
    <x v="1"/>
    <s v="GILDEMEISTER                                                "/>
    <s v=""/>
    <n v="8421996"/>
    <n v="0"/>
    <n v="331201"/>
    <n v="9457609245"/>
    <n v="1"/>
    <n v="0"/>
    <n v="0"/>
    <n v="0"/>
    <s v="NO"/>
    <n v="0"/>
    <n v="0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NO"/>
    <s v="N    "/>
    <s v="VR    "/>
    <s v="VR"/>
    <s v="SI"/>
    <s v="NO"/>
    <s v=""/>
    <s v="AC"/>
    <s v="AC"/>
    <s v="nan"/>
    <n v="0"/>
    <n v="0"/>
    <s v="00"/>
    <s v="0"/>
  </r>
  <r>
    <x v="8"/>
    <s v="2"/>
    <n v="76468394"/>
    <s v="3"/>
    <n v="0"/>
    <s v=""/>
    <s v="0"/>
    <s v=""/>
    <s v="NO APLICA                     "/>
    <x v="1"/>
    <s v="INMOBILIARIA ALTO RELONCAVI S.A.                            "/>
    <s v=""/>
    <n v="450"/>
    <n v="0"/>
    <n v="681011"/>
    <n v="336075660"/>
    <n v="16013250"/>
    <n v="0"/>
    <n v="16013"/>
    <n v="0"/>
    <s v="NO"/>
    <n v="0"/>
    <n v="16013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6576572"/>
    <s v="2"/>
    <n v="0"/>
    <s v=""/>
    <s v="0"/>
    <s v=""/>
    <s v="NO APLICA                     "/>
    <x v="1"/>
    <s v="INMOBILIARIA VIA PONIENTE S.A.                              "/>
    <s v=""/>
    <n v="2831950"/>
    <n v="0"/>
    <n v="681012"/>
    <n v="14159750"/>
    <n v="261046221"/>
    <n v="0"/>
    <n v="261046"/>
    <n v="0"/>
    <s v="NO"/>
    <n v="0"/>
    <n v="261046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7433282"/>
    <s v="0"/>
    <n v="0"/>
    <s v=""/>
    <s v="0"/>
    <s v=""/>
    <s v="NO APLICA                     "/>
    <x v="1"/>
    <s v="DESARROLLOS INDUSTRIALES TRES SPA.                          "/>
    <s v=""/>
    <n v="863908"/>
    <n v="0"/>
    <n v="681011"/>
    <n v="372040"/>
    <n v="1359061786"/>
    <n v="0"/>
    <n v="1359062"/>
    <n v="0"/>
    <s v="NO"/>
    <n v="0"/>
    <n v="1359062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7741403"/>
    <s v="8"/>
    <n v="0"/>
    <s v=""/>
    <s v="0"/>
    <s v=""/>
    <s v="NO APLICA                     "/>
    <x v="1"/>
    <s v="INMOBILIARIA SAN AGUSTIN SPA                                "/>
    <s v=""/>
    <n v="50"/>
    <n v="0"/>
    <n v="681011"/>
    <n v="25000000"/>
    <n v="1"/>
    <n v="0"/>
    <n v="0"/>
    <n v="0"/>
    <s v="NO"/>
    <n v="0"/>
    <n v="0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7815156"/>
    <s v="1"/>
    <n v="0"/>
    <s v=""/>
    <s v="0"/>
    <s v=""/>
    <s v="NO APLICA                     "/>
    <x v="1"/>
    <s v="INMOBILIARIA PARQUE RINCONADA SPA                           "/>
    <s v=""/>
    <n v="26207643"/>
    <n v="0"/>
    <n v="682000"/>
    <n v="347173210"/>
    <n v="344555301"/>
    <n v="0"/>
    <n v="344555"/>
    <n v="0"/>
    <s v="NO"/>
    <n v="0"/>
    <n v="344555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7967338"/>
    <s v="3"/>
    <n v="0"/>
    <s v=""/>
    <s v="0"/>
    <s v=""/>
    <s v="NO APLICA                     "/>
    <x v="1"/>
    <s v="INMOBILIARIA PARQUE TORREONES 5 SPA                         "/>
    <s v=""/>
    <n v="240"/>
    <n v="0"/>
    <n v="681012"/>
    <n v="120000000"/>
    <n v="114170453"/>
    <n v="0"/>
    <n v="114170"/>
    <n v="0"/>
    <s v="NO"/>
    <n v="0"/>
    <n v="114170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96712110"/>
    <s v="K"/>
    <n v="0"/>
    <s v=""/>
    <s v="0"/>
    <s v=""/>
    <s v="NO APLICA                     "/>
    <x v="1"/>
    <s v="INMOBILIARIA VALLE LA DEHESA S.A.                           "/>
    <s v=""/>
    <n v="7673797"/>
    <n v="0"/>
    <n v="681012"/>
    <n v="3125109013"/>
    <n v="2911481039"/>
    <n v="0"/>
    <n v="2911481"/>
    <n v="0"/>
    <s v="NO"/>
    <n v="0"/>
    <n v="2911481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nan"/>
    <n v="0"/>
    <n v="0"/>
    <n v="0"/>
    <s v="S/C            "/>
    <s v="NVS"/>
    <s v="NO"/>
    <s v="N    "/>
    <s v="VR    "/>
    <s v="VR"/>
    <s v="SI"/>
    <s v="NO"/>
    <s v=""/>
    <s v="AC"/>
    <s v="AC"/>
    <s v="nan"/>
    <n v="0"/>
    <n v="0"/>
    <s v="00"/>
    <s v="0"/>
  </r>
  <r>
    <x v="9"/>
    <s v="2"/>
    <n v="76172904"/>
    <s v="7"/>
    <n v="9069"/>
    <s v="7"/>
    <s v="0"/>
    <s v="0"/>
    <s v="NO APLICA                     "/>
    <x v="2"/>
    <s v="CFIARR                                                      "/>
    <s v="ARR                           "/>
    <n v="21541"/>
    <n v="0"/>
    <n v="0"/>
    <n v="1164803587"/>
    <n v="1409722036"/>
    <n v="1409722036"/>
    <n v="1409722"/>
    <n v="0"/>
    <s v="NO"/>
    <n v="4155613"/>
    <n v="140972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IN"/>
    <s v="07"/>
    <s v="1.0"/>
    <n v="4094405"/>
    <n v="0.53"/>
    <s v=""/>
    <s v=""/>
  </r>
  <r>
    <x v="9"/>
    <s v="2"/>
    <n v="76503273"/>
    <s v="3"/>
    <n v="9338"/>
    <s v="6"/>
    <s v="0"/>
    <s v="0"/>
    <s v="NO APLICA                     "/>
    <x v="2"/>
    <s v="CFIAMUPC                                                    "/>
    <s v="UNICA                         "/>
    <n v="19372"/>
    <n v="0"/>
    <n v="0"/>
    <n v="492648971"/>
    <n v="324093096"/>
    <n v="324093096"/>
    <n v="324093"/>
    <n v="0"/>
    <s v="NO"/>
    <n v="181928148"/>
    <n v="32409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IN"/>
    <s v="07"/>
    <s v="7.0"/>
    <n v="465962"/>
    <n v="4.16"/>
    <s v=""/>
    <s v=""/>
  </r>
  <r>
    <x v="9"/>
    <s v="2"/>
    <n v="77355416"/>
    <s v="1"/>
    <n v="10044"/>
    <s v="7"/>
    <s v="0"/>
    <s v="0"/>
    <s v="NO APLICA                     "/>
    <x v="2"/>
    <s v="CFILCPCH-E                                                  "/>
    <s v="UNICA                         "/>
    <n v="135469"/>
    <n v="0"/>
    <n v="0"/>
    <n v="5445781324"/>
    <n v="7672472922"/>
    <n v="7672472922"/>
    <n v="7672473"/>
    <n v="0"/>
    <s v="NO"/>
    <n v="0"/>
    <n v="767247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IN"/>
    <s v="07"/>
    <s v="7.0"/>
    <n v="451564"/>
    <n v="30"/>
    <s v=""/>
    <s v=""/>
  </r>
  <r>
    <x v="9"/>
    <s v="2"/>
    <n v="99549940"/>
    <s v="1"/>
    <n v="7264"/>
    <s v="8"/>
    <s v="0"/>
    <s v="0"/>
    <s v="NO APLICA                     "/>
    <x v="2"/>
    <s v="CFIIMTACII                                                  "/>
    <s v="UNICA                         "/>
    <n v="4542"/>
    <n v="0"/>
    <n v="0"/>
    <n v="106624189"/>
    <n v="57107955"/>
    <n v="57107955"/>
    <n v="57108"/>
    <n v="0"/>
    <s v="NO"/>
    <n v="0"/>
    <n v="5710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IN"/>
    <s v="07"/>
    <s v="7.0"/>
    <n v="111016"/>
    <n v="4.09"/>
    <s v=""/>
    <s v=""/>
  </r>
  <r>
    <x v="9"/>
    <s v="2"/>
    <n v="76184068"/>
    <s v="1"/>
    <n v="0"/>
    <s v=""/>
    <s v="0"/>
    <s v="0"/>
    <s v="NO APLICA                     "/>
    <x v="0"/>
    <s v="NITRATOS                                                    "/>
    <s v=""/>
    <n v="17708326"/>
    <n v="8"/>
    <n v="643000"/>
    <n v="42530301"/>
    <n v="50822896"/>
    <n v="50822896"/>
    <n v="50823"/>
    <n v="0"/>
    <s v="NO"/>
    <n v="0"/>
    <n v="50823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AC"/>
    <s v="AC"/>
    <s v="nan"/>
    <n v="0"/>
    <n v="0"/>
    <s v=""/>
    <s v=""/>
  </r>
  <r>
    <x v="9"/>
    <s v="2"/>
    <n v="93930000"/>
    <s v="7"/>
    <n v="0"/>
    <s v=""/>
    <s v="0"/>
    <s v="0"/>
    <s v="NO APLICA                     "/>
    <x v="0"/>
    <s v="LAS CONDES                                                  "/>
    <s v=""/>
    <n v="909032"/>
    <n v="56"/>
    <n v="861020"/>
    <n v="8861229942"/>
    <n v="0"/>
    <n v="17248891290"/>
    <n v="17248891"/>
    <n v="0"/>
    <s v="NO"/>
    <n v="0"/>
    <n v="17248891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AC"/>
    <s v="AC"/>
    <s v="nan"/>
    <n v="0"/>
    <n v="0"/>
    <s v=""/>
    <s v=""/>
  </r>
  <r>
    <x v="9"/>
    <s v="2"/>
    <n v="90805000"/>
    <s v="2"/>
    <n v="0"/>
    <s v=""/>
    <s v="0"/>
    <s v="0"/>
    <s v="NO APLICA                     "/>
    <x v="0"/>
    <s v="GRANGE-B                                                    "/>
    <s v="B                             "/>
    <n v="138"/>
    <n v="0"/>
    <n v="850022"/>
    <n v="44941805"/>
    <n v="690000"/>
    <n v="690000"/>
    <n v="690"/>
    <n v="0"/>
    <s v="NO"/>
    <n v="0"/>
    <n v="690"/>
    <s v="$$    "/>
    <s v=""/>
    <s v="N"/>
    <s v="N         "/>
    <n v="0"/>
    <s v="N"/>
    <n v="0"/>
    <s v="VIDA "/>
    <s v="NO APLICA                     "/>
    <s v="NO APLICA                     "/>
    <s v="CIA"/>
    <s v=""/>
    <s v="S"/>
    <s v="NR"/>
    <s v="nan"/>
    <n v="0"/>
    <n v="0"/>
    <n v="0"/>
    <s v="S/C            "/>
    <s v="NVS"/>
    <s v="NO"/>
    <s v="N    "/>
    <s v="VR    "/>
    <s v="VR"/>
    <s v="NO"/>
    <s v="NO"/>
    <s v=""/>
    <s v="AC"/>
    <s v="AC"/>
    <s v="nan"/>
    <n v="0"/>
    <n v="0"/>
    <s v=""/>
    <s v=""/>
  </r>
  <r>
    <x v="9"/>
    <s v="2"/>
    <n v="96690790"/>
    <s v="8"/>
    <n v="7160"/>
    <s v="9"/>
    <s v="0"/>
    <s v="0"/>
    <s v="NO APLICA                     "/>
    <x v="2"/>
    <s v="CFIPRMINF2                                                  "/>
    <s v="UNICA                         "/>
    <n v="42984"/>
    <n v="0"/>
    <n v="0"/>
    <n v="928815914"/>
    <n v="807766409"/>
    <n v="807766409"/>
    <n v="807766"/>
    <n v="0"/>
    <s v="NO"/>
    <n v="0"/>
    <n v="807766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IE"/>
    <s v="06"/>
    <s v="nan"/>
    <n v="1719344"/>
    <n v="2.5"/>
    <s v=""/>
    <s v=""/>
  </r>
  <r>
    <x v="9"/>
    <s v="2"/>
    <n v="89862200"/>
    <s v="2"/>
    <n v="0"/>
    <s v=""/>
    <s v="0"/>
    <s v="0"/>
    <s v="NO APLICA                     "/>
    <x v="0"/>
    <s v="LTM                                                         "/>
    <s v=""/>
    <n v="170000000"/>
    <n v="100"/>
    <n v="511000"/>
    <n v="1157020000"/>
    <n v="0"/>
    <n v="4144600000"/>
    <n v="4144600"/>
    <n v="0"/>
    <s v="NO"/>
    <n v="0"/>
    <n v="4144600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SI"/>
    <s v="N    "/>
    <s v="VR    "/>
    <s v="VR"/>
    <s v="NO"/>
    <s v="NO"/>
    <s v=""/>
    <s v="AC"/>
    <s v="AC"/>
    <s v="nan"/>
    <n v="0"/>
    <n v="0"/>
    <s v=""/>
    <s v=""/>
  </r>
  <r>
    <x v="9"/>
    <s v="2"/>
    <n v="93007000"/>
    <s v="9"/>
    <n v="0"/>
    <s v=""/>
    <s v="0"/>
    <s v="0"/>
    <s v="NO APLICA                     "/>
    <x v="0"/>
    <s v="SQM-A                                                       "/>
    <s v="A                             "/>
    <n v="927100"/>
    <n v="45"/>
    <n v="202909"/>
    <n v="35137090000"/>
    <n v="0"/>
    <n v="39301892059"/>
    <n v="39301892"/>
    <n v="0"/>
    <s v="NO"/>
    <n v="0"/>
    <n v="39301892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SI"/>
    <s v="N    "/>
    <s v="VR    "/>
    <s v="VR"/>
    <s v="NO"/>
    <s v="NO"/>
    <s v=""/>
    <s v="AC"/>
    <s v="AC"/>
    <s v="nan"/>
    <n v="0"/>
    <n v="0"/>
    <s v=""/>
    <s v=""/>
  </r>
  <r>
    <x v="9"/>
    <s v="2"/>
    <n v="96970380"/>
    <s v="7"/>
    <n v="0"/>
    <s v=""/>
    <s v="0"/>
    <s v="0"/>
    <s v="NO APLICA                     "/>
    <x v="0"/>
    <s v="ENJOY                                                       "/>
    <s v=""/>
    <n v="3202848373"/>
    <n v="5"/>
    <n v="643000"/>
    <n v="12010531269"/>
    <n v="608541191"/>
    <n v="608541191"/>
    <n v="608541"/>
    <n v="0"/>
    <s v="NO"/>
    <n v="0"/>
    <n v="608541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"/>
    <s v="AC"/>
    <s v="AC"/>
    <s v="nan"/>
    <n v="0"/>
    <n v="0"/>
    <s v=""/>
    <s v=""/>
  </r>
  <r>
    <x v="9"/>
    <s v="2"/>
    <n v="76081215"/>
    <s v="3"/>
    <n v="10531"/>
    <s v="7"/>
    <s v="0"/>
    <s v="0"/>
    <s v="NO APLICA                     "/>
    <x v="2"/>
    <s v="CFIEQAUI-E                                                  "/>
    <s v="I                             "/>
    <n v="1030017"/>
    <n v="0"/>
    <n v="0"/>
    <n v="1030017000"/>
    <n v="939084318"/>
    <n v="939084318"/>
    <n v="939084"/>
    <n v="0"/>
    <s v="NO"/>
    <n v="0"/>
    <n v="939084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OT"/>
    <s v="05"/>
    <s v="nan"/>
    <n v="4064805"/>
    <n v="25.34"/>
    <s v=""/>
    <s v=""/>
  </r>
  <r>
    <x v="9"/>
    <s v="2"/>
    <n v="76081215"/>
    <s v="3"/>
    <n v="10399"/>
    <s v="3"/>
    <s v="0"/>
    <s v="0"/>
    <s v="NO APLICA                     "/>
    <x v="2"/>
    <s v="CFICAP1A-E                                                  "/>
    <s v="A                             "/>
    <n v="4444"/>
    <n v="0"/>
    <n v="0"/>
    <n v="80003243"/>
    <n v="11776024"/>
    <n v="11776024"/>
    <n v="11776"/>
    <n v="0"/>
    <s v="NO"/>
    <n v="1023596"/>
    <n v="11776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OT"/>
    <s v="05"/>
    <s v="nan"/>
    <n v="391710"/>
    <n v="1.1299999999999999"/>
    <s v=""/>
    <s v=""/>
  </r>
  <r>
    <x v="9"/>
    <s v="2"/>
    <n v="76081215"/>
    <s v="3"/>
    <n v="10399"/>
    <s v="3"/>
    <s v="0"/>
    <s v="0"/>
    <s v="NO APLICA                     "/>
    <x v="2"/>
    <s v="CFICAP1B-E                                                  "/>
    <s v="B                             "/>
    <n v="59124"/>
    <n v="0"/>
    <n v="0"/>
    <n v="1135872013"/>
    <n v="155736791"/>
    <n v="155736791"/>
    <n v="155737"/>
    <n v="0"/>
    <s v="NO"/>
    <n v="13536959"/>
    <n v="15573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OT"/>
    <s v="05"/>
    <s v="nan"/>
    <n v="391710"/>
    <n v="1.1299999999999999"/>
    <s v=""/>
    <s v=""/>
  </r>
  <r>
    <x v="9"/>
    <s v="2"/>
    <n v="76493189"/>
    <s v="0"/>
    <n v="10417"/>
    <s v="5"/>
    <s v="0"/>
    <s v="0"/>
    <s v="NO APLICA                     "/>
    <x v="2"/>
    <s v="CFIDEU6U-E                                                  "/>
    <s v="UNICA                         "/>
    <n v="16227429"/>
    <n v="0"/>
    <n v="0"/>
    <n v="16227429000"/>
    <n v="26137906103"/>
    <n v="26137906103"/>
    <n v="26137906"/>
    <n v="0"/>
    <s v="NO"/>
    <n v="0"/>
    <n v="26137906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OT"/>
    <s v="05"/>
    <s v="nan"/>
    <n v="26249722"/>
    <n v="66.67"/>
    <s v=""/>
    <s v=""/>
  </r>
  <r>
    <x v="9"/>
    <s v="2"/>
    <n v="76579033"/>
    <s v="6"/>
    <n v="10715"/>
    <s v="8"/>
    <s v="0"/>
    <s v="0"/>
    <s v="NO APLICA                     "/>
    <x v="2"/>
    <s v="CFIXACTC-E                                                  "/>
    <s v="C                             "/>
    <n v="262554"/>
    <n v="0"/>
    <n v="0"/>
    <n v="10306294716"/>
    <n v="10409616804"/>
    <n v="10409616804"/>
    <n v="10409617"/>
    <n v="0"/>
    <s v="NO"/>
    <n v="0"/>
    <n v="1040961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OT"/>
    <s v="05"/>
    <s v="nan"/>
    <n v="781141"/>
    <n v="33.61"/>
    <s v=""/>
    <s v=""/>
  </r>
  <r>
    <x v="9"/>
    <s v="2"/>
    <n v="76579033"/>
    <s v="6"/>
    <n v="10637"/>
    <s v="2"/>
    <s v="0"/>
    <s v="0"/>
    <s v="NO APLICA                     "/>
    <x v="2"/>
    <s v="CFIXMIXA-E                                                  "/>
    <s v="A                             "/>
    <n v="463384"/>
    <n v="0"/>
    <n v="0"/>
    <n v="17380671946"/>
    <n v="17802896835"/>
    <n v="17802896835"/>
    <n v="17802897"/>
    <n v="0"/>
    <s v="NO"/>
    <n v="0"/>
    <n v="1780289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OT"/>
    <s v="05"/>
    <s v="nan"/>
    <n v="1542812"/>
    <n v="34.56"/>
    <s v=""/>
    <s v=""/>
  </r>
  <r>
    <x v="9"/>
    <s v="2"/>
    <n v="76930948"/>
    <s v="9"/>
    <n v="9664"/>
    <s v="4"/>
    <s v="0"/>
    <s v="0"/>
    <s v="NO APLICA                     "/>
    <x v="2"/>
    <s v="CFIFTIAA-E                                                  "/>
    <s v="A                             "/>
    <n v="1516138"/>
    <n v="0"/>
    <n v="0"/>
    <n v="41607884352"/>
    <n v="33173319735"/>
    <n v="33173319735"/>
    <n v="33173320"/>
    <n v="0"/>
    <s v="NO"/>
    <n v="0"/>
    <n v="3317332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OT"/>
    <s v="05"/>
    <s v="nan"/>
    <n v="5797062"/>
    <n v="26.15"/>
    <s v=""/>
    <s v=""/>
  </r>
  <r>
    <x v="9"/>
    <s v="2"/>
    <n v="96576660"/>
    <s v="K"/>
    <n v="9735"/>
    <s v="7"/>
    <s v="0"/>
    <s v="0"/>
    <s v="NO APLICA                     "/>
    <x v="2"/>
    <s v="CFITINSC-E                                                  "/>
    <s v="UNICA                         "/>
    <n v="605945"/>
    <n v="0"/>
    <n v="0"/>
    <n v="16867454646"/>
    <n v="13607161515"/>
    <n v="13607161515"/>
    <n v="13607162"/>
    <n v="0"/>
    <s v="NO"/>
    <n v="0"/>
    <n v="1360716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OT"/>
    <s v="05"/>
    <s v="nan"/>
    <n v="2940957"/>
    <n v="20.6"/>
    <s v=""/>
    <s v=""/>
  </r>
  <r>
    <x v="9"/>
    <s v="2"/>
    <n v="96966250"/>
    <s v="7"/>
    <n v="10140"/>
    <s v="0"/>
    <s v="0"/>
    <s v="0"/>
    <s v="NO APLICA                     "/>
    <x v="2"/>
    <s v="CFIBTGPA-E                                                  "/>
    <s v="A                             "/>
    <n v="9363"/>
    <n v="0"/>
    <n v="0"/>
    <n v="946902526"/>
    <n v="930857539"/>
    <n v="930857539"/>
    <n v="930858"/>
    <n v="0"/>
    <s v="NO"/>
    <n v="5617943"/>
    <n v="930858"/>
    <s v="PROM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SECBE"/>
    <s v="VR    "/>
    <s v="VR"/>
    <s v="NO"/>
    <s v="NO"/>
    <s v=""/>
    <s v="OT"/>
    <s v="05"/>
    <s v="nan"/>
    <n v="256915"/>
    <n v="3.64"/>
    <s v=""/>
    <s v=""/>
  </r>
  <r>
    <x v="9"/>
    <s v="2"/>
    <n v="96966250"/>
    <s v="7"/>
    <n v="7104"/>
    <s v="8"/>
    <s v="0"/>
    <s v="0"/>
    <s v="NO APLICA                     "/>
    <x v="2"/>
    <s v="CFICPE2                                                     "/>
    <s v="UNICA                         "/>
    <n v="84862"/>
    <n v="0"/>
    <n v="0"/>
    <n v="3343970372"/>
    <n v="2347102865"/>
    <n v="2347102865"/>
    <n v="2347103"/>
    <n v="0"/>
    <s v="NO"/>
    <n v="0"/>
    <n v="2347103"/>
    <s v="PROM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4        "/>
    <s v="NVS"/>
    <s v="NO"/>
    <s v="SECBE"/>
    <s v="VR    "/>
    <s v="VR"/>
    <s v="NO"/>
    <s v="NO"/>
    <s v=""/>
    <s v="OT"/>
    <s v="05"/>
    <s v="nan"/>
    <n v="1431451"/>
    <n v="5.93"/>
    <s v=""/>
    <s v=""/>
  </r>
  <r>
    <x v="9"/>
    <s v="2"/>
    <n v="96966250"/>
    <s v="7"/>
    <n v="7163"/>
    <s v="3"/>
    <s v="0"/>
    <s v="0"/>
    <s v="NO APLICA                     "/>
    <x v="2"/>
    <s v="CFICPE3                                                     "/>
    <s v="UNICA                         "/>
    <n v="71994"/>
    <n v="0"/>
    <n v="0"/>
    <n v="885318441"/>
    <n v="104714114"/>
    <n v="104714114"/>
    <n v="104714"/>
    <n v="0"/>
    <s v="NO"/>
    <n v="0"/>
    <n v="104714"/>
    <s v="PROM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SECBE"/>
    <s v="VR    "/>
    <s v="VR"/>
    <s v="NO"/>
    <s v="NO"/>
    <s v=""/>
    <s v="OT"/>
    <s v="05"/>
    <s v="nan"/>
    <n v="1551588"/>
    <n v="4.6399999999999997"/>
    <s v=""/>
    <s v=""/>
  </r>
  <r>
    <x v="10"/>
    <s v="2"/>
    <n v="81734800"/>
    <s v="9"/>
    <n v="0"/>
    <s v=""/>
    <s v="0"/>
    <s v="0"/>
    <s v="NO APLICA                     "/>
    <x v="1"/>
    <s v="AUTO ANTOF                                                  "/>
    <s v="AUTO ANTOF                    "/>
    <n v="1"/>
    <n v="0"/>
    <n v="630340"/>
    <n v="1226704"/>
    <n v="13323"/>
    <n v="0"/>
    <n v="13"/>
    <n v="0"/>
    <s v="NO"/>
    <n v="0"/>
    <n v="13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NO"/>
    <s v="N    "/>
    <s v="CA    "/>
    <s v="CA"/>
    <s v="SI"/>
    <s v="SI"/>
    <s v=""/>
    <s v="AC"/>
    <s v="AC"/>
    <s v="nan"/>
    <n v="0"/>
    <n v="0"/>
    <s v=""/>
    <s v=""/>
  </r>
  <r>
    <x v="10"/>
    <s v="2"/>
    <n v="96658670"/>
    <s v="2"/>
    <n v="0"/>
    <s v=""/>
    <s v="0"/>
    <s v="0"/>
    <s v="NO APLICA                     "/>
    <x v="1"/>
    <s v="DCV VIDA                                                    "/>
    <s v="DCV                           "/>
    <n v="762"/>
    <n v="0"/>
    <n v="643000"/>
    <n v="44383101"/>
    <n v="193518407"/>
    <n v="0"/>
    <n v="193518"/>
    <n v="0"/>
    <s v="NO"/>
    <n v="0"/>
    <n v="44383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NO"/>
    <s v="N    "/>
    <s v="CA    "/>
    <s v="CA"/>
    <s v="SI"/>
    <s v="SI"/>
    <s v=""/>
    <s v="AC"/>
    <s v="AC"/>
    <s v="nan"/>
    <n v="0"/>
    <n v="0"/>
    <s v=""/>
    <s v=""/>
  </r>
  <r>
    <x v="10"/>
    <s v="2"/>
    <n v="96790570"/>
    <s v="4"/>
    <n v="0"/>
    <s v=""/>
    <s v="0"/>
    <s v="0"/>
    <s v="NO APLICA                     "/>
    <x v="1"/>
    <s v="CLUB UNION G                                                "/>
    <s v="UNION GOLF                    "/>
    <n v="1"/>
    <n v="0"/>
    <n v="960909"/>
    <n v="8911869"/>
    <n v="74097"/>
    <n v="0"/>
    <n v="74"/>
    <n v="0"/>
    <s v="NO"/>
    <n v="0"/>
    <n v="74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NO"/>
    <s v="N    "/>
    <s v="CA    "/>
    <s v="CA"/>
    <s v="SI"/>
    <s v="SI"/>
    <s v=""/>
    <s v="AC"/>
    <s v="AC"/>
    <s v="nan"/>
    <n v="0"/>
    <n v="0"/>
    <s v=""/>
    <s v=""/>
  </r>
  <r>
    <x v="10"/>
    <s v="2"/>
    <n v="96953460"/>
    <s v="6"/>
    <n v="0"/>
    <s v=""/>
    <s v="0"/>
    <s v="0"/>
    <s v="NO APLICA                     "/>
    <x v="1"/>
    <s v="CHAMISERO                                                   "/>
    <s v="CHAMISERO                     "/>
    <n v="673489"/>
    <n v="0"/>
    <n v="643000"/>
    <n v="9538354840"/>
    <n v="67"/>
    <n v="0"/>
    <n v="1"/>
    <n v="0"/>
    <s v="NO"/>
    <n v="0"/>
    <n v="1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NO"/>
    <s v="N    "/>
    <s v="CA    "/>
    <s v="CA"/>
    <s v="SI"/>
    <s v="SI"/>
    <s v=""/>
    <s v="AC"/>
    <s v="AC"/>
    <s v="nan"/>
    <n v="0"/>
    <n v="0"/>
    <s v=""/>
    <s v=""/>
  </r>
  <r>
    <x v="10"/>
    <s v="2"/>
    <n v="96966250"/>
    <s v="7"/>
    <n v="7104"/>
    <s v="8"/>
    <s v="0"/>
    <s v="0"/>
    <s v="NO APLICA                     "/>
    <x v="2"/>
    <s v="CFICPE2                                                     "/>
    <s v="UNICA                         "/>
    <n v="25420"/>
    <n v="0"/>
    <n v="0"/>
    <n v="466292973"/>
    <n v="728267903"/>
    <n v="728267903"/>
    <n v="728268"/>
    <n v="0"/>
    <s v="NO"/>
    <n v="0"/>
    <n v="72826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F         "/>
    <s v="OT"/>
    <s v="07"/>
    <s v="nan"/>
    <n v="1247205"/>
    <n v="2.04"/>
    <s v=""/>
    <s v=""/>
  </r>
  <r>
    <x v="10"/>
    <s v="2"/>
    <n v="96658670"/>
    <s v="2"/>
    <n v="0"/>
    <s v=""/>
    <s v="0"/>
    <s v="0"/>
    <s v="NO APLICA                     "/>
    <x v="1"/>
    <s v="DCV VIDA                                                    "/>
    <s v="DCV                           "/>
    <n v="242"/>
    <n v="0"/>
    <n v="643000"/>
    <n v="14178130"/>
    <n v="61458602"/>
    <n v="0"/>
    <n v="61459"/>
    <n v="0"/>
    <s v="NO"/>
    <n v="0"/>
    <n v="14178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NO"/>
    <s v="N    "/>
    <s v="CA    "/>
    <s v="CA"/>
    <s v="SI"/>
    <s v="SI"/>
    <s v=""/>
    <s v="AC"/>
    <s v="AC"/>
    <s v="nan"/>
    <n v="0"/>
    <n v="0"/>
    <s v=""/>
    <s v=""/>
  </r>
  <r>
    <x v="10"/>
    <s v="2"/>
    <n v="99514870"/>
    <s v="6"/>
    <n v="0"/>
    <s v=""/>
    <s v="0"/>
    <s v="0"/>
    <s v="NO APLICA                     "/>
    <x v="1"/>
    <s v="METLIFE MUTUARIA                                            "/>
    <s v="METMUT                        "/>
    <n v="23361"/>
    <n v="0"/>
    <n v="661909"/>
    <n v="1259409233"/>
    <n v="1259409233"/>
    <n v="0"/>
    <n v="1259409"/>
    <n v="0"/>
    <s v="NO"/>
    <n v="0"/>
    <n v="1259409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RE"/>
    <s v="FI"/>
    <n v="99"/>
    <n v="28932528"/>
    <n v="2029615"/>
    <s v="S/C            "/>
    <s v="NVS"/>
    <s v="NO"/>
    <s v="N    "/>
    <s v="OTRCLA"/>
    <s v="CA"/>
    <s v="SI"/>
    <s v="SI"/>
    <s v=""/>
    <s v="AC"/>
    <s v="AC"/>
    <s v="nan"/>
    <n v="0"/>
    <n v="0"/>
    <s v=""/>
    <s v=""/>
  </r>
  <r>
    <x v="10"/>
    <s v="2"/>
    <n v="76081215"/>
    <s v="3"/>
    <n v="7219"/>
    <s v="2"/>
    <s v="0"/>
    <s v="0"/>
    <s v="NO APLICA                     "/>
    <x v="2"/>
    <s v="CFILVPARI1                                                  "/>
    <s v="A                             "/>
    <n v="296651"/>
    <n v="0"/>
    <n v="0"/>
    <n v="7779261329"/>
    <n v="8574692290"/>
    <n v="8574692290"/>
    <n v="8574692"/>
    <n v="0"/>
    <s v="NO"/>
    <n v="0"/>
    <n v="857469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"/>
    <s v="IN"/>
    <s v=""/>
    <s v="nan"/>
    <n v="4470310"/>
    <n v="6.64"/>
    <s v=""/>
    <s v=""/>
  </r>
  <r>
    <x v="10"/>
    <s v="2"/>
    <n v="76081215"/>
    <s v="3"/>
    <n v="7219"/>
    <s v="2"/>
    <s v="0"/>
    <s v="0"/>
    <s v="NO APLICA                     "/>
    <x v="2"/>
    <s v="CFILVPARI1                                                  "/>
    <s v="A                             "/>
    <n v="540707"/>
    <n v="0"/>
    <n v="0"/>
    <n v="13889763667"/>
    <n v="15629126967"/>
    <n v="15629126967"/>
    <n v="15629127"/>
    <n v="0"/>
    <s v="NO"/>
    <n v="0"/>
    <n v="1562912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AP        "/>
    <s v="IN"/>
    <s v="07"/>
    <s v="2.0"/>
    <n v="4470310"/>
    <n v="12.1"/>
    <s v=""/>
    <s v=""/>
  </r>
  <r>
    <x v="10"/>
    <s v="2"/>
    <n v="76122579"/>
    <s v="0"/>
    <n v="9183"/>
    <s v="9"/>
    <s v="0"/>
    <s v="0"/>
    <s v="NO APLICA                     "/>
    <x v="2"/>
    <s v="CFIOF6A-E                                                   "/>
    <s v="A                             "/>
    <n v="39997"/>
    <n v="0"/>
    <n v="0"/>
    <n v="1564678108"/>
    <n v="2558951212"/>
    <n v="2558951212"/>
    <n v="2558951"/>
    <n v="0"/>
    <s v="NO"/>
    <n v="0"/>
    <n v="255895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PA        "/>
    <s v="IN"/>
    <s v="07"/>
    <s v="5.0"/>
    <n v="337431"/>
    <n v="11.85"/>
    <s v="T3"/>
    <s v="A"/>
  </r>
  <r>
    <x v="10"/>
    <s v="2"/>
    <n v="76172904"/>
    <s v="7"/>
    <n v="9069"/>
    <s v="7"/>
    <s v="0"/>
    <s v="0"/>
    <s v="NO APLICA                     "/>
    <x v="2"/>
    <s v="CFIARR                                                      "/>
    <s v="ARR                           "/>
    <n v="364652"/>
    <n v="0"/>
    <n v="0"/>
    <n v="17358519735"/>
    <n v="23934511519"/>
    <n v="23934511519"/>
    <n v="23934512"/>
    <n v="0"/>
    <s v="NO"/>
    <n v="0"/>
    <n v="2393451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PA        "/>
    <s v="IN"/>
    <s v="07"/>
    <s v="1.0"/>
    <n v="4438334"/>
    <n v="8.2200000000000006"/>
    <s v=""/>
    <s v=""/>
  </r>
  <r>
    <x v="10"/>
    <s v="2"/>
    <n v="76172904"/>
    <s v="7"/>
    <n v="10256"/>
    <s v="3"/>
    <s v="0"/>
    <s v="0"/>
    <s v="NO APLICA                     "/>
    <x v="2"/>
    <s v="CFIRIADA-E                                                  "/>
    <s v="A                             "/>
    <n v="155826"/>
    <n v="0"/>
    <n v="0"/>
    <n v="5679971329"/>
    <n v="7432433252"/>
    <n v="7432433252"/>
    <n v="7432433"/>
    <n v="0"/>
    <s v="NO"/>
    <n v="0"/>
    <n v="743243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OAP       "/>
    <s v="IN"/>
    <s v="07"/>
    <s v="2.0"/>
    <n v="553413"/>
    <n v="28.16"/>
    <s v=""/>
    <s v=""/>
  </r>
  <r>
    <x v="10"/>
    <s v="2"/>
    <n v="76543031"/>
    <s v="3"/>
    <n v="10402"/>
    <s v="7"/>
    <s v="0"/>
    <s v="0"/>
    <s v="NO APLICA                     "/>
    <x v="2"/>
    <s v="CFIFTSBA-E                                                  "/>
    <s v="A                             "/>
    <n v="110474"/>
    <n v="0"/>
    <n v="0"/>
    <n v="4141386127"/>
    <n v="5427246741"/>
    <n v="5427246741"/>
    <n v="5427247"/>
    <n v="0"/>
    <s v="NO"/>
    <n v="0"/>
    <n v="542724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A         "/>
    <s v="OT"/>
    <s v="07"/>
    <s v="6.0"/>
    <n v="368635"/>
    <n v="29.97"/>
    <s v="T2"/>
    <s v="C"/>
  </r>
  <r>
    <x v="10"/>
    <s v="2"/>
    <n v="96576660"/>
    <s v="K"/>
    <n v="9580"/>
    <s v="K"/>
    <s v="0"/>
    <s v="0"/>
    <s v="NO APLICA                     "/>
    <x v="2"/>
    <s v="CFITINGV-E                                                  "/>
    <s v="UNICA                         "/>
    <n v="85000"/>
    <n v="0"/>
    <n v="0"/>
    <n v="8204880001"/>
    <n v="6824712521"/>
    <n v="6824712521"/>
    <n v="6824713"/>
    <n v="0"/>
    <s v="NO"/>
    <n v="0"/>
    <n v="6824713"/>
    <s v="PROM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AP        "/>
    <s v="IE"/>
    <s v="06"/>
    <s v="nan"/>
    <n v="714000"/>
    <n v="11.9"/>
    <s v=""/>
    <s v=""/>
  </r>
  <r>
    <x v="10"/>
    <s v="2"/>
    <n v="96576660"/>
    <s v="K"/>
    <n v="10438"/>
    <s v="8"/>
    <s v="0"/>
    <s v="0"/>
    <s v="NO APLICA                     "/>
    <x v="2"/>
    <s v="CFITNC2I-E                                                  "/>
    <s v="I                             "/>
    <n v="113343"/>
    <n v="0"/>
    <n v="0"/>
    <n v="4232788657"/>
    <n v="4717631497"/>
    <n v="4717631497"/>
    <n v="4717631"/>
    <n v="0"/>
    <s v="NO"/>
    <n v="0"/>
    <n v="471763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P         "/>
    <s v="IN"/>
    <s v="07"/>
    <s v="2.0"/>
    <n v="470372"/>
    <n v="24.1"/>
    <s v=""/>
    <s v=""/>
  </r>
  <r>
    <x v="10"/>
    <s v="2"/>
    <n v="96576660"/>
    <s v="K"/>
    <n v="9452"/>
    <s v="8"/>
    <s v="0"/>
    <s v="0"/>
    <s v="NO APLICA                     "/>
    <x v="2"/>
    <s v="CFITOERI1I                                                  "/>
    <s v="I                             "/>
    <n v="212693"/>
    <n v="0"/>
    <n v="0"/>
    <n v="5929538998"/>
    <n v="6410839629"/>
    <n v="6410839629"/>
    <n v="6410840"/>
    <n v="0"/>
    <s v="NO"/>
    <n v="0"/>
    <n v="641084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AP        "/>
    <s v="IN"/>
    <s v="07"/>
    <s v="2.0"/>
    <n v="2819696"/>
    <n v="7.54"/>
    <s v=""/>
    <s v=""/>
  </r>
  <r>
    <x v="10"/>
    <s v="2"/>
    <n v="96576660"/>
    <s v="K"/>
    <n v="9686"/>
    <s v="5"/>
    <s v="0"/>
    <s v="0"/>
    <s v="NO APLICA                     "/>
    <x v="2"/>
    <s v="CFITRIAP-E                                                  "/>
    <s v="UNICA                         "/>
    <n v="317000"/>
    <n v="0"/>
    <n v="0"/>
    <n v="8738355430"/>
    <n v="7578814444"/>
    <n v="7578814444"/>
    <n v="7578814"/>
    <n v="0"/>
    <s v="NO"/>
    <n v="0"/>
    <n v="7578814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P         "/>
    <s v="IN"/>
    <s v="07"/>
    <s v="2.0"/>
    <n v="1585000"/>
    <n v="20"/>
    <s v=""/>
    <s v=""/>
  </r>
  <r>
    <x v="10"/>
    <s v="2"/>
    <n v="96576660"/>
    <s v="K"/>
    <n v="9488"/>
    <s v="9"/>
    <s v="0"/>
    <s v="0"/>
    <s v="NO APLICA                     "/>
    <x v="2"/>
    <s v="CFITRIPT-E                                                  "/>
    <s v="UNICA                         "/>
    <n v="273880"/>
    <n v="0"/>
    <n v="0"/>
    <n v="7300819160"/>
    <n v="3426257232"/>
    <n v="3426257232"/>
    <n v="3426257"/>
    <n v="0"/>
    <s v="NO"/>
    <n v="0"/>
    <n v="342625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AP        "/>
    <s v="IN"/>
    <s v="07"/>
    <s v="2.0"/>
    <n v="1640000"/>
    <n v="16.7"/>
    <s v=""/>
    <s v=""/>
  </r>
  <r>
    <x v="10"/>
    <s v="2"/>
    <n v="96601710"/>
    <s v="4"/>
    <n v="7002"/>
    <s v="5"/>
    <s v="0"/>
    <s v="0"/>
    <s v="NO APLICA                     "/>
    <x v="2"/>
    <s v="CFINCIMENT                                                  "/>
    <s v="UNICA                         "/>
    <n v="757503"/>
    <n v="0"/>
    <n v="0"/>
    <n v="12240044277"/>
    <n v="34005445925"/>
    <n v="34005445925"/>
    <n v="34005446"/>
    <n v="0"/>
    <s v="NO"/>
    <n v="0"/>
    <n v="34005446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O         "/>
    <s v="IN"/>
    <s v="07"/>
    <s v="2.0"/>
    <n v="7547773"/>
    <n v="10.039999999999999"/>
    <s v=""/>
    <s v=""/>
  </r>
  <r>
    <x v="10"/>
    <s v="2"/>
    <n v="96632170"/>
    <s v="9"/>
    <n v="10501"/>
    <s v="5"/>
    <s v="0"/>
    <s v="0"/>
    <s v="NO APLICA                     "/>
    <x v="2"/>
    <s v="CFINFRA5-E                                                  "/>
    <s v="UNICA                         "/>
    <n v="200000"/>
    <n v="0"/>
    <n v="0"/>
    <n v="7235166000"/>
    <n v="7678159680"/>
    <n v="7678159680"/>
    <n v="7678160"/>
    <n v="0"/>
    <s v="NO"/>
    <n v="0"/>
    <n v="767816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A         "/>
    <s v="IE"/>
    <s v="06"/>
    <s v="nan"/>
    <n v="810000"/>
    <n v="24.69"/>
    <s v=""/>
    <s v=""/>
  </r>
  <r>
    <x v="10"/>
    <s v="2"/>
    <n v="96639280"/>
    <s v="0"/>
    <n v="9776"/>
    <s v="4"/>
    <s v="0"/>
    <s v="0"/>
    <s v="NO APLICA                     "/>
    <x v="2"/>
    <s v="CFISEPRF-E                                                  "/>
    <s v="FO                            "/>
    <n v="146202"/>
    <n v="0"/>
    <n v="0"/>
    <n v="4186948445"/>
    <n v="1232031476"/>
    <n v="1232031476"/>
    <n v="1232031"/>
    <n v="0"/>
    <s v="NO"/>
    <n v="0"/>
    <n v="123203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PF        "/>
    <s v="IN"/>
    <s v="07"/>
    <s v="4.0"/>
    <n v="1098383"/>
    <n v="13.31"/>
    <s v=""/>
    <s v=""/>
  </r>
  <r>
    <x v="10"/>
    <s v="2"/>
    <n v="96684990"/>
    <s v="8"/>
    <n v="10390"/>
    <s v="K"/>
    <s v="0"/>
    <s v="0"/>
    <s v="NO APLICA                     "/>
    <x v="2"/>
    <s v="CFIGIII3-E                                                  "/>
    <s v="I-TRES                        "/>
    <n v="252854"/>
    <n v="0"/>
    <n v="0"/>
    <n v="11237032484"/>
    <n v="12411106344"/>
    <n v="12411106344"/>
    <n v="12411106"/>
    <n v="0"/>
    <s v="NO"/>
    <n v="0"/>
    <n v="12411106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PA        "/>
    <s v="IN"/>
    <s v="07"/>
    <s v="6.0"/>
    <n v="2256409"/>
    <n v="11.21"/>
    <s v="T2"/>
    <s v="A"/>
  </r>
  <r>
    <x v="10"/>
    <s v="2"/>
    <n v="96753330"/>
    <s v="0"/>
    <n v="7014"/>
    <s v="9"/>
    <s v="0"/>
    <s v="0"/>
    <s v="NO APLICA                     "/>
    <x v="2"/>
    <s v="CFINRENTAS                                                  "/>
    <s v="UNICA                         "/>
    <n v="19275142"/>
    <n v="80"/>
    <n v="0"/>
    <n v="29036073909"/>
    <n v="39062545956"/>
    <n v="31998470483"/>
    <n v="31998470"/>
    <n v="0"/>
    <s v="NO"/>
    <n v="0"/>
    <n v="3199847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APO       "/>
    <s v="IN"/>
    <s v="07"/>
    <s v="2.0"/>
    <n v="290545000"/>
    <n v="6.63"/>
    <s v=""/>
    <s v=""/>
  </r>
  <r>
    <x v="10"/>
    <s v="2"/>
    <n v="96767630"/>
    <s v="6"/>
    <n v="10409"/>
    <s v="4"/>
    <s v="0"/>
    <s v="0"/>
    <s v="NO APLICA                     "/>
    <x v="2"/>
    <s v="CFIBDPR2P                                                   "/>
    <s v="P                             "/>
    <n v="4462405"/>
    <n v="0"/>
    <n v="0"/>
    <n v="4505999777"/>
    <n v="4467805403"/>
    <n v="4467805403"/>
    <n v="4467805"/>
    <n v="0"/>
    <s v="NO"/>
    <n v="0"/>
    <n v="446780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MF        "/>
    <s v="IN"/>
    <s v="07"/>
    <s v="nan"/>
    <n v="43771269"/>
    <n v="10.19"/>
    <s v=""/>
    <s v=""/>
  </r>
  <r>
    <x v="10"/>
    <s v="2"/>
    <n v="96804330"/>
    <s v="7"/>
    <n v="9802"/>
    <s v="7"/>
    <s v="0"/>
    <s v="0"/>
    <s v="NO APLICA                     "/>
    <x v="2"/>
    <s v="CFICDIMU-E                                                  "/>
    <s v="A                             "/>
    <n v="269766"/>
    <n v="0"/>
    <n v="0"/>
    <n v="7442481489"/>
    <n v="6724620614"/>
    <n v="6724620614"/>
    <n v="6724621"/>
    <n v="0"/>
    <s v="NO"/>
    <n v="0"/>
    <n v="672462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PA        "/>
    <s v="IN"/>
    <s v="07"/>
    <s v="4.0"/>
    <n v="1088450"/>
    <n v="24.78"/>
    <s v="T2"/>
    <s v="C"/>
  </r>
  <r>
    <x v="10"/>
    <s v="2"/>
    <n v="96804330"/>
    <s v="7"/>
    <n v="9802"/>
    <s v="7"/>
    <s v="0"/>
    <s v="0"/>
    <s v="NO APLICA                     "/>
    <x v="2"/>
    <s v="CFICDIMUPF                                                  "/>
    <s v="PFPREF                        "/>
    <n v="62903"/>
    <n v="0"/>
    <n v="0"/>
    <n v="2435423728"/>
    <n v="2620328374"/>
    <n v="2620328374"/>
    <n v="2620328"/>
    <n v="0"/>
    <s v="NO"/>
    <n v="0"/>
    <n v="262032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PA        "/>
    <s v="IN"/>
    <s v="07"/>
    <s v="4.0"/>
    <n v="1088450"/>
    <n v="5.78"/>
    <s v="T2"/>
    <s v="C"/>
  </r>
  <r>
    <x v="10"/>
    <s v="2"/>
    <n v="96804330"/>
    <s v="7"/>
    <n v="9502"/>
    <s v="8"/>
    <s v="0"/>
    <s v="0"/>
    <s v="NO APLICA                     "/>
    <x v="2"/>
    <s v="CFICDR2A-E                                                  "/>
    <s v="A                             "/>
    <n v="43170"/>
    <n v="0"/>
    <n v="0"/>
    <n v="1188496320"/>
    <n v="1205207916"/>
    <n v="1205207916"/>
    <n v="1205208"/>
    <n v="0"/>
    <s v="NO"/>
    <n v="0"/>
    <n v="120520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PA        "/>
    <s v="IN"/>
    <s v="07"/>
    <s v="4.0"/>
    <n v="252854"/>
    <n v="17.07"/>
    <s v="T3"/>
    <s v="C"/>
  </r>
  <r>
    <x v="10"/>
    <s v="2"/>
    <n v="96966250"/>
    <s v="7"/>
    <n v="7224"/>
    <s v="9"/>
    <s v="0"/>
    <s v="0"/>
    <s v="NO APLICA                     "/>
    <x v="2"/>
    <s v="CFIBTGRCA                                                   "/>
    <s v="UNICA                         "/>
    <n v="240797"/>
    <n v="37"/>
    <n v="0"/>
    <n v="7905307970"/>
    <n v="7814611095"/>
    <n v="5041354888"/>
    <n v="5041355"/>
    <n v="0"/>
    <s v="NO"/>
    <n v="0"/>
    <n v="504135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P         "/>
    <s v="IN"/>
    <s v="07"/>
    <s v="2.0"/>
    <n v="10441013"/>
    <n v="2.31"/>
    <s v=""/>
    <s v=""/>
  </r>
  <r>
    <x v="10"/>
    <s v="2"/>
    <n v="96966250"/>
    <s v="7"/>
    <n v="7254"/>
    <s v="0"/>
    <s v="0"/>
    <s v="0"/>
    <s v="NO APLICA                     "/>
    <x v="2"/>
    <s v="CFICELDI1                                                   "/>
    <s v="UNICA                         "/>
    <n v="44310"/>
    <n v="0"/>
    <n v="0"/>
    <n v="1005767998"/>
    <n v="1644402128"/>
    <n v="1644402128"/>
    <n v="1644402"/>
    <n v="0"/>
    <s v="NO"/>
    <n v="0"/>
    <n v="164440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PA        "/>
    <s v="IN"/>
    <s v="07"/>
    <s v="5.0"/>
    <n v="495329"/>
    <n v="8.9499999999999993"/>
    <s v="T3"/>
    <s v="C"/>
  </r>
  <r>
    <x v="10"/>
    <s v="2"/>
    <n v="96966250"/>
    <s v="7"/>
    <n v="7259"/>
    <s v="1"/>
    <s v="0"/>
    <s v="0"/>
    <s v="NO APLICA                     "/>
    <x v="2"/>
    <s v="CFICELDI2                                                   "/>
    <s v="UNICA                         "/>
    <n v="35599"/>
    <n v="0"/>
    <n v="0"/>
    <n v="889063293"/>
    <n v="857715777"/>
    <n v="857715777"/>
    <n v="857716"/>
    <n v="0"/>
    <s v="NO"/>
    <n v="0"/>
    <n v="857716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AO        "/>
    <s v="IN"/>
    <s v="07"/>
    <s v="5.0"/>
    <n v="216705"/>
    <n v="16.43"/>
    <s v="T3"/>
    <s v="C"/>
  </r>
  <r>
    <x v="10"/>
    <s v="2"/>
    <n v="96966250"/>
    <s v="7"/>
    <n v="7104"/>
    <s v="8"/>
    <s v="0"/>
    <s v="0"/>
    <s v="NO APLICA                     "/>
    <x v="2"/>
    <s v="CFICPE2                                                     "/>
    <s v="UNICA                         "/>
    <n v="12383"/>
    <n v="0"/>
    <n v="0"/>
    <n v="237717853"/>
    <n v="354765596"/>
    <n v="354765596"/>
    <n v="354766"/>
    <n v="0"/>
    <s v="NO"/>
    <n v="0"/>
    <n v="354766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F         "/>
    <s v="OT"/>
    <s v="07"/>
    <s v="nan"/>
    <n v="1247205"/>
    <n v="0.99"/>
    <s v=""/>
    <s v=""/>
  </r>
  <r>
    <x v="10"/>
    <s v="2"/>
    <n v="96966250"/>
    <s v="7"/>
    <n v="7008"/>
    <s v="4"/>
    <s v="0"/>
    <s v="0"/>
    <s v="NO APLICA                     "/>
    <x v="2"/>
    <s v="CFIREMERGE                                                  "/>
    <s v="UNICA                         "/>
    <n v="43"/>
    <n v="0"/>
    <n v="0"/>
    <n v="529777"/>
    <n v="861322"/>
    <n v="861322"/>
    <n v="861"/>
    <n v="0"/>
    <s v="NO"/>
    <n v="0"/>
    <n v="86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A         "/>
    <s v="IE"/>
    <s v="06"/>
    <s v="nan"/>
    <n v="393175"/>
    <n v="0.01"/>
    <s v=""/>
    <s v=""/>
  </r>
  <r>
    <x v="10"/>
    <s v="2"/>
    <n v="99549940"/>
    <s v="1"/>
    <n v="9542"/>
    <s v="7"/>
    <s v="0"/>
    <s v="0"/>
    <s v="NO APLICA                     "/>
    <x v="2"/>
    <s v="CFICCACI-E                                                  "/>
    <s v="I                             "/>
    <n v="146875"/>
    <n v="0"/>
    <n v="0"/>
    <n v="4097361914"/>
    <n v="4864351656"/>
    <n v="4864351656"/>
    <n v="4864352"/>
    <n v="0"/>
    <s v="NO"/>
    <n v="0"/>
    <n v="486435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F         "/>
    <s v="IN"/>
    <s v="07"/>
    <s v="5.0"/>
    <n v="824991"/>
    <n v="17.8"/>
    <s v="T3"/>
    <s v="B"/>
  </r>
  <r>
    <x v="10"/>
    <s v="2"/>
    <n v="99549940"/>
    <s v="1"/>
    <n v="9377"/>
    <s v="7"/>
    <s v="0"/>
    <s v="0"/>
    <s v="NO APLICA                     "/>
    <x v="2"/>
    <s v="CFICCRES-E                                                  "/>
    <s v="UNICA                         "/>
    <n v="86338"/>
    <n v="0"/>
    <n v="0"/>
    <n v="2293728763"/>
    <n v="2625143092"/>
    <n v="2625143092"/>
    <n v="2625143"/>
    <n v="0"/>
    <s v="NO"/>
    <n v="0"/>
    <n v="262514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A         "/>
    <s v="IN"/>
    <s v="07"/>
    <s v="4.0"/>
    <n v="871268"/>
    <n v="9.91"/>
    <s v="T3"/>
    <s v="B"/>
  </r>
  <r>
    <x v="10"/>
    <s v="2"/>
    <n v="99549940"/>
    <s v="1"/>
    <n v="9626"/>
    <s v="1"/>
    <s v="0"/>
    <s v="0"/>
    <s v="NO APLICA                     "/>
    <x v="2"/>
    <s v="CFICCRSI-E                                                  "/>
    <s v="I                             "/>
    <n v="143757"/>
    <n v="0"/>
    <n v="0"/>
    <n v="4851767962"/>
    <n v="4962255390"/>
    <n v="4962255390"/>
    <n v="4962255"/>
    <n v="0"/>
    <s v="NO"/>
    <n v="0"/>
    <n v="496225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AB        "/>
    <s v="IN"/>
    <s v="07"/>
    <s v="4.0"/>
    <n v="2338597"/>
    <n v="6.15"/>
    <s v="T1"/>
    <s v="B"/>
  </r>
  <r>
    <x v="10"/>
    <s v="2"/>
    <n v="99549940"/>
    <s v="1"/>
    <n v="7264"/>
    <s v="8"/>
    <s v="0"/>
    <s v="0"/>
    <s v="NO APLICA                     "/>
    <x v="2"/>
    <s v="CFIIMTACII                                                  "/>
    <s v="UNICA                         "/>
    <n v="14937"/>
    <n v="0"/>
    <n v="0"/>
    <n v="350648400"/>
    <n v="187807469"/>
    <n v="187807469"/>
    <n v="187807"/>
    <n v="0"/>
    <s v="NO"/>
    <n v="0"/>
    <n v="18780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A         "/>
    <s v="IN"/>
    <s v="07"/>
    <s v="5.0"/>
    <n v="111016"/>
    <n v="13.45"/>
    <s v="T2"/>
    <s v="B"/>
  </r>
  <r>
    <x v="10"/>
    <s v="2"/>
    <n v="96804330"/>
    <s v="7"/>
    <n v="0"/>
    <s v="0"/>
    <s v="96804330"/>
    <s v="7"/>
    <s v="CUOTA FONDO DE INVERSI N FIP N"/>
    <x v="3"/>
    <s v="CFIPOINDNDI                                                 "/>
    <s v="FIP ND I                      "/>
    <n v="527164.45109999995"/>
    <n v="0"/>
    <n v="0"/>
    <n v="16603784366"/>
    <n v="9707951560"/>
    <n v="0"/>
    <n v="9707952"/>
    <n v="0"/>
    <s v="NO"/>
    <n v="0"/>
    <n v="9707952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NO"/>
    <s v="N    "/>
    <s v="VR    "/>
    <s v="VR"/>
    <s v="NO"/>
    <s v="NO"/>
    <s v=""/>
    <s v="OT"/>
    <s v=""/>
    <s v="nan"/>
    <n v="711315"/>
    <n v="74.11"/>
    <s v=""/>
    <s v=""/>
  </r>
  <r>
    <x v="11"/>
    <s v="2"/>
    <n v="76579033"/>
    <s v="6"/>
    <n v="10637"/>
    <s v="2"/>
    <s v="0"/>
    <s v="0"/>
    <s v="NO APLICA                     "/>
    <x v="2"/>
    <s v="CFIXMIXC-E                                                  "/>
    <s v="C                             "/>
    <n v="88659"/>
    <n v="0"/>
    <n v="0"/>
    <n v="3325434184"/>
    <n v="3419299134"/>
    <n v="3419299134"/>
    <n v="3419299"/>
    <n v="0"/>
    <s v="NO"/>
    <n v="0"/>
    <n v="3419299"/>
    <s v="$$    "/>
    <s v="N"/>
    <s v="N"/>
    <s v="N         "/>
    <n v="0"/>
    <s v="N"/>
    <n v="0"/>
    <s v="OTRAN"/>
    <s v="FONDO CRUZ AHORRO             "/>
    <s v="NO APLICA                     "/>
    <s v="DCV"/>
    <s v=""/>
    <s v="S"/>
    <s v="NR"/>
    <s v="nan"/>
    <n v="0"/>
    <n v="0"/>
    <n v="0"/>
    <s v="S/C            "/>
    <s v="NVS"/>
    <s v="SI"/>
    <s v="N    "/>
    <s v="CUI   "/>
    <s v="VR"/>
    <s v="NO"/>
    <s v="NO"/>
    <s v="B         "/>
    <s v="OT"/>
    <s v="03"/>
    <s v="nan"/>
    <n v="1542812"/>
    <n v="5.75"/>
    <s v=""/>
    <s v=""/>
  </r>
  <r>
    <x v="11"/>
    <s v="2"/>
    <n v="76503273"/>
    <s v="3"/>
    <n v="10626"/>
    <s v="7"/>
    <s v="0"/>
    <s v="0"/>
    <s v="NO APLICA                     "/>
    <x v="2"/>
    <s v="CFIAFVVIII                                                  "/>
    <s v="I                             "/>
    <n v="61215.331200000001"/>
    <n v="0"/>
    <n v="0"/>
    <n v="2380203318"/>
    <n v="2535538112"/>
    <n v="2535538112"/>
    <n v="2535538"/>
    <n v="0"/>
    <s v="NO"/>
    <n v="0"/>
    <n v="2535538"/>
    <s v="$$    "/>
    <s v="N"/>
    <s v="N"/>
    <s v="N         "/>
    <n v="0"/>
    <s v="N"/>
    <n v="0"/>
    <s v="OTRAN"/>
    <s v="MAX PAT GARANTIAZADO          "/>
    <s v="NO APLICA                     "/>
    <s v="DCV"/>
    <s v=""/>
    <s v="S"/>
    <s v="NR"/>
    <s v="nan"/>
    <n v="0"/>
    <n v="0"/>
    <n v="0"/>
    <s v="S/C            "/>
    <s v="NVS"/>
    <s v="SI"/>
    <s v="N    "/>
    <s v="CUI   "/>
    <s v="VR"/>
    <s v="NO"/>
    <s v="NO"/>
    <s v="M         "/>
    <s v="OT"/>
    <s v="09"/>
    <s v="nan"/>
    <n v="1047226"/>
    <n v="5.85"/>
    <s v=""/>
    <s v=""/>
  </r>
  <r>
    <x v="11"/>
    <s v="2"/>
    <n v="76503273"/>
    <s v="3"/>
    <n v="9689"/>
    <s v="K"/>
    <s v="0"/>
    <s v="0"/>
    <s v="NO APLICA                     "/>
    <x v="2"/>
    <s v="CFIAMRCP-E                                                  "/>
    <s v="P                             "/>
    <n v="2473404"/>
    <n v="0"/>
    <n v="0"/>
    <n v="2505213923"/>
    <n v="3510640066"/>
    <n v="3510640066"/>
    <n v="3510640"/>
    <n v="0"/>
    <s v="NO"/>
    <n v="0"/>
    <n v="3510640"/>
    <s v="$$    "/>
    <s v="N"/>
    <s v="N"/>
    <s v="N         "/>
    <n v="0"/>
    <s v="N"/>
    <n v="0"/>
    <s v="OTRAN"/>
    <s v="MAX PAT GARANTIAZADO          "/>
    <s v="NO APLICA                     "/>
    <s v="DCV"/>
    <s v=""/>
    <s v="S"/>
    <s v="NR"/>
    <s v="nan"/>
    <n v="0"/>
    <n v="0"/>
    <n v="0"/>
    <s v="S/C            "/>
    <s v="NVS"/>
    <s v="SI"/>
    <s v="N    "/>
    <s v="CUI   "/>
    <s v="VR"/>
    <s v="NO"/>
    <s v="NO"/>
    <s v="O         "/>
    <s v="OT"/>
    <s v="07"/>
    <s v="2.0"/>
    <n v="110795926"/>
    <n v="2.23"/>
    <s v=""/>
    <s v=""/>
  </r>
  <r>
    <x v="11"/>
    <s v="2"/>
    <n v="76579033"/>
    <s v="6"/>
    <n v="10637"/>
    <s v="2"/>
    <s v="0"/>
    <s v="0"/>
    <s v="NO APLICA                     "/>
    <x v="2"/>
    <s v="CFIXMIXB-E                                                  "/>
    <s v="B                             "/>
    <n v="97305"/>
    <n v="0"/>
    <n v="0"/>
    <n v="3649729563"/>
    <n v="3448692743"/>
    <n v="3448692743"/>
    <n v="3448693"/>
    <n v="0"/>
    <s v="NO"/>
    <n v="0"/>
    <n v="3448693"/>
    <s v="$$    "/>
    <s v="N"/>
    <s v="N"/>
    <s v="N         "/>
    <n v="0"/>
    <s v="N"/>
    <n v="0"/>
    <s v="OTRAN"/>
    <s v="MAX PAT GARANTIAZADO          "/>
    <s v="NO APLICA                     "/>
    <s v="DCV"/>
    <s v=""/>
    <s v="S"/>
    <s v="NR"/>
    <s v="nan"/>
    <n v="0"/>
    <n v="0"/>
    <n v="0"/>
    <s v="S/C            "/>
    <s v="NVS"/>
    <s v="SI"/>
    <s v="N    "/>
    <s v="CUI   "/>
    <s v="VR"/>
    <s v="NO"/>
    <s v="NO"/>
    <s v="B         "/>
    <s v="OT"/>
    <s v="03"/>
    <s v="nan"/>
    <n v="1542812"/>
    <n v="6.31"/>
    <s v=""/>
    <s v=""/>
  </r>
  <r>
    <x v="11"/>
    <s v="2"/>
    <n v="76081215"/>
    <s v="3"/>
    <n v="9806"/>
    <s v="K"/>
    <s v="0"/>
    <s v="0"/>
    <s v="NO APLICA                     "/>
    <x v="2"/>
    <s v="CFILVP2B-E                                                  "/>
    <s v="I-B                           "/>
    <n v="75000"/>
    <n v="0"/>
    <n v="0"/>
    <n v="2127829608"/>
    <n v="2405137335"/>
    <n v="2405137335"/>
    <n v="2405137"/>
    <n v="0"/>
    <s v="NO"/>
    <n v="0"/>
    <n v="240513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IN"/>
    <s v="07"/>
    <s v="2.0"/>
    <n v="1861821"/>
    <n v="4.03"/>
    <s v=""/>
    <s v=""/>
  </r>
  <r>
    <x v="11"/>
    <s v="2"/>
    <n v="76172904"/>
    <s v="7"/>
    <n v="10256"/>
    <s v="3"/>
    <s v="0"/>
    <s v="0"/>
    <s v="NO APLICA                     "/>
    <x v="2"/>
    <s v="CFIRIADA-E                                                  "/>
    <s v="A                             "/>
    <n v="121544"/>
    <n v="0"/>
    <n v="0"/>
    <n v="5031608302"/>
    <n v="5870023237"/>
    <n v="5870023237"/>
    <n v="5870023"/>
    <n v="0"/>
    <s v="NO"/>
    <n v="0"/>
    <n v="5870023"/>
    <s v="UF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IN"/>
    <s v="07"/>
    <s v="2.0"/>
    <n v="553413"/>
    <n v="21.96"/>
    <s v=""/>
    <s v=""/>
  </r>
  <r>
    <x v="11"/>
    <s v="2"/>
    <n v="76172904"/>
    <s v="7"/>
    <n v="10323"/>
    <s v="3"/>
    <s v="0"/>
    <s v="0"/>
    <s v="NO APLICA                     "/>
    <x v="2"/>
    <s v="CFIARCVP-E                                                  "/>
    <s v="P                             "/>
    <n v="69980"/>
    <n v="0"/>
    <n v="0"/>
    <n v="2358340696"/>
    <n v="3850326542"/>
    <n v="3850326542"/>
    <n v="3850327"/>
    <n v="0"/>
    <s v="NO"/>
    <n v="0"/>
    <n v="385032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OT"/>
    <s v="09"/>
    <s v="nan"/>
    <n v="360000"/>
    <n v="19.440000000000001"/>
    <s v=""/>
    <s v=""/>
  </r>
  <r>
    <x v="11"/>
    <s v="2"/>
    <n v="76172904"/>
    <s v="7"/>
    <n v="10323"/>
    <s v="3"/>
    <s v="0"/>
    <s v="0"/>
    <s v="NO APLICA                     "/>
    <x v="2"/>
    <s v="CFIARCVS-E                                                  "/>
    <s v="S                             "/>
    <n v="4020"/>
    <n v="0"/>
    <n v="0"/>
    <n v="149566599"/>
    <n v="383382675"/>
    <n v="383382675"/>
    <n v="383383"/>
    <n v="0"/>
    <s v="NO"/>
    <n v="0"/>
    <n v="38338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OT"/>
    <s v="04"/>
    <s v="nan"/>
    <n v="360000"/>
    <n v="1.1200000000000001"/>
    <s v=""/>
    <s v=""/>
  </r>
  <r>
    <x v="11"/>
    <s v="2"/>
    <n v="76172904"/>
    <s v="7"/>
    <n v="10324"/>
    <s v="1"/>
    <s v="0"/>
    <s v="0"/>
    <s v="NO APLICA                     "/>
    <x v="2"/>
    <s v="CFIADVSU-E                                                  "/>
    <s v="ADV                           "/>
    <n v="3430"/>
    <n v="0"/>
    <n v="0"/>
    <n v="130028080"/>
    <n v="115733050"/>
    <n v="115733050"/>
    <n v="115733"/>
    <n v="0"/>
    <s v="NO"/>
    <n v="0"/>
    <n v="11573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OT"/>
    <s v="04"/>
    <s v="nan"/>
    <n v="46779"/>
    <n v="7.33"/>
    <s v=""/>
    <s v=""/>
  </r>
  <r>
    <x v="11"/>
    <s v="2"/>
    <n v="76172904"/>
    <s v="7"/>
    <n v="9069"/>
    <s v="7"/>
    <s v="0"/>
    <s v="0"/>
    <s v="NO APLICA                     "/>
    <x v="2"/>
    <s v="CFIARR                                                      "/>
    <s v="ARR                           "/>
    <n v="556602"/>
    <n v="0"/>
    <n v="0"/>
    <n v="31037765155"/>
    <n v="36993365773"/>
    <n v="36993365773"/>
    <n v="36993366"/>
    <n v="0"/>
    <s v="NO"/>
    <n v="0"/>
    <n v="36993366"/>
    <s v="UF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IN"/>
    <s v="07"/>
    <s v="1.0"/>
    <n v="4094405"/>
    <n v="13.59"/>
    <s v=""/>
    <s v=""/>
  </r>
  <r>
    <x v="11"/>
    <s v="2"/>
    <n v="76503273"/>
    <s v="3"/>
    <n v="9689"/>
    <s v="K"/>
    <s v="0"/>
    <s v="0"/>
    <s v="NO APLICA                     "/>
    <x v="2"/>
    <s v="CFIAMRCI-E                                                  "/>
    <s v="I                             "/>
    <n v="16527732"/>
    <n v="0"/>
    <n v="0"/>
    <n v="16527732000"/>
    <n v="17854041174"/>
    <n v="17854041174"/>
    <n v="17854041"/>
    <n v="0"/>
    <s v="NO"/>
    <n v="0"/>
    <n v="1785404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IN"/>
    <s v="07"/>
    <s v="2.0"/>
    <n v="110795926"/>
    <n v="14.92"/>
    <s v=""/>
    <s v=""/>
  </r>
  <r>
    <x v="11"/>
    <s v="2"/>
    <n v="76963034"/>
    <s v="1"/>
    <n v="10029"/>
    <s v="3"/>
    <s v="0"/>
    <s v="0"/>
    <s v="NO APLICA                     "/>
    <x v="2"/>
    <s v="CFILCPII-E                                                  "/>
    <s v="I                             "/>
    <n v="107150"/>
    <n v="0"/>
    <n v="0"/>
    <n v="4216599109"/>
    <n v="4258297004"/>
    <n v="4258297004"/>
    <n v="4258297"/>
    <n v="0"/>
    <s v="NO"/>
    <n v="0"/>
    <n v="4258297"/>
    <s v="UF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OT"/>
    <s v="04"/>
    <s v="nan"/>
    <n v="3104879"/>
    <n v="3.45"/>
    <s v=""/>
    <s v=""/>
  </r>
  <r>
    <x v="11"/>
    <s v="2"/>
    <n v="76963034"/>
    <s v="1"/>
    <n v="10628"/>
    <s v="3"/>
    <s v="0"/>
    <s v="0"/>
    <s v="NO APLICA                     "/>
    <x v="2"/>
    <s v="CFILFRPP-E                                                  "/>
    <s v="P                             "/>
    <n v="69754"/>
    <n v="1"/>
    <n v="0"/>
    <n v="2690040378"/>
    <n v="3025849461"/>
    <n v="3025849461"/>
    <n v="3025849"/>
    <n v="0"/>
    <s v="NO"/>
    <n v="0"/>
    <n v="3025849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OT"/>
    <s v="04"/>
    <s v="nan"/>
    <n v="618637"/>
    <n v="11.28"/>
    <s v=""/>
    <s v=""/>
  </r>
  <r>
    <x v="11"/>
    <s v="2"/>
    <n v="96530900"/>
    <s v="4"/>
    <n v="9736"/>
    <s v="5"/>
    <s v="0"/>
    <s v="0"/>
    <s v="NO APLICA                     "/>
    <x v="2"/>
    <s v="CFIDXIIA-E                                                  "/>
    <s v="A                             "/>
    <n v="128232"/>
    <n v="0"/>
    <n v="0"/>
    <n v="1326784665"/>
    <n v="1211559710"/>
    <n v="1211559710"/>
    <n v="1211560"/>
    <n v="0"/>
    <s v="NO"/>
    <n v="0"/>
    <n v="121156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IN"/>
    <s v="07"/>
    <s v="4.0"/>
    <n v="1605747"/>
    <n v="7.99"/>
    <s v="T2"/>
    <s v="D"/>
  </r>
  <r>
    <x v="11"/>
    <s v="2"/>
    <n v="96576660"/>
    <s v="K"/>
    <n v="10438"/>
    <s v="8"/>
    <s v="0"/>
    <s v="0"/>
    <s v="NO APLICA                     "/>
    <x v="2"/>
    <s v="CFITNC2I-E                                                  "/>
    <s v="I                             "/>
    <n v="56672"/>
    <n v="0"/>
    <n v="0"/>
    <n v="2116412749"/>
    <n v="2358836560"/>
    <n v="2358836560"/>
    <n v="2358837"/>
    <n v="0"/>
    <s v="NO"/>
    <n v="0"/>
    <n v="235883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IN"/>
    <s v="07"/>
    <s v="2.0"/>
    <n v="470372"/>
    <n v="12.05"/>
    <s v=""/>
    <s v=""/>
  </r>
  <r>
    <x v="11"/>
    <s v="2"/>
    <n v="96601710"/>
    <s v="4"/>
    <n v="7002"/>
    <s v="5"/>
    <s v="0"/>
    <s v="0"/>
    <s v="NO APLICA                     "/>
    <x v="2"/>
    <s v="CFINCIMENT                                                  "/>
    <s v="UNICA                         "/>
    <n v="42741"/>
    <n v="0"/>
    <n v="0"/>
    <n v="523611783"/>
    <n v="1927779379"/>
    <n v="1927779379"/>
    <n v="1927779"/>
    <n v="0"/>
    <s v="NO"/>
    <n v="0"/>
    <n v="1927779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IN"/>
    <s v="07"/>
    <s v="3.0"/>
    <n v="7547773"/>
    <n v="0.56999999999999995"/>
    <s v=""/>
    <s v=""/>
  </r>
  <r>
    <x v="11"/>
    <s v="2"/>
    <n v="96632170"/>
    <s v="9"/>
    <n v="7007"/>
    <s v="6"/>
    <s v="0"/>
    <s v="0"/>
    <s v="NO APLICA                     "/>
    <x v="2"/>
    <s v="CFINRAICES                                                  "/>
    <s v="UNICA                         "/>
    <n v="158155"/>
    <n v="0"/>
    <n v="0"/>
    <n v="2938203587"/>
    <n v="3426352762"/>
    <n v="3426352762"/>
    <n v="3426353"/>
    <n v="0"/>
    <s v="NO"/>
    <n v="0"/>
    <n v="342635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IN"/>
    <s v="07"/>
    <s v="4.0"/>
    <n v="2882140"/>
    <n v="5.49"/>
    <s v="T1"/>
    <s v="D"/>
  </r>
  <r>
    <x v="11"/>
    <s v="2"/>
    <n v="96639280"/>
    <s v="0"/>
    <n v="10542"/>
    <s v="2"/>
    <s v="0"/>
    <s v="0"/>
    <s v="NO APLICA                     "/>
    <x v="2"/>
    <s v="CFISEDCB-E                                                  "/>
    <s v="UNICA                         "/>
    <n v="50975450"/>
    <n v="0"/>
    <n v="0"/>
    <n v="2925941748"/>
    <n v="2651880543"/>
    <n v="2651880543"/>
    <n v="2651881"/>
    <n v="0"/>
    <s v="NO"/>
    <n v="0"/>
    <n v="265188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RE"/>
    <s v="nan"/>
    <n v="0"/>
    <n v="0"/>
    <n v="0"/>
    <s v="S/C            "/>
    <s v="NVS"/>
    <s v="SI"/>
    <s v="N    "/>
    <s v="VR    "/>
    <s v="VR"/>
    <s v="NO"/>
    <s v="NO"/>
    <s v="O         "/>
    <s v="IN"/>
    <s v="07"/>
    <s v="5.0"/>
    <n v="198148636"/>
    <n v="25.73"/>
    <s v="T1"/>
    <s v="D"/>
  </r>
  <r>
    <x v="11"/>
    <s v="2"/>
    <n v="96639280"/>
    <s v="0"/>
    <n v="9776"/>
    <s v="4"/>
    <s v="0"/>
    <s v="0"/>
    <s v="NO APLICA                     "/>
    <x v="2"/>
    <s v="CFISEPRF-E                                                  "/>
    <s v="FO                            "/>
    <n v="277787"/>
    <n v="0"/>
    <n v="0"/>
    <n v="7955293059"/>
    <n v="2383397876"/>
    <n v="2383397876"/>
    <n v="2383398"/>
    <n v="0"/>
    <s v="NO"/>
    <n v="0"/>
    <n v="238339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RE"/>
    <s v="nan"/>
    <n v="0"/>
    <n v="0"/>
    <n v="0"/>
    <s v="S/C            "/>
    <s v="NVS"/>
    <s v="SI"/>
    <s v="N    "/>
    <s v="VR    "/>
    <s v="VR"/>
    <s v="NO"/>
    <s v="NO"/>
    <s v="O         "/>
    <s v="OT"/>
    <s v="04"/>
    <s v="nan"/>
    <n v="1098383"/>
    <n v="25.29"/>
    <s v=""/>
    <s v=""/>
  </r>
  <r>
    <x v="11"/>
    <s v="2"/>
    <n v="96639280"/>
    <s v="0"/>
    <n v="10047"/>
    <s v="1"/>
    <s v="0"/>
    <s v="0"/>
    <s v="NO APLICA                     "/>
    <x v="2"/>
    <s v="CFISEDUH-E                                                  "/>
    <s v="UH                            "/>
    <n v="14859"/>
    <n v="0"/>
    <n v="0"/>
    <n v="591128897"/>
    <n v="624518009"/>
    <n v="624518009"/>
    <n v="624518"/>
    <n v="0"/>
    <s v="NO"/>
    <n v="0"/>
    <n v="624518"/>
    <s v="UF    "/>
    <s v="N"/>
    <s v="N"/>
    <s v="N         "/>
    <n v="0"/>
    <s v="N"/>
    <n v="0"/>
    <s v="VIDA "/>
    <s v="NO APLICA                     "/>
    <s v="NO APLICA                     "/>
    <s v="DCV"/>
    <s v=""/>
    <s v="S"/>
    <s v="RE"/>
    <s v="nan"/>
    <n v="0"/>
    <n v="0"/>
    <n v="0"/>
    <s v="S/C            "/>
    <s v="NVS"/>
    <s v="SI"/>
    <s v="N    "/>
    <s v="VR    "/>
    <s v="VR"/>
    <s v="NO"/>
    <s v="NO"/>
    <s v="O         "/>
    <s v="OT"/>
    <s v="04"/>
    <s v="nan"/>
    <n v="2237915"/>
    <n v="0.66"/>
    <s v=""/>
    <s v=""/>
  </r>
  <r>
    <x v="11"/>
    <s v="2"/>
    <n v="96684990"/>
    <s v="8"/>
    <n v="9960"/>
    <s v="0"/>
    <s v="0"/>
    <s v="0"/>
    <s v="NO APLICA                     "/>
    <x v="2"/>
    <s v="CFIMGSIB-E                                                  "/>
    <s v="B                             "/>
    <n v="97965"/>
    <n v="0"/>
    <n v="0"/>
    <n v="3150330820"/>
    <n v="3230439422"/>
    <n v="3230439422"/>
    <n v="3230439"/>
    <n v="0"/>
    <s v="NO"/>
    <n v="0"/>
    <n v="3230439"/>
    <s v="UF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IN"/>
    <s v="07"/>
    <s v="2.0"/>
    <n v="3279332"/>
    <n v="2.99"/>
    <s v=""/>
    <s v=""/>
  </r>
  <r>
    <x v="11"/>
    <s v="2"/>
    <n v="96684990"/>
    <s v="8"/>
    <n v="10498"/>
    <s v="1"/>
    <s v="0"/>
    <s v="0"/>
    <s v="NO APLICA                     "/>
    <x v="2"/>
    <s v="CFIGRC3I-E                                                  "/>
    <s v="I                             "/>
    <n v="75353"/>
    <n v="0"/>
    <n v="0"/>
    <n v="2887132081"/>
    <n v="3163199943"/>
    <n v="3163199943"/>
    <n v="3163200"/>
    <n v="0"/>
    <s v="NO"/>
    <n v="0"/>
    <n v="316320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IN"/>
    <s v="07"/>
    <s v="2.0"/>
    <n v="1745959"/>
    <n v="4.32"/>
    <s v=""/>
    <s v=""/>
  </r>
  <r>
    <x v="11"/>
    <s v="2"/>
    <n v="96684990"/>
    <s v="8"/>
    <n v="10390"/>
    <s v="K"/>
    <s v="0"/>
    <s v="0"/>
    <s v="NO APLICA                     "/>
    <x v="2"/>
    <s v="CFIGIII1-E                                                  "/>
    <s v="I1                            "/>
    <n v="126158"/>
    <n v="0"/>
    <n v="0"/>
    <n v="5907446814"/>
    <n v="6289610662"/>
    <n v="6289610662"/>
    <n v="6289611"/>
    <n v="0"/>
    <s v="NO"/>
    <n v="0"/>
    <n v="6289611"/>
    <s v="UF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IN"/>
    <s v="07"/>
    <s v="2.0"/>
    <n v="3250410"/>
    <n v="3.88"/>
    <s v=""/>
    <s v=""/>
  </r>
  <r>
    <x v="11"/>
    <s v="2"/>
    <n v="96753330"/>
    <s v="0"/>
    <n v="7014"/>
    <s v="9"/>
    <s v="0"/>
    <s v="0"/>
    <s v="NO APLICA                     "/>
    <x v="2"/>
    <s v="CFINRENTAS                                                  "/>
    <s v="UNICA                         "/>
    <n v="10410878"/>
    <n v="100"/>
    <n v="0"/>
    <n v="11465359739"/>
    <n v="17588138334"/>
    <n v="17588138334"/>
    <n v="17588138"/>
    <n v="0"/>
    <s v="NO"/>
    <n v="0"/>
    <n v="1758813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SI"/>
    <s v="N    "/>
    <s v="VR    "/>
    <s v="VR"/>
    <s v="NO"/>
    <s v="NO"/>
    <s v="A         "/>
    <s v="OT"/>
    <s v="07"/>
    <s v="3.0"/>
    <n v="290545000"/>
    <n v="3.58"/>
    <s v="T3"/>
    <s v="C"/>
  </r>
  <r>
    <x v="11"/>
    <s v="2"/>
    <n v="96767630"/>
    <s v="6"/>
    <n v="9749"/>
    <s v="7"/>
    <s v="0"/>
    <s v="0"/>
    <s v="NO APLICA                     "/>
    <x v="2"/>
    <s v="CFIBAIN10P                                                  "/>
    <s v="P                             "/>
    <n v="206597"/>
    <n v="0"/>
    <n v="0"/>
    <n v="4185476416"/>
    <n v="4626253052"/>
    <n v="4626253052"/>
    <n v="4626253"/>
    <n v="0"/>
    <s v="NO"/>
    <n v="0"/>
    <n v="462625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IN"/>
    <s v="07"/>
    <s v="3.0"/>
    <n v="2219227"/>
    <n v="9.31"/>
    <s v=""/>
    <s v=""/>
  </r>
  <r>
    <x v="11"/>
    <s v="2"/>
    <n v="96966250"/>
    <s v="7"/>
    <n v="7224"/>
    <s v="9"/>
    <s v="0"/>
    <s v="0"/>
    <s v="NO APLICA                     "/>
    <x v="2"/>
    <s v="CFIBTGRCI                                                   "/>
    <s v="I                             "/>
    <n v="170719"/>
    <n v="0"/>
    <n v="0"/>
    <n v="5138594199"/>
    <n v="5548988388"/>
    <n v="5548988388"/>
    <n v="5548988"/>
    <n v="0"/>
    <s v="NO"/>
    <n v="0"/>
    <n v="554898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IN"/>
    <s v="07"/>
    <s v="2.0"/>
    <n v="10441013"/>
    <n v="1.64"/>
    <s v=""/>
    <s v=""/>
  </r>
  <r>
    <x v="11"/>
    <s v="2"/>
    <n v="99549940"/>
    <s v="1"/>
    <n v="9626"/>
    <s v="1"/>
    <s v="0"/>
    <s v="0"/>
    <s v="NO APLICA                     "/>
    <x v="2"/>
    <s v="CFICCRSI-E                                                  "/>
    <s v="I                             "/>
    <n v="95838"/>
    <n v="0"/>
    <n v="0"/>
    <n v="3234520662"/>
    <n v="3263760522"/>
    <n v="3263760522"/>
    <n v="3263761"/>
    <n v="0"/>
    <s v="NO"/>
    <n v="0"/>
    <n v="326376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IN"/>
    <s v="07"/>
    <s v="2.0"/>
    <n v="2338597"/>
    <n v="4.0999999999999996"/>
    <s v=""/>
    <s v=""/>
  </r>
  <r>
    <x v="11"/>
    <s v="2"/>
    <n v="99549940"/>
    <s v="1"/>
    <n v="9542"/>
    <s v="7"/>
    <s v="0"/>
    <s v="0"/>
    <s v="NO APLICA                     "/>
    <x v="2"/>
    <s v="CFICCACI-E                                                  "/>
    <s v="B                             "/>
    <n v="80000"/>
    <n v="0"/>
    <n v="0"/>
    <n v="2231760202"/>
    <n v="2643479080"/>
    <n v="2643479080"/>
    <n v="2643479"/>
    <n v="0"/>
    <s v="NO"/>
    <n v="0"/>
    <n v="2643479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IN"/>
    <s v="07"/>
    <s v="4.0"/>
    <n v="824991"/>
    <n v="9.6999999999999993"/>
    <s v="T2"/>
    <s v="D"/>
  </r>
  <r>
    <x v="11"/>
    <s v="2"/>
    <n v="76253904"/>
    <s v="7"/>
    <n v="0"/>
    <s v="0"/>
    <s v="76253904"/>
    <s v="7"/>
    <s v="FONDO DE INVERSIÓN PRIVADO IDE"/>
    <x v="3"/>
    <s v="CFIPINIDEA                                                  "/>
    <s v=""/>
    <n v="114.3387"/>
    <n v="0"/>
    <n v="0"/>
    <n v="10622592968"/>
    <n v="10848960326"/>
    <n v="0"/>
    <n v="10848960"/>
    <n v="0"/>
    <s v="NO"/>
    <n v="0"/>
    <n v="10848960"/>
    <s v="UF    "/>
    <s v=""/>
    <s v="N"/>
    <s v="N         "/>
    <n v="0"/>
    <s v="N"/>
    <n v="0"/>
    <s v="VIDA "/>
    <s v="NO APLICA                     "/>
    <s v="NO APLICA                     "/>
    <s v="EXT"/>
    <s v="IDEA ADMINISTRADOERA DE NEGOCIOS INMOBILIARIOS              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07"/>
    <s v="4.0"/>
    <n v="156864"/>
    <n v="7.0000000000000007E-2"/>
    <s v="T1"/>
    <s v="C"/>
  </r>
  <r>
    <x v="11"/>
    <s v="2"/>
    <n v="76253904"/>
    <s v="7"/>
    <n v="0"/>
    <s v="0"/>
    <s v="76253904"/>
    <s v="7"/>
    <s v="FONDO DE INVERSION PRIVADO IDE"/>
    <x v="3"/>
    <s v="CFIPINIDEA2                                                 "/>
    <s v=""/>
    <n v="109.27800000000001"/>
    <n v="0"/>
    <n v="0"/>
    <n v="10119523122"/>
    <n v="9837094733"/>
    <n v="0"/>
    <n v="9837095"/>
    <n v="0"/>
    <s v="NO"/>
    <n v="0"/>
    <n v="9837095"/>
    <s v="UF    "/>
    <s v=""/>
    <s v="N"/>
    <s v="N         "/>
    <n v="0"/>
    <s v="N"/>
    <n v="0"/>
    <s v="VIDA "/>
    <s v="NO APLICA                     "/>
    <s v="NO APLICA                     "/>
    <s v="EXT"/>
    <s v="IDEA ADMINISTRADOERA DE NEGOCIOS INMOBILIARIOS              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07"/>
    <s v="4.0"/>
    <n v="221193"/>
    <n v="0.05"/>
    <s v="T1"/>
    <s v="C"/>
  </r>
  <r>
    <x v="11"/>
    <s v="2"/>
    <n v="99546990"/>
    <s v="1"/>
    <n v="0"/>
    <s v="0"/>
    <s v="76085083"/>
    <s v="7"/>
    <s v="FONDO PRIVADO DESARROLLO INMOB"/>
    <x v="3"/>
    <s v="CFIPDESINMOBV                                               "/>
    <s v=""/>
    <n v="1167"/>
    <n v="0"/>
    <n v="0"/>
    <n v="45960043"/>
    <n v="18195581"/>
    <n v="0"/>
    <n v="18196"/>
    <n v="0"/>
    <s v="NO"/>
    <n v="0"/>
    <n v="18196"/>
    <s v="UF    "/>
    <s v=""/>
    <s v="N"/>
    <s v="N         "/>
    <n v="0"/>
    <s v="N"/>
    <n v="0"/>
    <s v="VIDA "/>
    <s v="NO APLICA                     "/>
    <s v="NO APLICA                     "/>
    <s v="EXT"/>
    <s v="CELFIN CAPITAL S.A ADMINISTRACION DE ACTIVOS                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IN"/>
    <s v="07"/>
    <s v="3.0"/>
    <n v="1167"/>
    <n v="100"/>
    <s v=""/>
    <s v=""/>
  </r>
  <r>
    <x v="11"/>
    <s v="2"/>
    <n v="76503273"/>
    <s v="3"/>
    <n v="10626"/>
    <s v="7"/>
    <s v="0"/>
    <s v="0"/>
    <s v="NO APLICA                     "/>
    <x v="2"/>
    <s v="CFIAFVVIII                                                  "/>
    <s v="I                             "/>
    <n v="38391.668799999999"/>
    <n v="0"/>
    <n v="0"/>
    <n v="1445959607"/>
    <n v="1590182353"/>
    <n v="1590182353"/>
    <n v="1590182"/>
    <n v="0"/>
    <s v="NO"/>
    <n v="0"/>
    <n v="1590182"/>
    <s v="$$    "/>
    <s v="N"/>
    <s v="N"/>
    <s v="N         "/>
    <n v="0"/>
    <s v="N"/>
    <n v="0"/>
    <s v="OTRDS"/>
    <s v="CARTERA PATRIMONIO            "/>
    <s v="NO APLICA                     "/>
    <s v="DCV"/>
    <s v=""/>
    <s v="S"/>
    <s v="NR"/>
    <s v="nan"/>
    <n v="0"/>
    <n v="0"/>
    <n v="0"/>
    <s v="S/C            "/>
    <s v="NVS"/>
    <s v="SI"/>
    <s v="N    "/>
    <s v="CUI   "/>
    <s v="VR"/>
    <s v="NO"/>
    <s v="NO"/>
    <s v="M         "/>
    <s v="OT"/>
    <s v="09"/>
    <s v="nan"/>
    <n v="1047226"/>
    <n v="3.67"/>
    <s v=""/>
    <s v=""/>
  </r>
  <r>
    <x v="11"/>
    <s v="2"/>
    <n v="96684990"/>
    <s v="8"/>
    <n v="10129"/>
    <s v="K"/>
    <s v="0"/>
    <s v="0"/>
    <s v="NO APLICA                     "/>
    <x v="2"/>
    <s v="CFIRERI-E                                                   "/>
    <s v="I                             "/>
    <n v="4725293"/>
    <n v="0"/>
    <n v="0"/>
    <n v="4162521885"/>
    <n v="3660843862"/>
    <n v="3660843862"/>
    <n v="3660844"/>
    <n v="0"/>
    <s v="NO"/>
    <n v="0"/>
    <n v="3660844"/>
    <s v="PROM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         "/>
    <s v="IN"/>
    <s v="09"/>
    <s v="2.0"/>
    <n v="96627943"/>
    <n v="4.8899999999999997"/>
    <s v=""/>
    <s v=""/>
  </r>
  <r>
    <x v="11"/>
    <s v="2"/>
    <n v="76034728"/>
    <s v="0"/>
    <n v="9740"/>
    <s v="3"/>
    <s v="0"/>
    <s v="0"/>
    <s v="NO APLICA                     "/>
    <x v="2"/>
    <s v="CFIHMI3R-E                                                  "/>
    <s v="R                             "/>
    <n v="9714"/>
    <n v="0"/>
    <n v="0"/>
    <n v="274967301"/>
    <n v="182221699"/>
    <n v="182221699"/>
    <n v="182222"/>
    <n v="0"/>
    <s v="NO"/>
    <n v="0"/>
    <n v="18222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P         "/>
    <s v="OT"/>
    <s v="04"/>
    <s v="nan"/>
    <n v="609976"/>
    <n v="1.59"/>
    <s v=""/>
    <s v=""/>
  </r>
  <r>
    <x v="11"/>
    <s v="2"/>
    <n v="76081215"/>
    <s v="3"/>
    <n v="9088"/>
    <s v="3"/>
    <s v="0"/>
    <s v="0"/>
    <s v="NO APLICA                     "/>
    <x v="2"/>
    <s v="CFINENGI                                                    "/>
    <s v="UNICA                         "/>
    <n v="3003906"/>
    <n v="0"/>
    <n v="0"/>
    <n v="2895840001"/>
    <n v="97426909"/>
    <n v="97426909"/>
    <n v="97427"/>
    <n v="0"/>
    <s v="NO"/>
    <n v="0"/>
    <n v="97427"/>
    <s v="PROM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         "/>
    <s v="IE"/>
    <s v="09"/>
    <s v="nan"/>
    <n v="15742679"/>
    <n v="19.079999999999998"/>
    <s v=""/>
    <s v=""/>
  </r>
  <r>
    <x v="11"/>
    <s v="2"/>
    <n v="76423558"/>
    <s v="4"/>
    <n v="9664"/>
    <s v="4"/>
    <s v="0"/>
    <s v="0"/>
    <s v="NO APLICA                     "/>
    <x v="2"/>
    <s v="CFIFTIAA-E                                                  "/>
    <s v="A                             "/>
    <n v="511152"/>
    <n v="0"/>
    <n v="0"/>
    <n v="14018881036"/>
    <n v="11184080030"/>
    <n v="11184080030"/>
    <n v="11184080"/>
    <n v="0"/>
    <s v="NO"/>
    <n v="0"/>
    <n v="1118408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IE"/>
    <s v="09"/>
    <s v="nan"/>
    <n v="5798062"/>
    <n v="8.82"/>
    <s v=""/>
    <s v=""/>
  </r>
  <r>
    <x v="11"/>
    <s v="2"/>
    <n v="76423558"/>
    <s v="4"/>
    <n v="9664"/>
    <s v="4"/>
    <s v="0"/>
    <s v="0"/>
    <s v="NO APLICA                     "/>
    <x v="2"/>
    <s v="CFIFTIAB-E                                                  "/>
    <s v="B                             "/>
    <n v="33"/>
    <n v="0"/>
    <n v="0"/>
    <n v="908879"/>
    <n v="753309"/>
    <n v="753309"/>
    <n v="753"/>
    <n v="0"/>
    <s v="NO"/>
    <n v="0"/>
    <n v="75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IE"/>
    <s v="09"/>
    <s v="nan"/>
    <n v="5798062"/>
    <n v="0"/>
    <s v=""/>
    <s v=""/>
  </r>
  <r>
    <x v="11"/>
    <s v="2"/>
    <n v="76423558"/>
    <s v="4"/>
    <n v="10001"/>
    <s v="3"/>
    <s v="0"/>
    <s v="0"/>
    <s v="NO APLICA                     "/>
    <x v="2"/>
    <s v="CFIFTFEX-E                                                  "/>
    <s v=""/>
    <n v="119579"/>
    <n v="0"/>
    <n v="0"/>
    <n v="4705038815"/>
    <n v="2457358725"/>
    <n v="2457358725"/>
    <n v="2457359"/>
    <n v="0"/>
    <s v="NO"/>
    <n v="0"/>
    <n v="2457359"/>
    <s v="UF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IN"/>
    <s v="04"/>
    <s v="nan"/>
    <n v="398594"/>
    <n v="30"/>
    <s v=""/>
    <s v=""/>
  </r>
  <r>
    <x v="11"/>
    <s v="2"/>
    <n v="76435792"/>
    <s v="2"/>
    <n v="10734"/>
    <s v="4"/>
    <s v="0"/>
    <s v="0"/>
    <s v="NO APLICA                     "/>
    <x v="2"/>
    <s v="CFI-CADCAE                                                  "/>
    <s v="UNICA                         "/>
    <n v="3138200"/>
    <n v="0"/>
    <n v="0"/>
    <n v="3029241696"/>
    <n v="3073468625"/>
    <n v="3073468625"/>
    <n v="3073469"/>
    <n v="0"/>
    <s v="NO"/>
    <n v="0"/>
    <n v="3073469"/>
    <s v="PROM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         "/>
    <s v="OT"/>
    <s v="09"/>
    <s v="nan"/>
    <n v="34000000"/>
    <n v="9.23"/>
    <s v=""/>
    <s v=""/>
  </r>
  <r>
    <x v="11"/>
    <s v="2"/>
    <n v="76503272"/>
    <s v="5"/>
    <n v="9273"/>
    <s v="8"/>
    <s v="0"/>
    <s v="0"/>
    <s v="NO APLICA                     "/>
    <x v="2"/>
    <s v="CFIWEG-1                                                    "/>
    <s v="UNICA                         "/>
    <n v="4146510"/>
    <n v="10"/>
    <n v="0"/>
    <n v="5205960436"/>
    <n v="6869080684"/>
    <n v="6869080684"/>
    <n v="6869081"/>
    <n v="0"/>
    <s v="NO"/>
    <n v="0"/>
    <n v="686908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M         "/>
    <s v="IN"/>
    <s v="09"/>
    <s v="nan"/>
    <n v="41915299"/>
    <n v="9.89"/>
    <s v=""/>
    <s v=""/>
  </r>
  <r>
    <x v="11"/>
    <s v="2"/>
    <n v="76503272"/>
    <s v="5"/>
    <n v="9829"/>
    <s v="9"/>
    <s v="0"/>
    <s v="0"/>
    <s v="NO APLICA                     "/>
    <x v="2"/>
    <s v="CFI-WEG4AE                                                  "/>
    <s v="A                             "/>
    <n v="3757627"/>
    <n v="0"/>
    <n v="0"/>
    <n v="4612582149"/>
    <n v="3470831500"/>
    <n v="3470831500"/>
    <n v="3470832"/>
    <n v="0"/>
    <s v="NO"/>
    <n v="0"/>
    <n v="3470832"/>
    <s v="PROM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         "/>
    <s v="IE"/>
    <s v="06"/>
    <s v="nan"/>
    <n v="75522667"/>
    <n v="4.9800000000000004"/>
    <s v=""/>
    <s v=""/>
  </r>
  <r>
    <x v="11"/>
    <s v="2"/>
    <n v="76503273"/>
    <s v="3"/>
    <n v="9755"/>
    <s v="1"/>
    <s v="0"/>
    <s v="0"/>
    <s v="NO APLICA                     "/>
    <x v="2"/>
    <s v="CFIAINFA-E                                                  "/>
    <s v="A                             "/>
    <n v="17000000"/>
    <n v="0"/>
    <n v="0"/>
    <n v="16409760000"/>
    <n v="23075404512"/>
    <n v="23075404512"/>
    <n v="23075405"/>
    <n v="0"/>
    <s v="NO"/>
    <n v="0"/>
    <n v="23075405"/>
    <s v="PROM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         "/>
    <s v="IE"/>
    <s v="09"/>
    <s v="nan"/>
    <n v="85000000"/>
    <n v="20"/>
    <s v=""/>
    <s v=""/>
  </r>
  <r>
    <x v="11"/>
    <s v="2"/>
    <n v="76503273"/>
    <s v="3"/>
    <n v="10626"/>
    <s v="7"/>
    <s v="0"/>
    <s v="0"/>
    <s v="NO APLICA                     "/>
    <x v="2"/>
    <s v="CFIAFVVIIA                                                  "/>
    <s v="A                             "/>
    <n v="133"/>
    <n v="0"/>
    <n v="0"/>
    <n v="4988084"/>
    <n v="5431368"/>
    <n v="5431368"/>
    <n v="5431"/>
    <n v="0"/>
    <s v="NO"/>
    <n v="0"/>
    <n v="543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M         "/>
    <s v="OT"/>
    <s v="09"/>
    <s v="nan"/>
    <n v="1047226"/>
    <n v="0.01"/>
    <s v=""/>
    <s v=""/>
  </r>
  <r>
    <x v="11"/>
    <s v="2"/>
    <n v="76579033"/>
    <s v="6"/>
    <n v="10637"/>
    <s v="2"/>
    <s v="0"/>
    <s v="0"/>
    <s v="NO APLICA                     "/>
    <x v="2"/>
    <s v="CFIXMIXB-E                                                  "/>
    <s v="B                             "/>
    <n v="282112"/>
    <n v="0"/>
    <n v="0"/>
    <n v="10581496391"/>
    <n v="9998639402"/>
    <n v="9998639402"/>
    <n v="9998639"/>
    <n v="0"/>
    <s v="NO"/>
    <n v="0"/>
    <n v="9998639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B         "/>
    <s v="OT"/>
    <s v="03"/>
    <s v="nan"/>
    <n v="1542812"/>
    <n v="18.29"/>
    <s v=""/>
    <s v=""/>
  </r>
  <r>
    <x v="11"/>
    <s v="2"/>
    <n v="76579033"/>
    <s v="6"/>
    <n v="10477"/>
    <s v="9"/>
    <s v="0"/>
    <s v="0"/>
    <s v="NO APLICA                     "/>
    <x v="2"/>
    <s v="CFIXDPIA-E                                                  "/>
    <s v="A                             "/>
    <n v="12378561454"/>
    <n v="0"/>
    <n v="0"/>
    <n v="12378561454"/>
    <n v="13112610148"/>
    <n v="13112610148"/>
    <n v="13112610"/>
    <n v="0"/>
    <s v="NO"/>
    <n v="0"/>
    <n v="1311261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P         "/>
    <s v="OT"/>
    <s v="03"/>
    <s v="nan"/>
    <n v="33607567122"/>
    <n v="36.83"/>
    <s v=""/>
    <s v=""/>
  </r>
  <r>
    <x v="11"/>
    <s v="2"/>
    <n v="96514410"/>
    <s v="2"/>
    <n v="10084"/>
    <s v="6"/>
    <s v="0"/>
    <s v="0"/>
    <s v="NO APLICA                     "/>
    <x v="2"/>
    <s v="CFIBILOG1                                                   "/>
    <s v=""/>
    <n v="3256198"/>
    <n v="0"/>
    <n v="0"/>
    <n v="3256198000"/>
    <n v="3351669725"/>
    <n v="3351669725"/>
    <n v="3351670"/>
    <n v="0"/>
    <s v="NO"/>
    <n v="0"/>
    <n v="335167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IE"/>
    <s v="06"/>
    <s v="nan"/>
    <n v="17721468"/>
    <n v="18.37"/>
    <s v=""/>
    <s v=""/>
  </r>
  <r>
    <x v="11"/>
    <s v="2"/>
    <n v="96576660"/>
    <s v="K"/>
    <n v="9427"/>
    <s v="7"/>
    <s v="0"/>
    <s v="0"/>
    <s v="NO APLICA                     "/>
    <x v="2"/>
    <s v="CFITINFR1I                                                  "/>
    <s v="I                             "/>
    <n v="707808"/>
    <n v="0"/>
    <n v="0"/>
    <n v="18201174456"/>
    <n v="10877951283"/>
    <n v="10877951283"/>
    <n v="10877951"/>
    <n v="0"/>
    <s v="NO"/>
    <n v="0"/>
    <n v="1087795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IE"/>
    <s v="09"/>
    <s v="nan"/>
    <n v="3649294"/>
    <n v="19.399999999999999"/>
    <s v=""/>
    <s v=""/>
  </r>
  <r>
    <x v="11"/>
    <s v="2"/>
    <n v="96576660"/>
    <s v="K"/>
    <n v="9735"/>
    <s v="7"/>
    <s v="0"/>
    <s v="0"/>
    <s v="NO APLICA                     "/>
    <x v="2"/>
    <s v="CFITINSC-E                                                  "/>
    <s v="UNICA                         "/>
    <n v="338830"/>
    <n v="0"/>
    <n v="0"/>
    <n v="9431878566"/>
    <n v="7608800363"/>
    <n v="7608800363"/>
    <n v="7608800"/>
    <n v="0"/>
    <s v="NO"/>
    <n v="0"/>
    <n v="760880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IE"/>
    <s v="09"/>
    <s v="nan"/>
    <n v="2940957"/>
    <n v="11.52"/>
    <s v=""/>
    <s v=""/>
  </r>
  <r>
    <x v="11"/>
    <s v="2"/>
    <n v="96632170"/>
    <s v="9"/>
    <n v="9080"/>
    <s v="8"/>
    <s v="0"/>
    <s v="0"/>
    <s v="NO APLICA                     "/>
    <x v="2"/>
    <s v="CFINFR2                                                     "/>
    <s v="1EM                           "/>
    <n v="283446"/>
    <n v="0"/>
    <n v="0"/>
    <n v="6800316493"/>
    <n v="6621680872"/>
    <n v="6621680872"/>
    <n v="6621681"/>
    <n v="0"/>
    <s v="NO"/>
    <n v="0"/>
    <n v="662168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IE"/>
    <s v="09"/>
    <s v="nan"/>
    <n v="1417231"/>
    <n v="19"/>
    <s v=""/>
    <s v=""/>
  </r>
  <r>
    <x v="11"/>
    <s v="2"/>
    <n v="96632170"/>
    <s v="9"/>
    <n v="10501"/>
    <s v="5"/>
    <s v="0"/>
    <s v="0"/>
    <s v="NO APLICA                     "/>
    <x v="2"/>
    <s v="CFINFRA5-E                                                  "/>
    <s v="UNICA                         "/>
    <n v="60000"/>
    <n v="0"/>
    <n v="0"/>
    <n v="2170549800"/>
    <n v="2303447904"/>
    <n v="2303447904"/>
    <n v="2303448"/>
    <n v="0"/>
    <s v="NO"/>
    <n v="0"/>
    <n v="230344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3        "/>
    <s v="NVS"/>
    <s v="SI"/>
    <s v="N    "/>
    <s v="VR    "/>
    <s v="VR"/>
    <s v="NO"/>
    <s v="NO"/>
    <s v="O         "/>
    <s v="IN"/>
    <s v="07"/>
    <s v="7.0"/>
    <n v="810000"/>
    <n v="7.41"/>
    <s v="T2"/>
    <s v="D"/>
  </r>
  <r>
    <x v="11"/>
    <s v="2"/>
    <n v="96632170"/>
    <s v="9"/>
    <n v="7221"/>
    <s v="4"/>
    <s v="0"/>
    <s v="0"/>
    <s v="NO APLICA                     "/>
    <x v="2"/>
    <s v="CFINFGLB                                                    "/>
    <s v="UNICA                         "/>
    <n v="182134"/>
    <n v="0"/>
    <n v="0"/>
    <n v="3834918668"/>
    <n v="7933998950"/>
    <n v="7933998950"/>
    <n v="7933999"/>
    <n v="0"/>
    <s v="NO"/>
    <n v="0"/>
    <n v="7933999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IE"/>
    <s v="09"/>
    <s v="nan"/>
    <n v="3064434"/>
    <n v="5.94"/>
    <s v=""/>
    <s v=""/>
  </r>
  <r>
    <x v="11"/>
    <s v="2"/>
    <n v="96639280"/>
    <s v="0"/>
    <n v="10649"/>
    <s v="6"/>
    <s v="0"/>
    <s v="0"/>
    <s v="NO APLICA                     "/>
    <x v="2"/>
    <s v="CFISDA3B-E                                                  "/>
    <s v="B                             "/>
    <n v="1631357"/>
    <n v="2"/>
    <n v="0"/>
    <n v="1499999228"/>
    <n v="1036177606"/>
    <n v="1036177606"/>
    <n v="1036178"/>
    <n v="0"/>
    <s v="NO"/>
    <n v="0"/>
    <n v="103617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RE"/>
    <s v="nan"/>
    <n v="0"/>
    <n v="0"/>
    <n v="0"/>
    <s v="S/C            "/>
    <s v="NVS"/>
    <s v="SI"/>
    <s v="N    "/>
    <s v="VR    "/>
    <s v="VR"/>
    <s v="NO"/>
    <s v="NO"/>
    <s v="P         "/>
    <s v="OT"/>
    <s v="04"/>
    <s v="nan"/>
    <n v="16000008"/>
    <n v="10.199999999999999"/>
    <s v=""/>
    <s v=""/>
  </r>
  <r>
    <x v="11"/>
    <s v="2"/>
    <n v="96690790"/>
    <s v="8"/>
    <n v="9743"/>
    <s v="8"/>
    <s v="0"/>
    <s v="0"/>
    <s v="NO APLICA                     "/>
    <x v="2"/>
    <s v="CFICLI3A-E                                                  "/>
    <s v="A                             "/>
    <n v="213607"/>
    <n v="0"/>
    <n v="0"/>
    <n v="6278459473"/>
    <n v="6679258656"/>
    <n v="6679258656"/>
    <n v="6679259"/>
    <n v="0"/>
    <s v="NO"/>
    <n v="0"/>
    <n v="6679259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IE"/>
    <s v="09"/>
    <s v="nan"/>
    <n v="10080372"/>
    <n v="2.12"/>
    <s v=""/>
    <s v=""/>
  </r>
  <r>
    <x v="11"/>
    <s v="2"/>
    <n v="96690790"/>
    <s v="8"/>
    <n v="7160"/>
    <s v="9"/>
    <s v="0"/>
    <s v="0"/>
    <s v="NO APLICA                     "/>
    <x v="2"/>
    <s v="CFIPRMINF2                                                  "/>
    <s v="CFIPRMINF2                    "/>
    <n v="85968"/>
    <n v="0"/>
    <n v="0"/>
    <n v="1838923214"/>
    <n v="1615532819"/>
    <n v="1615532819"/>
    <n v="1615533"/>
    <n v="0"/>
    <s v="NO"/>
    <n v="0"/>
    <n v="161553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IE"/>
    <s v="09"/>
    <s v="nan"/>
    <n v="1719344"/>
    <n v="5"/>
    <s v=""/>
    <s v=""/>
  </r>
  <r>
    <x v="11"/>
    <s v="2"/>
    <n v="96955500"/>
    <s v="K"/>
    <n v="9789"/>
    <s v="6"/>
    <s v="0"/>
    <s v="0"/>
    <s v="NO APLICA                     "/>
    <x v="2"/>
    <s v="CFISMB4I-E                                                  "/>
    <s v="I                             "/>
    <n v="1478614"/>
    <n v="0"/>
    <n v="0"/>
    <n v="1350592036"/>
    <n v="1117434289"/>
    <n v="1117434289"/>
    <n v="1117434"/>
    <n v="0"/>
    <s v="NO"/>
    <n v="0"/>
    <n v="1117434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SI"/>
    <s v="N    "/>
    <s v="VR    "/>
    <s v="VR"/>
    <s v="NO"/>
    <s v="NO"/>
    <s v="O         "/>
    <s v="CR"/>
    <s v="09"/>
    <s v="nan"/>
    <n v="65731896"/>
    <n v="2.25"/>
    <s v=""/>
    <s v=""/>
  </r>
  <r>
    <x v="11"/>
    <s v="2"/>
    <n v="96955500"/>
    <s v="K"/>
    <n v="9789"/>
    <s v="6"/>
    <s v="0"/>
    <s v="0"/>
    <s v="NO APLICA                     "/>
    <x v="2"/>
    <s v="CFISMB4A-E                                                  "/>
    <s v="A                             "/>
    <n v="79440"/>
    <n v="0"/>
    <n v="0"/>
    <n v="73426808"/>
    <n v="60034810"/>
    <n v="60034810"/>
    <n v="60035"/>
    <n v="0"/>
    <s v="NO"/>
    <n v="0"/>
    <n v="6003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SI"/>
    <s v="N    "/>
    <s v="VR    "/>
    <s v="VR"/>
    <s v="NO"/>
    <s v="NO"/>
    <s v="O         "/>
    <s v="CR"/>
    <s v="09"/>
    <s v="nan"/>
    <n v="65731896"/>
    <n v="0.12"/>
    <s v=""/>
    <s v=""/>
  </r>
  <r>
    <x v="11"/>
    <s v="2"/>
    <n v="96966250"/>
    <s v="7"/>
    <n v="10412"/>
    <s v="4"/>
    <s v="0"/>
    <s v="0"/>
    <s v="NO APLICA                     "/>
    <x v="2"/>
    <s v="CFIBPVDIIA                                                  "/>
    <s v="A                             "/>
    <n v="127921"/>
    <n v="0"/>
    <n v="0"/>
    <n v="1326073338"/>
    <n v="1439757558"/>
    <n v="1439757558"/>
    <n v="1439758"/>
    <n v="0"/>
    <s v="NO"/>
    <n v="0"/>
    <n v="143975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P         "/>
    <s v="OT"/>
    <s v="04"/>
    <s v="nan"/>
    <n v="1073383"/>
    <n v="11.92"/>
    <s v=""/>
    <s v=""/>
  </r>
  <r>
    <x v="11"/>
    <s v="2"/>
    <n v="96966250"/>
    <s v="7"/>
    <n v="10197"/>
    <s v="4"/>
    <s v="0"/>
    <s v="0"/>
    <s v="NO APLICA                     "/>
    <x v="2"/>
    <s v="CFIBTGVDI                                                   "/>
    <s v="UNICA                         "/>
    <n v="5589"/>
    <n v="0"/>
    <n v="0"/>
    <n v="57646419"/>
    <n v="68553653"/>
    <n v="68553653"/>
    <n v="68554"/>
    <n v="0"/>
    <s v="NO"/>
    <n v="0"/>
    <n v="68554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P         "/>
    <s v="OT"/>
    <s v="04"/>
    <s v="nan"/>
    <n v="59852"/>
    <n v="9.34"/>
    <s v=""/>
    <s v=""/>
  </r>
  <r>
    <x v="11"/>
    <s v="2"/>
    <n v="99549940"/>
    <s v="1"/>
    <n v="7264"/>
    <s v="8"/>
    <s v="0"/>
    <s v="0"/>
    <s v="NO APLICA                     "/>
    <x v="2"/>
    <s v="CFIIMTACII                                                  "/>
    <s v="UNICA                         "/>
    <n v="7569"/>
    <n v="0"/>
    <n v="0"/>
    <n v="177683458"/>
    <n v="114233865"/>
    <n v="114233865"/>
    <n v="114234"/>
    <n v="0"/>
    <s v="NO"/>
    <n v="0"/>
    <n v="114234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IN"/>
    <s v="07"/>
    <s v="7.0"/>
    <n v="111016"/>
    <n v="6.82"/>
    <s v="T1"/>
    <s v="D"/>
  </r>
  <r>
    <x v="11"/>
    <s v="2"/>
    <n v="99558780"/>
    <s v="7"/>
    <n v="9700"/>
    <s v="4"/>
    <s v="0"/>
    <s v="0"/>
    <s v="NO APLICA                     "/>
    <x v="2"/>
    <s v="CFICEM2-E                                                   "/>
    <s v="UNICA                         "/>
    <n v="75000"/>
    <n v="0"/>
    <n v="0"/>
    <n v="2072317305"/>
    <n v="1707488250"/>
    <n v="1707488250"/>
    <n v="1707488"/>
    <n v="0"/>
    <s v="NO"/>
    <n v="0"/>
    <n v="170748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OT"/>
    <s v="09"/>
    <s v="nan"/>
    <n v="511567"/>
    <n v="14.66"/>
    <s v=""/>
    <s v=""/>
  </r>
  <r>
    <x v="11"/>
    <s v="2"/>
    <n v="96684990"/>
    <s v="8"/>
    <n v="7099"/>
    <s v="8"/>
    <s v="0"/>
    <s v="0"/>
    <s v="NO APLICA                     "/>
    <x v="2"/>
    <s v="CFIMRCLP                                                    "/>
    <s v="A                             "/>
    <n v="199211"/>
    <n v="96"/>
    <n v="0"/>
    <n v="3315879470"/>
    <n v="3800077300"/>
    <n v="3800077300"/>
    <n v="3800077"/>
    <n v="0"/>
    <s v="NO"/>
    <n v="0"/>
    <n v="380007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BPAD      "/>
    <s v="CR"/>
    <s v="08"/>
    <s v="nan"/>
    <n v="40021396"/>
    <n v="0.5"/>
    <s v=""/>
    <s v=""/>
  </r>
  <r>
    <x v="11"/>
    <s v="2"/>
    <n v="96955500"/>
    <s v="K"/>
    <n v="10046"/>
    <s v="3"/>
    <s v="0"/>
    <s v="0"/>
    <s v="NO APLICA                     "/>
    <x v="2"/>
    <s v="CFILV2PT-E                                                  "/>
    <s v="T                             "/>
    <n v="200145"/>
    <n v="0"/>
    <n v="0"/>
    <n v="2146367198"/>
    <n v="893590344"/>
    <n v="893590344"/>
    <n v="893590"/>
    <n v="0"/>
    <s v="NO"/>
    <n v="0"/>
    <n v="89359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SI"/>
    <s v="N    "/>
    <s v="VR    "/>
    <s v="VR"/>
    <s v="NO"/>
    <s v="NO"/>
    <s v="P         "/>
    <s v="OT"/>
    <s v="03"/>
    <s v="nan"/>
    <n v="2366960"/>
    <n v="8.4600000000000009"/>
    <s v=""/>
    <s v=""/>
  </r>
  <r>
    <x v="11"/>
    <s v="2"/>
    <n v="90690000"/>
    <s v="9"/>
    <n v="0"/>
    <s v=""/>
    <s v="0"/>
    <s v="0"/>
    <s v="NO APLICA                     "/>
    <x v="0"/>
    <s v="COPEC                                                       "/>
    <s v=""/>
    <n v="39706"/>
    <n v="100"/>
    <n v="643000"/>
    <n v="279061471"/>
    <n v="0"/>
    <n v="287914956"/>
    <n v="287915"/>
    <n v="0"/>
    <s v="NO"/>
    <n v="0"/>
    <n v="287915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NO"/>
    <s v="NO"/>
    <s v=""/>
    <s v="AC"/>
    <s v="AC"/>
    <s v="nan"/>
    <n v="0"/>
    <n v="0"/>
    <s v=""/>
    <s v=""/>
  </r>
  <r>
    <x v="11"/>
    <s v="2"/>
    <n v="93007000"/>
    <s v="9"/>
    <n v="0"/>
    <s v=""/>
    <s v="0"/>
    <s v="0"/>
    <s v="NO APLICA                     "/>
    <x v="0"/>
    <s v="SQM-B                                                       "/>
    <s v="B                             "/>
    <n v="30980"/>
    <n v="100"/>
    <n v="202909"/>
    <n v="1700875542"/>
    <n v="0"/>
    <n v="1384431762"/>
    <n v="1384432"/>
    <n v="0"/>
    <s v="NO"/>
    <n v="0"/>
    <n v="1384432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3        "/>
    <s v="NVS"/>
    <s v="SI"/>
    <s v="N    "/>
    <s v="VR    "/>
    <s v="VR"/>
    <s v="NO"/>
    <s v="NO"/>
    <s v=""/>
    <s v="AC"/>
    <s v="AC"/>
    <s v="nan"/>
    <n v="0"/>
    <n v="0"/>
    <s v=""/>
    <s v=""/>
  </r>
  <r>
    <x v="11"/>
    <s v="2"/>
    <n v="96505760"/>
    <s v="9"/>
    <n v="0"/>
    <s v=""/>
    <s v="0"/>
    <s v="0"/>
    <s v="NO APLICA                     "/>
    <x v="0"/>
    <s v="COLBUN                                                      "/>
    <s v=""/>
    <n v="3715929"/>
    <n v="100"/>
    <n v="351011"/>
    <n v="479558942"/>
    <n v="0"/>
    <n v="539181298"/>
    <n v="539181"/>
    <n v="0"/>
    <s v="NO"/>
    <n v="0"/>
    <n v="539181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NO"/>
    <s v="NO"/>
    <s v=""/>
    <s v="AC"/>
    <s v="AC"/>
    <s v="nan"/>
    <n v="0"/>
    <n v="0"/>
    <s v=""/>
    <s v=""/>
  </r>
  <r>
    <x v="11"/>
    <s v="2"/>
    <n v="96790570"/>
    <s v="4"/>
    <n v="0"/>
    <s v=""/>
    <s v="0"/>
    <s v="0"/>
    <s v="NO APLICA                     "/>
    <x v="0"/>
    <s v="UNION GOLF                                                  "/>
    <s v=""/>
    <n v="4"/>
    <n v="0"/>
    <n v="681012"/>
    <n v="27319022"/>
    <n v="5838667"/>
    <n v="5838667"/>
    <n v="5839"/>
    <n v="0"/>
    <s v="NO"/>
    <n v="0"/>
    <n v="5839"/>
    <s v="$$    "/>
    <s v=""/>
    <s v="N"/>
    <s v="N         "/>
    <n v="0"/>
    <s v="N"/>
    <n v="0"/>
    <s v="VIDA "/>
    <s v="NO APLICA                     "/>
    <s v="NO APLICA                     "/>
    <s v="EXT"/>
    <s v="UNION EL GOLF S.A                                           "/>
    <s v="S"/>
    <s v="NR"/>
    <s v="nan"/>
    <n v="0"/>
    <n v="0"/>
    <n v="0"/>
    <s v="S/C            "/>
    <s v="NVS"/>
    <s v="SI"/>
    <s v="N    "/>
    <s v="VR    "/>
    <s v="VR"/>
    <s v="NO"/>
    <s v="NO"/>
    <s v=""/>
    <s v="AC"/>
    <s v="AC"/>
    <s v="nan"/>
    <n v="0"/>
    <n v="0"/>
    <s v=""/>
    <s v=""/>
  </r>
  <r>
    <x v="11"/>
    <s v="2"/>
    <n v="97015000"/>
    <s v="5"/>
    <n v="0"/>
    <s v=""/>
    <s v="0"/>
    <s v="0"/>
    <s v="NO APLICA                     "/>
    <x v="0"/>
    <s v="BSANTANDER                                                  "/>
    <s v=""/>
    <n v="12875882"/>
    <n v="100"/>
    <n v="641910"/>
    <n v="600417074"/>
    <n v="0"/>
    <n v="745642327"/>
    <n v="745642"/>
    <n v="0"/>
    <s v="NO"/>
    <n v="0"/>
    <n v="745642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NO"/>
    <s v="NO"/>
    <s v=""/>
    <s v="AC"/>
    <s v="AC"/>
    <s v="nan"/>
    <n v="0"/>
    <n v="0"/>
    <s v=""/>
    <s v=""/>
  </r>
  <r>
    <x v="11"/>
    <s v="2"/>
    <n v="76507811"/>
    <s v="3"/>
    <n v="9194"/>
    <s v="4"/>
    <s v="0"/>
    <s v="0"/>
    <s v="NO APLICA                     "/>
    <x v="2"/>
    <s v="CFIFALCTAC                                                  "/>
    <s v=""/>
    <n v="1397484"/>
    <n v="95"/>
    <n v="0"/>
    <n v="2670040606"/>
    <n v="4466454172"/>
    <n v="4466454172"/>
    <n v="4466454"/>
    <n v="0"/>
    <s v="NO"/>
    <n v="0"/>
    <n v="4466454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OT"/>
    <s v="01"/>
    <s v="nan"/>
    <n v="106686360"/>
    <n v="1.31"/>
    <s v=""/>
    <s v=""/>
  </r>
  <r>
    <x v="11"/>
    <s v="2"/>
    <n v="96576660"/>
    <s v="K"/>
    <n v="9505"/>
    <s v="2"/>
    <s v="0"/>
    <s v="0"/>
    <s v="NO APLICA                     "/>
    <x v="2"/>
    <s v="CFITOESC-I                                                  "/>
    <s v="I                             "/>
    <n v="296912"/>
    <n v="3"/>
    <n v="0"/>
    <n v="2999995374"/>
    <n v="3951453619"/>
    <n v="3951453619"/>
    <n v="3951454"/>
    <n v="0"/>
    <s v="NO"/>
    <n v="0"/>
    <n v="3951454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SI"/>
    <s v="N    "/>
    <s v="VR    "/>
    <s v="VR"/>
    <s v="NO"/>
    <s v="NO"/>
    <s v="A         "/>
    <s v="OT"/>
    <s v="01"/>
    <s v="nan"/>
    <n v="5966168"/>
    <n v="4.9800000000000004"/>
    <s v=""/>
    <s v=""/>
  </r>
  <r>
    <x v="11"/>
    <s v="2"/>
    <n v="96684990"/>
    <s v="8"/>
    <n v="7010"/>
    <s v="6"/>
    <s v="0"/>
    <s v="0"/>
    <s v="NO APLICA                     "/>
    <x v="2"/>
    <s v="CFIPIONERO                                                  "/>
    <s v="UNICA                         "/>
    <n v="969102"/>
    <n v="33"/>
    <n v="0"/>
    <n v="6420802785"/>
    <n v="10562882305"/>
    <n v="10562882305"/>
    <n v="10562882"/>
    <n v="0"/>
    <s v="NO"/>
    <n v="0"/>
    <n v="1056288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OT"/>
    <s v="01"/>
    <s v="nan"/>
    <n v="44102363"/>
    <n v="2.2000000000000002"/>
    <s v=""/>
    <s v=""/>
  </r>
  <r>
    <x v="11"/>
    <s v="2"/>
    <n v="76507823"/>
    <s v="7"/>
    <n v="0"/>
    <s v=""/>
    <s v="0"/>
    <s v="0"/>
    <s v="NO APLICA                     "/>
    <x v="4"/>
    <s v="INMOBILIARIA PARQUE EL RODEO                                "/>
    <s v=""/>
    <n v="68660"/>
    <n v="0"/>
    <n v="681012"/>
    <n v="4060832510"/>
    <n v="1677401768"/>
    <n v="0"/>
    <n v="1652518"/>
    <n v="0"/>
    <s v="NO"/>
    <n v="0"/>
    <n v="1652518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CO"/>
    <n v="0"/>
    <n v="0"/>
    <n v="0"/>
    <s v="S/C            "/>
    <s v="NVS"/>
    <s v="NO"/>
    <s v="N    "/>
    <s v="OTRCLA"/>
    <s v="VR"/>
    <s v="NO"/>
    <s v="NO"/>
    <s v=""/>
    <s v="AC"/>
    <s v=""/>
    <s v="nan"/>
    <n v="0"/>
    <n v="0"/>
    <s v=""/>
    <s v=""/>
  </r>
  <r>
    <x v="11"/>
    <s v="2"/>
    <n v="77006218"/>
    <s v="7"/>
    <n v="0"/>
    <s v=""/>
    <s v="0"/>
    <s v="0"/>
    <s v="NO APLICA                     "/>
    <x v="4"/>
    <s v="ITAHUE RAICES SPA                                           "/>
    <s v=""/>
    <n v="383683"/>
    <n v="0"/>
    <n v="682000"/>
    <n v="7673423106"/>
    <n v="4716720648"/>
    <n v="0"/>
    <n v="4701255"/>
    <n v="0"/>
    <s v="NO"/>
    <n v="0"/>
    <n v="4701255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CO"/>
    <n v="0"/>
    <n v="0"/>
    <n v="0"/>
    <s v="S/C            "/>
    <s v="NVS"/>
    <s v="NO"/>
    <s v="N    "/>
    <s v="OTRCLA"/>
    <s v="VR"/>
    <s v="NO"/>
    <s v="NO"/>
    <s v=""/>
    <s v="AC"/>
    <s v=""/>
    <s v="nan"/>
    <n v="0"/>
    <n v="0"/>
    <s v=""/>
    <s v=""/>
  </r>
  <r>
    <x v="11"/>
    <s v="2"/>
    <n v="77611170"/>
    <s v="8"/>
    <n v="0"/>
    <s v=""/>
    <s v="0"/>
    <s v="0"/>
    <s v="NO APLICA                     "/>
    <x v="4"/>
    <s v="INMOBILIARIA SECURITY ONCE SPA                              "/>
    <s v=""/>
    <n v="90"/>
    <n v="0"/>
    <n v="681012"/>
    <n v="19000000"/>
    <n v="308599239"/>
    <n v="0"/>
    <n v="308741"/>
    <n v="0"/>
    <s v="NO"/>
    <n v="0"/>
    <n v="308741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CO"/>
    <n v="0"/>
    <n v="0"/>
    <n v="0"/>
    <s v="S/C            "/>
    <s v="NVS"/>
    <s v="NO"/>
    <s v="N    "/>
    <s v="OTRCLA"/>
    <s v="VR"/>
    <s v="NO"/>
    <s v="NO"/>
    <s v=""/>
    <s v="AC"/>
    <s v=""/>
    <s v="nan"/>
    <n v="0"/>
    <n v="0"/>
    <s v=""/>
    <s v=""/>
  </r>
  <r>
    <x v="11"/>
    <s v="2"/>
    <n v="77441660"/>
    <s v="9"/>
    <n v="0"/>
    <s v=""/>
    <s v="0"/>
    <s v="0"/>
    <s v="NO APLICA                     "/>
    <x v="4"/>
    <s v="INMOBILIARIA SECURITY NUEVE SPA                             "/>
    <s v=""/>
    <n v="1216030"/>
    <n v="0"/>
    <n v="681012"/>
    <n v="12221300000"/>
    <n v="12292192353"/>
    <n v="0"/>
    <n v="12223494"/>
    <n v="0"/>
    <s v="NO"/>
    <n v="0"/>
    <n v="12223494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CO"/>
    <n v="0"/>
    <n v="0"/>
    <n v="0"/>
    <s v="S/C            "/>
    <s v="NVS"/>
    <s v="NO"/>
    <s v="N    "/>
    <s v="OTRCLA"/>
    <s v="VR"/>
    <s v="NO"/>
    <s v="NO"/>
    <s v=""/>
    <s v="AC"/>
    <s v=""/>
    <s v="nan"/>
    <n v="0"/>
    <n v="0"/>
    <s v=""/>
    <s v=""/>
  </r>
  <r>
    <x v="11"/>
    <s v="2"/>
    <n v="99584690"/>
    <s v="K"/>
    <n v="0"/>
    <s v=""/>
    <s v="0"/>
    <s v="0"/>
    <s v="NO APLICA                     "/>
    <x v="4"/>
    <s v="INMOBILIARIA ALTO LO MATTA SPA                              "/>
    <s v=""/>
    <n v="864131300"/>
    <n v="0"/>
    <n v="681012"/>
    <n v="10525752600"/>
    <n v="10532751377"/>
    <n v="0"/>
    <n v="10414695"/>
    <n v="0"/>
    <s v="NO"/>
    <n v="0"/>
    <n v="10414695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CO"/>
    <n v="0"/>
    <n v="0"/>
    <n v="0"/>
    <s v="S/C            "/>
    <s v="NVS"/>
    <s v="NO"/>
    <s v="N    "/>
    <s v="OTRCLA"/>
    <s v="VR"/>
    <s v="NO"/>
    <s v="NO"/>
    <s v=""/>
    <s v="AC"/>
    <s v=""/>
    <s v="nan"/>
    <n v="0"/>
    <n v="0"/>
    <s v=""/>
    <s v=""/>
  </r>
  <r>
    <x v="11"/>
    <s v="2"/>
    <n v="96666140"/>
    <s v="2"/>
    <n v="0"/>
    <s v=""/>
    <s v="0"/>
    <s v="0"/>
    <s v="NO APLICA                     "/>
    <x v="1"/>
    <s v="DCV VIDA                                                    "/>
    <s v=""/>
    <n v="1170"/>
    <n v="0"/>
    <n v="661909"/>
    <n v="29571951"/>
    <n v="107056000"/>
    <n v="0"/>
    <n v="302583"/>
    <n v="0"/>
    <s v="NO"/>
    <n v="0"/>
    <n v="302583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NO"/>
    <s v="N    "/>
    <s v="VR    "/>
    <s v="VR"/>
    <s v="NO"/>
    <s v="NO"/>
    <s v=""/>
    <s v="AC"/>
    <s v=""/>
    <s v="nan"/>
    <n v="0"/>
    <n v="0"/>
    <s v=""/>
    <s v=""/>
  </r>
  <r>
    <x v="11"/>
    <s v="2"/>
    <n v="90129000"/>
    <s v="8"/>
    <n v="0"/>
    <s v=""/>
    <s v="0"/>
    <s v="0"/>
    <s v="NO APLICA                     "/>
    <x v="1"/>
    <s v="COUNTRY CLUB                                                "/>
    <s v=""/>
    <n v="10"/>
    <n v="0"/>
    <n v="931209"/>
    <n v="2561033"/>
    <n v="500000"/>
    <n v="0"/>
    <n v="500"/>
    <n v="0"/>
    <s v="NO"/>
    <n v="0"/>
    <n v="500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NO"/>
    <s v="N    "/>
    <s v="VR    "/>
    <s v="VR"/>
    <s v="NO"/>
    <s v="NO"/>
    <s v=""/>
    <s v="AC"/>
    <s v=""/>
    <s v="nan"/>
    <n v="0"/>
    <n v="0"/>
    <s v=""/>
    <s v=""/>
  </r>
  <r>
    <x v="12"/>
    <s v="2"/>
    <n v="61808000"/>
    <s v="5"/>
    <n v="0"/>
    <s v=""/>
    <s v="0"/>
    <s v="0"/>
    <s v="NO APLICA                     "/>
    <x v="0"/>
    <s v="AGUAS-A                                                     "/>
    <s v="A                             "/>
    <n v="487200"/>
    <n v="100"/>
    <n v="360000"/>
    <n v="180374826"/>
    <n v="0"/>
    <n v="167280120"/>
    <n v="167280"/>
    <n v="0"/>
    <s v="NO"/>
    <n v="0"/>
    <n v="167280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VR    "/>
    <s v="VR"/>
    <s v="NO"/>
    <s v="NO"/>
    <s v=""/>
    <s v="AC"/>
    <s v="AC"/>
    <s v="nan"/>
    <n v="0"/>
    <n v="0"/>
    <s v=""/>
    <s v=""/>
  </r>
  <r>
    <x v="12"/>
    <s v="2"/>
    <n v="88006900"/>
    <s v="4"/>
    <n v="0"/>
    <s v=""/>
    <s v="0"/>
    <s v="0"/>
    <s v="NO APLICA                     "/>
    <x v="0"/>
    <s v="ECL                                                         "/>
    <s v=""/>
    <n v="67600"/>
    <n v="100"/>
    <n v="351011"/>
    <n v="76071765"/>
    <n v="0"/>
    <n v="81343756"/>
    <n v="81344"/>
    <n v="0"/>
    <s v="NO"/>
    <n v="0"/>
    <n v="81344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VR    "/>
    <s v="VR"/>
    <s v="NO"/>
    <s v="NO"/>
    <s v=""/>
    <s v="AC"/>
    <s v="AC"/>
    <s v="nan"/>
    <n v="0"/>
    <n v="0"/>
    <s v=""/>
    <s v=""/>
  </r>
  <r>
    <x v="12"/>
    <s v="2"/>
    <n v="90222000"/>
    <s v="3"/>
    <n v="0"/>
    <s v=""/>
    <s v="0"/>
    <s v="0"/>
    <s v="NO APLICA                     "/>
    <x v="0"/>
    <s v="CMPC                                                        "/>
    <s v=""/>
    <n v="100000"/>
    <n v="100"/>
    <n v="643000"/>
    <n v="18907224"/>
    <n v="0"/>
    <n v="152048000"/>
    <n v="152048"/>
    <n v="0"/>
    <s v="NO"/>
    <n v="0"/>
    <n v="152048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VR    "/>
    <s v="VR"/>
    <s v="NO"/>
    <s v="NO"/>
    <s v=""/>
    <s v="AC"/>
    <s v="AC"/>
    <s v="nan"/>
    <n v="0"/>
    <n v="0"/>
    <s v=""/>
    <s v=""/>
  </r>
  <r>
    <x v="12"/>
    <s v="2"/>
    <n v="90227000"/>
    <s v="0"/>
    <n v="0"/>
    <s v=""/>
    <s v="0"/>
    <s v="0"/>
    <s v="NO APLICA                     "/>
    <x v="0"/>
    <s v="CONCHATORO                                                  "/>
    <s v=""/>
    <n v="60000"/>
    <n v="100"/>
    <n v="110200"/>
    <n v="78987283"/>
    <n v="0"/>
    <n v="67221000"/>
    <n v="67221"/>
    <n v="0"/>
    <s v="NO"/>
    <n v="0"/>
    <n v="67221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VR    "/>
    <s v="VR"/>
    <s v="NO"/>
    <s v="NO"/>
    <s v=""/>
    <s v="AC"/>
    <s v="AC"/>
    <s v="nan"/>
    <n v="0"/>
    <n v="0"/>
    <s v=""/>
    <s v=""/>
  </r>
  <r>
    <x v="12"/>
    <s v="2"/>
    <n v="90690000"/>
    <s v="9"/>
    <n v="0"/>
    <s v=""/>
    <s v="0"/>
    <s v="0"/>
    <s v="NO APLICA                     "/>
    <x v="0"/>
    <s v="COPEC                                                       "/>
    <s v=""/>
    <n v="10000"/>
    <n v="100"/>
    <n v="643000"/>
    <n v="46839095"/>
    <n v="0"/>
    <n v="72511700"/>
    <n v="72512"/>
    <n v="0"/>
    <s v="NO"/>
    <n v="0"/>
    <n v="72512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VR    "/>
    <s v="VR"/>
    <s v="NO"/>
    <s v="NO"/>
    <s v=""/>
    <s v="AC"/>
    <s v="AC"/>
    <s v="nan"/>
    <n v="0"/>
    <n v="0"/>
    <s v=""/>
    <s v=""/>
  </r>
  <r>
    <x v="12"/>
    <s v="2"/>
    <n v="90749000"/>
    <s v="9"/>
    <n v="0"/>
    <s v=""/>
    <s v="0"/>
    <s v="0"/>
    <s v="NO APLICA                     "/>
    <x v="0"/>
    <s v="FALABELLA                                                   "/>
    <s v=""/>
    <n v="50400"/>
    <n v="100"/>
    <n v="643000"/>
    <n v="119541708"/>
    <n v="0"/>
    <n v="278398008"/>
    <n v="278398"/>
    <n v="0"/>
    <s v="NO"/>
    <n v="0"/>
    <n v="278398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VR    "/>
    <s v="VR"/>
    <s v="NO"/>
    <s v="NO"/>
    <s v=""/>
    <s v="AC"/>
    <s v="AC"/>
    <s v="nan"/>
    <n v="0"/>
    <n v="0"/>
    <s v=""/>
    <s v=""/>
  </r>
  <r>
    <x v="12"/>
    <s v="2"/>
    <n v="91144000"/>
    <s v="8"/>
    <n v="0"/>
    <s v=""/>
    <s v="0"/>
    <s v="0"/>
    <s v="NO APLICA                     "/>
    <x v="0"/>
    <s v="ANDINA-B                                                    "/>
    <s v="B                             "/>
    <n v="40000"/>
    <n v="85"/>
    <n v="110401"/>
    <n v="69699392"/>
    <n v="0"/>
    <n v="153473200"/>
    <n v="153473"/>
    <n v="0"/>
    <s v="NO"/>
    <n v="0"/>
    <n v="153473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VR    "/>
    <s v="VR"/>
    <s v="NO"/>
    <s v="NO"/>
    <s v=""/>
    <s v="AC"/>
    <s v="AC"/>
    <s v="nan"/>
    <n v="0"/>
    <n v="0"/>
    <s v=""/>
    <s v=""/>
  </r>
  <r>
    <x v="12"/>
    <s v="2"/>
    <n v="91705000"/>
    <s v="7"/>
    <n v="0"/>
    <s v=""/>
    <s v="0"/>
    <s v="0"/>
    <s v="NO APLICA                     "/>
    <x v="0"/>
    <s v="QUINENCO                                                    "/>
    <s v=""/>
    <n v="28523"/>
    <n v="100"/>
    <n v="643000"/>
    <n v="68480137"/>
    <n v="0"/>
    <n v="113370939"/>
    <n v="113371"/>
    <n v="0"/>
    <s v="NO"/>
    <n v="0"/>
    <n v="113371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VR    "/>
    <s v="VR"/>
    <s v="NO"/>
    <s v="NO"/>
    <s v=""/>
    <s v="AC"/>
    <s v="AC"/>
    <s v="nan"/>
    <n v="0"/>
    <n v="0"/>
    <s v=""/>
    <s v=""/>
  </r>
  <r>
    <x v="12"/>
    <s v="2"/>
    <n v="92580000"/>
    <s v="7"/>
    <n v="0"/>
    <s v=""/>
    <s v="0"/>
    <s v="0"/>
    <s v="NO APLICA                     "/>
    <x v="0"/>
    <s v="ENTEL                                                       "/>
    <s v=""/>
    <n v="42000"/>
    <n v="100"/>
    <n v="619090"/>
    <n v="232235852"/>
    <n v="0"/>
    <n v="139132980"/>
    <n v="139133"/>
    <n v="0"/>
    <s v="NO"/>
    <n v="0"/>
    <n v="139133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VR    "/>
    <s v="VR"/>
    <s v="NO"/>
    <s v="NO"/>
    <s v=""/>
    <s v="AC"/>
    <s v="AC"/>
    <s v="nan"/>
    <n v="0"/>
    <n v="0"/>
    <s v=""/>
    <s v=""/>
  </r>
  <r>
    <x v="12"/>
    <s v="2"/>
    <n v="94271000"/>
    <s v="3"/>
    <n v="0"/>
    <s v=""/>
    <s v="0"/>
    <s v="0"/>
    <s v="NO APLICA                     "/>
    <x v="0"/>
    <s v="ENELAM                                                      "/>
    <s v=""/>
    <n v="410000"/>
    <n v="100"/>
    <n v="643000"/>
    <n v="47183529"/>
    <n v="0"/>
    <n v="41291100"/>
    <n v="41291"/>
    <n v="0"/>
    <s v="NO"/>
    <n v="0"/>
    <n v="41291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VR    "/>
    <s v="VR"/>
    <s v="NO"/>
    <s v="NO"/>
    <s v=""/>
    <s v="AC"/>
    <s v="AC"/>
    <s v="nan"/>
    <n v="0"/>
    <n v="0"/>
    <s v=""/>
    <s v=""/>
  </r>
  <r>
    <x v="12"/>
    <s v="2"/>
    <n v="94627000"/>
    <s v="8"/>
    <n v="0"/>
    <s v=""/>
    <s v="0"/>
    <s v="0"/>
    <s v="NO APLICA                     "/>
    <x v="0"/>
    <s v="PARAUCO                                                     "/>
    <s v=""/>
    <n v="36000"/>
    <n v="100"/>
    <n v="681012"/>
    <n v="60804074"/>
    <n v="0"/>
    <n v="79955640"/>
    <n v="79956"/>
    <n v="0"/>
    <s v="NO"/>
    <n v="0"/>
    <n v="79956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VR    "/>
    <s v="VR"/>
    <s v="NO"/>
    <s v="NO"/>
    <s v=""/>
    <s v="AC"/>
    <s v="AC"/>
    <s v="nan"/>
    <n v="0"/>
    <n v="0"/>
    <s v=""/>
    <s v=""/>
  </r>
  <r>
    <x v="12"/>
    <s v="2"/>
    <n v="97004000"/>
    <s v="5"/>
    <n v="0"/>
    <s v=""/>
    <s v="0"/>
    <s v="0"/>
    <s v="NO APLICA                     "/>
    <x v="0"/>
    <s v="CHILE                                                       "/>
    <s v=""/>
    <n v="1260000"/>
    <n v="95"/>
    <n v="641910"/>
    <n v="125866757"/>
    <n v="0"/>
    <n v="174585600"/>
    <n v="174586"/>
    <n v="0"/>
    <s v="NO"/>
    <n v="0"/>
    <n v="174586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VR    "/>
    <s v="VR"/>
    <s v="NO"/>
    <s v="NO"/>
    <s v=""/>
    <s v="AC"/>
    <s v="AC"/>
    <s v="nan"/>
    <n v="0"/>
    <n v="0"/>
    <s v=""/>
    <s v=""/>
  </r>
  <r>
    <x v="12"/>
    <s v="2"/>
    <n v="97006000"/>
    <s v="6"/>
    <n v="0"/>
    <s v=""/>
    <s v="0"/>
    <s v="0"/>
    <s v="NO APLICA                     "/>
    <x v="0"/>
    <s v="BCI                                                         "/>
    <s v=""/>
    <n v="5244"/>
    <n v="99"/>
    <n v="641910"/>
    <n v="155905736"/>
    <n v="0"/>
    <n v="205538528"/>
    <n v="205539"/>
    <n v="0"/>
    <s v="NO"/>
    <n v="0"/>
    <n v="205539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VR    "/>
    <s v="VR"/>
    <s v="NO"/>
    <s v="NO"/>
    <s v=""/>
    <s v="AC"/>
    <s v="AC"/>
    <s v="nan"/>
    <n v="0"/>
    <n v="0"/>
    <s v=""/>
    <s v=""/>
  </r>
  <r>
    <x v="12"/>
    <s v="2"/>
    <n v="97036000"/>
    <s v="K"/>
    <n v="0"/>
    <s v=""/>
    <s v="0"/>
    <s v="0"/>
    <s v="NO APLICA                     "/>
    <x v="0"/>
    <s v="BSANTANDER                                                  "/>
    <s v=""/>
    <n v="1040000"/>
    <n v="100"/>
    <n v="641910"/>
    <n v="54143679"/>
    <n v="0"/>
    <n v="60226400"/>
    <n v="60226"/>
    <n v="0"/>
    <s v="NO"/>
    <n v="0"/>
    <n v="60226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VR    "/>
    <s v="VR"/>
    <s v="NO"/>
    <s v="NO"/>
    <s v=""/>
    <s v="AC"/>
    <s v="AC"/>
    <s v="nan"/>
    <n v="0"/>
    <n v="0"/>
    <s v=""/>
    <s v=""/>
  </r>
  <r>
    <x v="12"/>
    <s v="2"/>
    <n v="96666140"/>
    <s v="2"/>
    <n v="0"/>
    <s v=""/>
    <s v="0"/>
    <s v="0"/>
    <s v="NO APLICA                     "/>
    <x v="1"/>
    <s v="DCV                                                         "/>
    <s v=""/>
    <n v="166"/>
    <n v="0"/>
    <n v="661909"/>
    <n v="5578243"/>
    <n v="38279110"/>
    <n v="0"/>
    <n v="5578"/>
    <n v="0"/>
    <s v="NO"/>
    <n v="0"/>
    <n v="5578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NO"/>
    <s v="N    "/>
    <s v="VR    "/>
    <s v="VR"/>
    <s v="NO"/>
    <s v="NO"/>
    <s v=""/>
    <s v="AC"/>
    <s v="AC"/>
    <s v="nan"/>
    <n v="0"/>
    <n v="0"/>
    <s v=""/>
    <s v=""/>
  </r>
  <r>
    <x v="12"/>
    <s v="2"/>
    <n v="76081215"/>
    <s v="3"/>
    <n v="7219"/>
    <s v="2"/>
    <s v="0"/>
    <s v="0"/>
    <s v="NO APLICA                     "/>
    <x v="2"/>
    <s v="CFILVPARI1                                                  "/>
    <s v="A                             "/>
    <n v="14228"/>
    <n v="5"/>
    <n v="0"/>
    <n v="396563253"/>
    <n v="411260055"/>
    <n v="187347169"/>
    <n v="187347"/>
    <n v="0"/>
    <s v="NO"/>
    <n v="0"/>
    <n v="18734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VR    "/>
    <s v="VR"/>
    <s v="NO"/>
    <s v="NO"/>
    <s v=""/>
    <s v="IN"/>
    <s v=""/>
    <s v="nan"/>
    <n v="4470310"/>
    <n v="0.32"/>
    <s v=""/>
    <s v=""/>
  </r>
  <r>
    <x v="12"/>
    <s v="2"/>
    <n v="76798260"/>
    <s v="7"/>
    <n v="9152"/>
    <s v="9"/>
    <s v="0"/>
    <s v="0"/>
    <s v="NO APLICA                     "/>
    <x v="2"/>
    <s v="CFIQAC                                                      "/>
    <s v="UNICA                         "/>
    <n v="4818"/>
    <n v="67"/>
    <n v="0"/>
    <n v="300328667"/>
    <n v="340310324"/>
    <n v="376470859"/>
    <n v="376471"/>
    <n v="0"/>
    <s v="NO"/>
    <n v="0"/>
    <n v="37647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"/>
    <s v="CR"/>
    <s v=""/>
    <s v="nan"/>
    <n v="535192"/>
    <n v="0.9"/>
    <s v=""/>
    <s v=""/>
  </r>
  <r>
    <x v="12"/>
    <s v="2"/>
    <n v="96753330"/>
    <s v="0"/>
    <n v="7014"/>
    <s v="9"/>
    <s v="0"/>
    <s v="0"/>
    <s v="NO APLICA                     "/>
    <x v="2"/>
    <s v="CFINRENTAS                                                  "/>
    <s v="UNICA                         "/>
    <n v="120000"/>
    <n v="80"/>
    <n v="0"/>
    <n v="279336000"/>
    <n v="243189600"/>
    <n v="199210800"/>
    <n v="199211"/>
    <n v="0"/>
    <s v="NO"/>
    <n v="0"/>
    <n v="19921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VR    "/>
    <s v="VR"/>
    <s v="NO"/>
    <s v="NO"/>
    <s v=""/>
    <s v="IN"/>
    <s v=""/>
    <s v="nan"/>
    <n v="252647850"/>
    <n v="0.05"/>
    <s v=""/>
    <s v=""/>
  </r>
  <r>
    <x v="12"/>
    <s v="2"/>
    <n v="96966250"/>
    <s v="7"/>
    <n v="7224"/>
    <s v="9"/>
    <s v="0"/>
    <s v="0"/>
    <s v="NO APLICA                     "/>
    <x v="2"/>
    <s v="CFIBTGRCA                                                   "/>
    <s v="UNICA                         "/>
    <n v="25558"/>
    <n v="37"/>
    <n v="0"/>
    <n v="958592421"/>
    <n v="829436585"/>
    <n v="535085355"/>
    <n v="535085"/>
    <n v="0"/>
    <s v="NO"/>
    <n v="0"/>
    <n v="53508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VR    "/>
    <s v="VR"/>
    <s v="NO"/>
    <s v="NO"/>
    <s v=""/>
    <s v="IN"/>
    <s v=""/>
    <s v="nan"/>
    <n v="8303918"/>
    <n v="0.31"/>
    <s v=""/>
    <s v=""/>
  </r>
  <r>
    <x v="13"/>
    <s v="2"/>
    <n v="99549940"/>
    <s v="1"/>
    <n v="7275"/>
    <s v="3"/>
    <s v="0"/>
    <s v="0"/>
    <s v="NO APLICA                     "/>
    <x v="2"/>
    <s v="CFIIMSCLI                                                   "/>
    <s v="I                             "/>
    <n v="591211"/>
    <n v="44"/>
    <n v="0"/>
    <n v="891990365"/>
    <n v="1239754391"/>
    <n v="1239754391"/>
    <n v="1239754"/>
    <n v="0"/>
    <s v="NO"/>
    <n v="0"/>
    <n v="1239754"/>
    <s v="$$    "/>
    <s v="N"/>
    <s v="N"/>
    <s v="N         "/>
    <n v="0"/>
    <s v="N"/>
    <n v="0"/>
    <s v="OTRDS"/>
    <s v="ZEU INTELLIGENT FUND (BLIFE)  "/>
    <s v="NO APLICA                     "/>
    <s v="DCV"/>
    <s v=""/>
    <s v="S"/>
    <s v="NR"/>
    <s v="nan"/>
    <n v="0"/>
    <n v="0"/>
    <n v="0"/>
    <s v="S/C            "/>
    <s v="NVS"/>
    <s v="NO"/>
    <s v="N    "/>
    <s v="CUI   "/>
    <s v="VR"/>
    <s v="NO"/>
    <s v="NO"/>
    <s v="BI        "/>
    <s v="OT"/>
    <s v="02"/>
    <s v="nan"/>
    <n v="59862741"/>
    <n v="0.99"/>
    <s v=""/>
    <s v=""/>
  </r>
  <r>
    <x v="13"/>
    <s v="2"/>
    <n v="76081215"/>
    <s v="3"/>
    <n v="7219"/>
    <s v="2"/>
    <s v="0"/>
    <s v="0"/>
    <s v="NO APLICA                     "/>
    <x v="2"/>
    <s v="CFILVP1I-E                                                  "/>
    <s v="I                             "/>
    <n v="124346"/>
    <n v="0"/>
    <n v="0"/>
    <n v="2801147142"/>
    <n v="3664666161"/>
    <n v="3664666161"/>
    <n v="3664666"/>
    <n v="0"/>
    <s v="NO"/>
    <n v="0"/>
    <n v="3664666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AP        "/>
    <s v="IN"/>
    <s v="07"/>
    <s v="2.0"/>
    <n v="4470310"/>
    <n v="2.78"/>
    <s v=""/>
    <s v=""/>
  </r>
  <r>
    <x v="13"/>
    <s v="2"/>
    <n v="96667040"/>
    <s v="1"/>
    <n v="9754"/>
    <s v="3"/>
    <s v="0"/>
    <s v="0"/>
    <s v="NO APLICA                     "/>
    <x v="2"/>
    <s v="CFISANDP-E                                                  "/>
    <s v="UNICA                         "/>
    <n v="2579570"/>
    <n v="0"/>
    <n v="0"/>
    <n v="1902540441"/>
    <n v="694776741"/>
    <n v="694776741"/>
    <n v="694777"/>
    <n v="0"/>
    <s v="NO"/>
    <n v="0"/>
    <n v="69477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O         "/>
    <s v="OT"/>
    <s v="04"/>
    <s v="nan"/>
    <n v="63477226"/>
    <n v="4.0599999999999996"/>
    <s v=""/>
    <s v=""/>
  </r>
  <r>
    <x v="13"/>
    <s v="2"/>
    <n v="77750920"/>
    <s v="9"/>
    <n v="9476"/>
    <s v="5"/>
    <s v="0"/>
    <s v="0"/>
    <s v="NO APLICA                     "/>
    <x v="2"/>
    <s v="CFIEACICUI                                                  "/>
    <s v="CUI                           "/>
    <n v="7514.0392000000002"/>
    <n v="0"/>
    <n v="0"/>
    <n v="7512264"/>
    <n v="8709179"/>
    <n v="8709179"/>
    <n v="8709"/>
    <n v="0"/>
    <s v="NO"/>
    <n v="0"/>
    <n v="8709"/>
    <s v="$$    "/>
    <s v="N"/>
    <s v="N"/>
    <s v="N         "/>
    <n v="0"/>
    <s v="N"/>
    <n v="0"/>
    <s v="OTRDS"/>
    <s v="ORO DIARIO OTROS              "/>
    <s v="NO APLICA                     "/>
    <s v="DCV"/>
    <s v=""/>
    <s v="S"/>
    <s v="RE"/>
    <s v="nan"/>
    <n v="0"/>
    <n v="0"/>
    <n v="0"/>
    <s v="S/C            "/>
    <s v="NVS"/>
    <s v="NO"/>
    <s v="N    "/>
    <s v="CUI   "/>
    <s v="VR"/>
    <s v="NO"/>
    <s v="NO"/>
    <s v="BI        "/>
    <s v="OT"/>
    <s v="02"/>
    <s v="nan"/>
    <n v="10255679"/>
    <n v="7.0000000000000007E-2"/>
    <s v=""/>
    <s v=""/>
  </r>
  <r>
    <x v="13"/>
    <s v="2"/>
    <n v="96911700"/>
    <s v="2"/>
    <n v="0"/>
    <s v=""/>
    <s v="0"/>
    <s v="0"/>
    <s v="NO APLICA                     "/>
    <x v="1"/>
    <s v="ZURICH SHARED SERVICES                                      "/>
    <s v="0                             "/>
    <n v="1"/>
    <n v="0"/>
    <n v="659290"/>
    <n v="118929"/>
    <n v="92000"/>
    <n v="0"/>
    <n v="119"/>
    <n v="0"/>
    <s v="NO"/>
    <n v="0"/>
    <n v="92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NO"/>
    <s v="NO"/>
    <s v=""/>
    <s v="OT"/>
    <s v="AC"/>
    <s v="nan"/>
    <n v="0"/>
    <n v="0"/>
    <s v=""/>
    <s v=""/>
  </r>
  <r>
    <x v="13"/>
    <s v="2"/>
    <n v="99037000"/>
    <s v="1"/>
    <n v="0"/>
    <s v=""/>
    <s v="0"/>
    <s v="0"/>
    <s v="NO APLICA                     "/>
    <x v="0"/>
    <s v="CONSOGRAL                                                   "/>
    <s v="0                             "/>
    <n v="6069914"/>
    <n v="0"/>
    <n v="651210"/>
    <n v="1669030292"/>
    <n v="1669030292"/>
    <n v="1669030292"/>
    <n v="1669030"/>
    <n v="0"/>
    <s v="NO"/>
    <n v="0"/>
    <n v="1956586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RE"/>
    <s v="CO"/>
    <n v="0"/>
    <n v="0"/>
    <n v="0"/>
    <s v="S/C            "/>
    <s v="NVS"/>
    <s v="NO"/>
    <s v="N    "/>
    <s v="OTRCLA"/>
    <s v="VR"/>
    <s v="NO"/>
    <s v="NO"/>
    <s v=""/>
    <s v="AC"/>
    <s v="AC"/>
    <s v="nan"/>
    <n v="0"/>
    <n v="0"/>
    <s v=""/>
    <s v=""/>
  </r>
  <r>
    <x v="13"/>
    <s v="2"/>
    <n v="76020595"/>
    <s v="8"/>
    <n v="0"/>
    <s v=""/>
    <s v="0"/>
    <s v="0"/>
    <s v="NO APLICA                     "/>
    <x v="1"/>
    <s v="ZURICH SERVICIOS E INVERSIONES                              "/>
    <s v="0                             "/>
    <n v="2810"/>
    <n v="0"/>
    <n v="659290"/>
    <n v="10009220"/>
    <n v="10009220"/>
    <n v="0"/>
    <n v="10009"/>
    <n v="0"/>
    <s v="NO"/>
    <n v="0"/>
    <n v="9267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NO"/>
    <s v="NO"/>
    <s v=""/>
    <s v="OT"/>
    <s v="AC"/>
    <s v="nan"/>
    <n v="0"/>
    <n v="0"/>
    <s v=""/>
    <s v=""/>
  </r>
  <r>
    <x v="13"/>
    <s v="2"/>
    <n v="77750920"/>
    <s v="9"/>
    <n v="0"/>
    <s v=""/>
    <s v="0"/>
    <s v="0"/>
    <s v="NO APLICA                     "/>
    <x v="1"/>
    <s v="ZURICH CHILE ASSET AGF                                      "/>
    <s v="0                             "/>
    <n v="338497"/>
    <n v="0"/>
    <n v="663902"/>
    <n v="4258849747"/>
    <n v="6389605008"/>
    <n v="0"/>
    <n v="4258850"/>
    <n v="0"/>
    <s v="NO"/>
    <n v="0"/>
    <n v="7374467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RE"/>
    <s v="FI"/>
    <n v="0"/>
    <n v="0"/>
    <n v="0"/>
    <s v="S/C            "/>
    <s v="NVS"/>
    <s v="NO"/>
    <s v="N    "/>
    <s v="OTRCLA"/>
    <s v="VR"/>
    <s v="NO"/>
    <s v="NO"/>
    <s v=""/>
    <s v="OT"/>
    <s v="AC"/>
    <s v="nan"/>
    <n v="0"/>
    <n v="0"/>
    <s v=""/>
    <s v=""/>
  </r>
  <r>
    <x v="13"/>
    <s v="2"/>
    <n v="92723000"/>
    <s v="3"/>
    <n v="0"/>
    <s v=""/>
    <s v="0"/>
    <s v="0"/>
    <s v="NO APLICA                     "/>
    <x v="1"/>
    <s v="CORESA                                                      "/>
    <s v="0                             "/>
    <n v="699768"/>
    <n v="0"/>
    <n v="222000"/>
    <n v="172540746"/>
    <n v="13062919"/>
    <n v="0"/>
    <n v="13063"/>
    <n v="0"/>
    <s v="NO"/>
    <n v="0"/>
    <n v="13063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NO"/>
    <s v="N    "/>
    <s v="VR    "/>
    <s v="VR"/>
    <s v="NO"/>
    <s v="NO"/>
    <s v=""/>
    <s v="OT"/>
    <s v="AC"/>
    <s v="nan"/>
    <n v="0"/>
    <n v="0"/>
    <s v=""/>
    <s v=""/>
  </r>
  <r>
    <x v="13"/>
    <s v="2"/>
    <n v="96666140"/>
    <s v="2"/>
    <n v="0"/>
    <s v=""/>
    <s v="0"/>
    <s v="0"/>
    <s v="NO APLICA                     "/>
    <x v="1"/>
    <s v="DCV VIDA S.A.                                               "/>
    <s v="0                             "/>
    <n v="387"/>
    <n v="0"/>
    <n v="661909"/>
    <n v="22945314"/>
    <n v="100085123"/>
    <n v="0"/>
    <n v="22945"/>
    <n v="0"/>
    <s v="NO"/>
    <n v="0"/>
    <n v="22945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NO"/>
    <s v="N    "/>
    <s v="VR    "/>
    <s v="VR"/>
    <s v="NO"/>
    <s v="NO"/>
    <s v=""/>
    <s v="OT"/>
    <s v="AC"/>
    <s v="nan"/>
    <n v="0"/>
    <n v="0"/>
    <s v=""/>
    <s v=""/>
  </r>
  <r>
    <x v="14"/>
    <s v="2"/>
    <n v="96658670"/>
    <s v="2"/>
    <n v="0"/>
    <s v=""/>
    <s v="0"/>
    <s v=""/>
    <s v=""/>
    <x v="1"/>
    <s v="DCVVIDA                                                     "/>
    <s v="VIDA                          "/>
    <n v="1356"/>
    <n v="0"/>
    <n v="64"/>
    <n v="3000050000569"/>
    <n v="283152326"/>
    <n v="0"/>
    <n v="350686"/>
    <n v="0"/>
    <s v="NO"/>
    <n v="0"/>
    <n v="350686"/>
    <s v="$$    "/>
    <s v=""/>
    <s v="N"/>
    <s v="N         "/>
    <n v="0"/>
    <s v="N"/>
    <n v="0"/>
    <s v="VIDA "/>
    <s v="NO APLICA                     "/>
    <s v="NO APLICA                     "/>
    <s v="CIA"/>
    <s v=""/>
    <s v="S"/>
    <s v="NR"/>
    <s v="nan"/>
    <n v="0"/>
    <n v="0"/>
    <n v="0"/>
    <s v="S/C            "/>
    <s v="NVS"/>
    <s v="NO"/>
    <s v="N    "/>
    <s v="VR    "/>
    <s v="VR"/>
    <s v="NO"/>
    <s v="NO"/>
    <s v=""/>
    <s v="AC"/>
    <s v="AC"/>
    <s v="nan"/>
    <n v="0"/>
    <n v="0"/>
    <s v="0"/>
    <s v="0"/>
  </r>
  <r>
    <x v="14"/>
    <s v="2"/>
    <n v="76328507"/>
    <s v="3"/>
    <n v="9069"/>
    <s v="7"/>
    <s v="0"/>
    <s v=""/>
    <s v=""/>
    <x v="2"/>
    <s v="CFIARR                                                      "/>
    <s v=""/>
    <n v="120042"/>
    <n v="0"/>
    <n v="0"/>
    <n v="7696418693"/>
    <n v="7879146346"/>
    <n v="7879146336"/>
    <n v="7879146"/>
    <n v="0"/>
    <s v="NO"/>
    <n v="0"/>
    <n v="7879146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PO        "/>
    <s v="IN"/>
    <s v="07"/>
    <s v="1.0"/>
    <n v="3508788"/>
    <n v="0.03"/>
    <s v="0"/>
    <s v="0"/>
  </r>
  <r>
    <x v="14"/>
    <s v="2"/>
    <n v="76036521"/>
    <s v="1"/>
    <n v="10114"/>
    <s v="1"/>
    <s v="0"/>
    <s v=""/>
    <s v=""/>
    <x v="2"/>
    <s v="CFISUCAINI                                                  "/>
    <s v="I                             "/>
    <n v="512"/>
    <n v="0"/>
    <n v="0"/>
    <n v="15826979"/>
    <n v="15970542"/>
    <n v="15970542"/>
    <n v="15971"/>
    <n v="0"/>
    <s v="NO"/>
    <n v="0"/>
    <n v="1597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RE"/>
    <s v="nan"/>
    <n v="0"/>
    <n v="0"/>
    <n v="0"/>
    <s v="S/C            "/>
    <s v="NVS"/>
    <s v="NO"/>
    <s v="N    "/>
    <s v="VR    "/>
    <s v="VR"/>
    <s v="NO"/>
    <s v="NO"/>
    <s v="O         "/>
    <s v="OT"/>
    <s v="04"/>
    <s v="nan"/>
    <n v="10380"/>
    <n v="0.05"/>
    <s v="0"/>
    <s v="0"/>
  </r>
  <r>
    <x v="14"/>
    <s v="2"/>
    <n v="76036521"/>
    <s v="1"/>
    <n v="7270"/>
    <s v="2"/>
    <s v="0"/>
    <s v=""/>
    <s v=""/>
    <x v="2"/>
    <s v="CFIRESURA1                                                  "/>
    <s v="UNICA                         "/>
    <n v="114778"/>
    <n v="0"/>
    <n v="0"/>
    <n v="2993126076"/>
    <n v="4536757948"/>
    <n v="4536757948"/>
    <n v="4536758"/>
    <n v="0"/>
    <s v="NO"/>
    <n v="0"/>
    <n v="453675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RE"/>
    <s v="nan"/>
    <n v="0"/>
    <n v="0"/>
    <n v="0"/>
    <s v="S/C            "/>
    <s v="NVS"/>
    <s v="NO"/>
    <s v="N    "/>
    <s v="VR    "/>
    <s v="VR"/>
    <s v="NO"/>
    <s v="NO"/>
    <s v="PO        "/>
    <s v="IN"/>
    <s v="07"/>
    <s v="2.0"/>
    <n v="1000000"/>
    <n v="0.11"/>
    <s v="0"/>
    <s v="0"/>
  </r>
  <r>
    <x v="14"/>
    <s v="2"/>
    <n v="76036521"/>
    <s v="1"/>
    <n v="10113"/>
    <s v="3"/>
    <s v="0"/>
    <s v=""/>
    <s v=""/>
    <x v="2"/>
    <s v="CFISUREREU                                                  "/>
    <s v="UNICA                         "/>
    <n v="211392"/>
    <n v="0"/>
    <n v="0"/>
    <n v="6553800817"/>
    <n v="6466609806"/>
    <n v="6466609806"/>
    <n v="6466610"/>
    <n v="0"/>
    <s v="NO"/>
    <n v="0"/>
    <n v="646661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RE"/>
    <s v="nan"/>
    <n v="0"/>
    <n v="0"/>
    <n v="0"/>
    <s v="S/C            "/>
    <s v="NVS"/>
    <s v="NO"/>
    <s v="N    "/>
    <s v="VR    "/>
    <s v="VR"/>
    <s v="NO"/>
    <s v="NO"/>
    <s v="PO        "/>
    <s v="IN"/>
    <s v="07"/>
    <s v="1.0"/>
    <n v="600311"/>
    <n v="0.35"/>
    <s v="0"/>
    <s v="0"/>
  </r>
  <r>
    <x v="14"/>
    <s v="2"/>
    <n v="76036521"/>
    <s v="1"/>
    <n v="10165"/>
    <s v="6"/>
    <s v="0"/>
    <s v=""/>
    <s v=""/>
    <x v="2"/>
    <s v="CFI-SUREGA                                                  "/>
    <s v="A                             "/>
    <n v="11144"/>
    <n v="0"/>
    <n v="0"/>
    <n v="1149931886"/>
    <n v="963963532"/>
    <n v="963963482"/>
    <n v="963964"/>
    <n v="0"/>
    <s v="NO"/>
    <n v="0"/>
    <n v="963964"/>
    <s v="PROM  "/>
    <s v="N"/>
    <s v="N"/>
    <s v="N         "/>
    <n v="0"/>
    <s v="N"/>
    <n v="0"/>
    <s v="VIDA "/>
    <s v="NO APLICA                     "/>
    <s v="NO APLICA                     "/>
    <s v="DCV"/>
    <s v=""/>
    <s v="S"/>
    <s v="RE"/>
    <s v="nan"/>
    <n v="0"/>
    <n v="0"/>
    <n v="0"/>
    <s v="S/C            "/>
    <s v="NVS"/>
    <s v="NO"/>
    <s v="N    "/>
    <s v="VR    "/>
    <s v="VR"/>
    <s v="NO"/>
    <s v="NO"/>
    <s v="F         "/>
    <s v="IN"/>
    <s v="07"/>
    <s v="3.0"/>
    <n v="206358"/>
    <n v="0.05"/>
    <s v="0"/>
    <s v="0"/>
  </r>
  <r>
    <x v="14"/>
    <s v="2"/>
    <n v="9501"/>
    <s v="K"/>
    <n v="10042"/>
    <s v="0"/>
    <s v="0"/>
    <s v=""/>
    <s v=""/>
    <x v="2"/>
    <s v="CFIBTGFIPI                                                  "/>
    <s v="I                             "/>
    <n v="107179"/>
    <n v="0"/>
    <n v="0"/>
    <n v="1071790000"/>
    <n v="1240207340"/>
    <n v="1240207340"/>
    <n v="1240207"/>
    <n v="0"/>
    <s v="NO"/>
    <n v="0"/>
    <n v="124020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PO        "/>
    <s v="OT"/>
    <s v="07"/>
    <s v="8.0"/>
    <n v="1000000"/>
    <n v="0.11"/>
    <s v="0"/>
    <s v="0"/>
  </r>
  <r>
    <x v="15"/>
    <s v="2"/>
    <n v="61808000"/>
    <s v="5"/>
    <n v="0"/>
    <s v=""/>
    <s v="0"/>
    <s v="0"/>
    <s v="NO APLICA                     "/>
    <x v="0"/>
    <s v="AGUAS-A                                                     "/>
    <s v=""/>
    <n v="112500"/>
    <n v="100"/>
    <n v="360000"/>
    <n v="33525000"/>
    <n v="0"/>
    <n v="38475000"/>
    <n v="38475"/>
    <n v="0"/>
    <s v="NO"/>
    <n v="0"/>
    <n v="38475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"/>
    <s v="AC"/>
    <s v="AC"/>
    <s v="nan"/>
    <n v="0"/>
    <n v="0"/>
    <s v=""/>
    <s v=""/>
  </r>
  <r>
    <x v="15"/>
    <s v="2"/>
    <n v="76536353"/>
    <s v="5"/>
    <n v="0"/>
    <s v=""/>
    <s v="0"/>
    <s v="0"/>
    <s v="NO APLICA                     "/>
    <x v="0"/>
    <s v="ENELCHILE                                                   "/>
    <s v=""/>
    <n v="885609"/>
    <n v="100"/>
    <n v="643000"/>
    <n v="46211078"/>
    <n v="0"/>
    <n v="60044290"/>
    <n v="60044"/>
    <n v="0"/>
    <s v="NO"/>
    <n v="0"/>
    <n v="60044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"/>
    <s v="AC"/>
    <s v="AC"/>
    <s v="nan"/>
    <n v="0"/>
    <n v="0"/>
    <s v=""/>
    <s v=""/>
  </r>
  <r>
    <x v="15"/>
    <s v="2"/>
    <n v="88006900"/>
    <s v="4"/>
    <n v="0"/>
    <s v=""/>
    <s v="0"/>
    <s v="0"/>
    <s v="NO APLICA                     "/>
    <x v="0"/>
    <s v="ECL                                                         "/>
    <s v=""/>
    <n v="50253"/>
    <n v="100"/>
    <n v="351020"/>
    <n v="44469885"/>
    <n v="0"/>
    <n v="60911661"/>
    <n v="60912"/>
    <n v="0"/>
    <s v="NO"/>
    <n v="0"/>
    <n v="60912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"/>
    <s v="AC"/>
    <s v="AC"/>
    <s v="nan"/>
    <n v="0"/>
    <n v="0"/>
    <s v=""/>
    <s v=""/>
  </r>
  <r>
    <x v="15"/>
    <s v="2"/>
    <n v="91144000"/>
    <s v="8"/>
    <n v="0"/>
    <s v=""/>
    <s v="0"/>
    <s v="0"/>
    <s v="NO APLICA                     "/>
    <x v="0"/>
    <s v="ANDINA-B                                                    "/>
    <s v=""/>
    <n v="12500"/>
    <n v="100"/>
    <n v="110401"/>
    <n v="36437500"/>
    <n v="0"/>
    <n v="47875000"/>
    <n v="47875"/>
    <n v="0"/>
    <s v="NO"/>
    <n v="0"/>
    <n v="47875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"/>
    <s v="AC"/>
    <s v="AC"/>
    <s v="nan"/>
    <n v="0"/>
    <n v="0"/>
    <s v=""/>
    <s v=""/>
  </r>
  <r>
    <x v="15"/>
    <s v="2"/>
    <n v="96505760"/>
    <s v="9"/>
    <n v="0"/>
    <s v=""/>
    <s v="0"/>
    <s v="0"/>
    <s v="NO APLICA                     "/>
    <x v="0"/>
    <s v="COLBUN                                                      "/>
    <s v=""/>
    <n v="413364"/>
    <n v="100"/>
    <n v="351020"/>
    <n v="49272989"/>
    <n v="0"/>
    <n v="60136195"/>
    <n v="60136"/>
    <n v="0"/>
    <s v="NO"/>
    <n v="0"/>
    <n v="60136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"/>
    <s v="AC"/>
    <s v="AC"/>
    <s v="nan"/>
    <n v="0"/>
    <n v="0"/>
    <s v=""/>
    <s v=""/>
  </r>
  <r>
    <x v="15"/>
    <s v="2"/>
    <n v="76172904"/>
    <s v="7"/>
    <n v="9069"/>
    <s v="7"/>
    <s v="0"/>
    <s v="0"/>
    <s v="NO APLICA                     "/>
    <x v="2"/>
    <s v="CFIARR                                                      "/>
    <s v="UNICA                         "/>
    <n v="30526"/>
    <n v="0"/>
    <n v="0"/>
    <n v="1794072372"/>
    <n v="2003622354"/>
    <n v="2003622354"/>
    <n v="2003622"/>
    <n v="0"/>
    <s v="NO"/>
    <n v="0"/>
    <n v="200362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O         "/>
    <s v="IN"/>
    <s v="07"/>
    <s v="1.0"/>
    <n v="6320000"/>
    <n v="0.48"/>
    <s v=""/>
    <s v=""/>
  </r>
  <r>
    <x v="15"/>
    <s v="2"/>
    <n v="76503273"/>
    <s v="3"/>
    <n v="9689"/>
    <s v="K"/>
    <s v="0"/>
    <s v="0"/>
    <s v="NO APLICA                     "/>
    <x v="2"/>
    <s v="CFIAMRCI-E                                                  "/>
    <s v="I                             "/>
    <n v="2782168"/>
    <n v="0"/>
    <n v="0"/>
    <n v="2782168000"/>
    <n v="2846757709"/>
    <n v="2846757709"/>
    <n v="2846758"/>
    <n v="0"/>
    <s v="NO"/>
    <n v="0"/>
    <n v="284675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O         "/>
    <s v="IN"/>
    <s v="07"/>
    <s v="2.0"/>
    <n v="111624133"/>
    <n v="2.4900000000000002"/>
    <s v=""/>
    <s v=""/>
  </r>
  <r>
    <x v="15"/>
    <s v="2"/>
    <n v="76503273"/>
    <s v="3"/>
    <n v="9613"/>
    <s v="K"/>
    <s v="0"/>
    <s v="0"/>
    <s v="NO APLICA                     "/>
    <x v="2"/>
    <s v="CFIAMRRE-E                                                  "/>
    <s v="UNICA                         "/>
    <n v="121337"/>
    <n v="0"/>
    <n v="0"/>
    <n v="3695746894"/>
    <n v="4865078458"/>
    <n v="4865078458"/>
    <n v="4865078"/>
    <n v="0"/>
    <s v="NO"/>
    <n v="0"/>
    <n v="486507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O         "/>
    <s v="IN"/>
    <s v="07"/>
    <s v="1.0"/>
    <n v="1398263"/>
    <n v="8.68"/>
    <s v=""/>
    <s v=""/>
  </r>
  <r>
    <x v="15"/>
    <s v="2"/>
    <n v="76578803"/>
    <s v="K"/>
    <n v="9338"/>
    <s v="6"/>
    <s v="0"/>
    <s v="0"/>
    <s v="NO APLICA                     "/>
    <x v="2"/>
    <s v="CFIAMUPC                                                    "/>
    <s v="UNICA                         "/>
    <n v="38744"/>
    <n v="0"/>
    <n v="0"/>
    <n v="985306559"/>
    <n v="744415058"/>
    <n v="744415058"/>
    <n v="744415"/>
    <n v="0"/>
    <s v="NO"/>
    <n v="0"/>
    <n v="74441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O         "/>
    <s v="IN"/>
    <s v="07"/>
    <s v="4.0"/>
    <n v="465962"/>
    <n v="8.31"/>
    <s v="T3"/>
    <s v="C"/>
  </r>
  <r>
    <x v="15"/>
    <s v="2"/>
    <n v="76708560"/>
    <s v="5"/>
    <n v="9736"/>
    <s v="5"/>
    <s v="0"/>
    <s v="0"/>
    <s v="NO APLICA                     "/>
    <x v="2"/>
    <s v="CFIDXIIA-E                                                  "/>
    <s v="A                             "/>
    <n v="67490"/>
    <n v="0"/>
    <n v="0"/>
    <n v="698302061"/>
    <n v="495698161"/>
    <n v="495698161"/>
    <n v="495698"/>
    <n v="0"/>
    <s v="NO"/>
    <n v="0"/>
    <n v="49569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RE"/>
    <s v="nan"/>
    <n v="0"/>
    <n v="0"/>
    <n v="0"/>
    <s v="S/C            "/>
    <s v="NVS"/>
    <s v="NO"/>
    <s v="N    "/>
    <s v="VR    "/>
    <s v="VR"/>
    <s v="NO"/>
    <s v="NO"/>
    <s v="O         "/>
    <s v="IN"/>
    <s v="07"/>
    <s v="4.0"/>
    <n v="7000000"/>
    <n v="0.96"/>
    <s v="T2"/>
    <s v="C"/>
  </r>
  <r>
    <x v="15"/>
    <s v="2"/>
    <n v="76708560"/>
    <s v="5"/>
    <n v="9136"/>
    <s v="7"/>
    <s v="0"/>
    <s v="0"/>
    <s v="NO APLICA                     "/>
    <x v="2"/>
    <s v="CFIBCIDESX                                                  "/>
    <s v="UNICA                         "/>
    <n v="7592"/>
    <n v="0"/>
    <n v="0"/>
    <n v="194576051"/>
    <n v="140838789"/>
    <n v="140838789"/>
    <n v="140839"/>
    <n v="0"/>
    <s v="NO"/>
    <n v="0"/>
    <n v="140839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RE"/>
    <s v="nan"/>
    <n v="0"/>
    <n v="0"/>
    <n v="0"/>
    <s v="S/C            "/>
    <s v="NVS"/>
    <s v="NO"/>
    <s v="N    "/>
    <s v="VR    "/>
    <s v="VR"/>
    <s v="NO"/>
    <s v="NO"/>
    <s v="O         "/>
    <s v="IN"/>
    <s v="07"/>
    <s v="7.0"/>
    <n v="302254"/>
    <n v="2.5099999999999998"/>
    <s v="T3"/>
    <s v="C"/>
  </r>
  <r>
    <x v="15"/>
    <s v="2"/>
    <n v="76708560"/>
    <s v="5"/>
    <n v="9142"/>
    <s v="1"/>
    <s v="0"/>
    <s v="0"/>
    <s v="NO APLICA                     "/>
    <x v="2"/>
    <s v="CFIBCIVIZC                                                  "/>
    <s v="UNICA                         "/>
    <n v="3600"/>
    <n v="0"/>
    <n v="0"/>
    <n v="3475008"/>
    <n v="921920"/>
    <n v="921920"/>
    <n v="922"/>
    <n v="0"/>
    <s v="NO"/>
    <n v="0"/>
    <n v="922"/>
    <s v="PROM  "/>
    <s v="N"/>
    <s v="N"/>
    <s v="N         "/>
    <n v="0"/>
    <s v="N"/>
    <n v="0"/>
    <s v="VIDA "/>
    <s v="NO APLICA                     "/>
    <s v="NO APLICA                     "/>
    <s v="DCV"/>
    <s v=""/>
    <s v="S"/>
    <s v="RE"/>
    <s v="nan"/>
    <n v="0"/>
    <n v="0"/>
    <n v="0"/>
    <s v="S/C            "/>
    <s v="NVS"/>
    <s v="NO"/>
    <s v="N    "/>
    <s v="VR    "/>
    <s v="VR"/>
    <s v="NO"/>
    <s v="NO"/>
    <s v="O         "/>
    <s v="OT"/>
    <s v="09"/>
    <s v="nan"/>
    <n v="14928571"/>
    <n v="0.02"/>
    <s v=""/>
    <s v=""/>
  </r>
  <r>
    <x v="15"/>
    <s v="2"/>
    <n v="76708560"/>
    <s v="5"/>
    <n v="9555"/>
    <s v="9"/>
    <s v="0"/>
    <s v="0"/>
    <s v="NO APLICA                     "/>
    <x v="2"/>
    <s v="CFIBDXIA-E                                                  "/>
    <s v="A                             "/>
    <n v="39091"/>
    <n v="0"/>
    <n v="0"/>
    <n v="1038632108"/>
    <n v="812779380"/>
    <n v="812779380"/>
    <n v="812779"/>
    <n v="0"/>
    <s v="NO"/>
    <n v="0"/>
    <n v="812779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RE"/>
    <s v="nan"/>
    <n v="0"/>
    <n v="0"/>
    <n v="0"/>
    <s v="S/C            "/>
    <s v="NVS"/>
    <s v="NO"/>
    <s v="N    "/>
    <s v="VR    "/>
    <s v="VR"/>
    <s v="NO"/>
    <s v="NO"/>
    <s v="O         "/>
    <s v="IN"/>
    <s v="07"/>
    <s v="4.0"/>
    <n v="1000000"/>
    <n v="3.91"/>
    <s v="T3"/>
    <s v="C"/>
  </r>
  <r>
    <x v="15"/>
    <s v="2"/>
    <n v="96632170"/>
    <s v="9"/>
    <n v="7007"/>
    <s v="6"/>
    <s v="0"/>
    <s v="0"/>
    <s v="NO APLICA                     "/>
    <x v="2"/>
    <s v="CFINRAICES                                                  "/>
    <s v="UNICA                         "/>
    <n v="22000"/>
    <n v="0"/>
    <n v="0"/>
    <n v="259011690"/>
    <n v="482824287"/>
    <n v="482824287"/>
    <n v="482824"/>
    <n v="0"/>
    <s v="NO"/>
    <n v="0"/>
    <n v="482824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O         "/>
    <s v="IN"/>
    <s v="07"/>
    <s v="7.0"/>
    <n v="2882140"/>
    <n v="0.76"/>
    <s v="T3"/>
    <s v="C"/>
  </r>
  <r>
    <x v="15"/>
    <s v="2"/>
    <n v="99549940"/>
    <s v="1"/>
    <n v="9377"/>
    <s v="7"/>
    <s v="0"/>
    <s v="0"/>
    <s v="NO APLICA                     "/>
    <x v="2"/>
    <s v="CFICCRES-E                                                  "/>
    <s v="UNICA                         "/>
    <n v="35815"/>
    <n v="0"/>
    <n v="0"/>
    <n v="916866158"/>
    <n v="1068029474"/>
    <n v="1068029474"/>
    <n v="1068029"/>
    <n v="0"/>
    <s v="NO"/>
    <n v="0"/>
    <n v="1068029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O         "/>
    <s v="IN"/>
    <s v="07"/>
    <s v="1.0"/>
    <n v="871268"/>
    <n v="4.1100000000000003"/>
    <s v=""/>
    <s v=""/>
  </r>
  <r>
    <x v="15"/>
    <s v="2"/>
    <n v="99549940"/>
    <s v="1"/>
    <n v="9999"/>
    <s v="6"/>
    <s v="0"/>
    <s v="0"/>
    <s v="NO APLICA                     "/>
    <x v="2"/>
    <s v="CFICCI2B-E                                                  "/>
    <s v="B                             "/>
    <n v="59000"/>
    <n v="0"/>
    <n v="0"/>
    <n v="1726234390"/>
    <n v="2421775797"/>
    <n v="2421775797"/>
    <n v="2421776"/>
    <n v="0"/>
    <s v="NO"/>
    <n v="0"/>
    <n v="2421776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O         "/>
    <s v="IN"/>
    <s v="07"/>
    <s v="2.0"/>
    <n v="590000"/>
    <n v="10"/>
    <s v=""/>
    <s v=""/>
  </r>
  <r>
    <x v="15"/>
    <s v="2"/>
    <n v="99549940"/>
    <s v="1"/>
    <n v="9626"/>
    <s v="1"/>
    <s v="0"/>
    <s v="0"/>
    <s v="NO APLICA                     "/>
    <x v="2"/>
    <s v="CFICCRSI-E                                                  "/>
    <s v="I                             "/>
    <n v="22919"/>
    <n v="0"/>
    <n v="0"/>
    <n v="835436185"/>
    <n v="778708031"/>
    <n v="778708031"/>
    <n v="778708"/>
    <n v="0"/>
    <s v="NO"/>
    <n v="0"/>
    <n v="77870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O         "/>
    <s v="IN"/>
    <s v="07"/>
    <s v="1.0"/>
    <n v="2338597"/>
    <n v="0.98"/>
    <s v=""/>
    <s v=""/>
  </r>
  <r>
    <x v="16"/>
    <s v="2"/>
    <n v="76172904"/>
    <s v="7"/>
    <n v="9069"/>
    <s v="7"/>
    <s v="0"/>
    <s v=""/>
    <s v=""/>
    <x v="2"/>
    <s v="CFIARR                                                      "/>
    <s v="ARR                           "/>
    <n v="34211"/>
    <n v="0"/>
    <n v="0"/>
    <n v="2193417771"/>
    <n v="2245493165"/>
    <n v="2245493165"/>
    <n v="2245493"/>
    <n v="0"/>
    <s v="NO"/>
    <n v="0"/>
    <n v="224549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P         "/>
    <s v="IN"/>
    <s v="9"/>
    <s v="nan"/>
    <n v="4094405"/>
    <n v="0.01"/>
    <s v="0"/>
    <s v="0"/>
  </r>
  <r>
    <x v="16"/>
    <s v="2"/>
    <n v="76081215"/>
    <s v="3"/>
    <n v="7219"/>
    <s v="2"/>
    <s v="0"/>
    <s v=""/>
    <s v=""/>
    <x v="2"/>
    <s v="CFILVP1I-E                                                  "/>
    <s v="I                             "/>
    <n v="73275"/>
    <n v="0"/>
    <n v="0"/>
    <n v="1650668753"/>
    <n v="2159525943"/>
    <n v="2159525943"/>
    <n v="2159526"/>
    <n v="0"/>
    <s v="NO"/>
    <n v="0"/>
    <n v="2159526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PO        "/>
    <s v="IN"/>
    <s v="9"/>
    <s v="nan"/>
    <n v="2884169"/>
    <n v="0.03"/>
    <s v="0"/>
    <s v="0"/>
  </r>
  <r>
    <x v="16"/>
    <s v="2"/>
    <n v="96955500"/>
    <s v="K"/>
    <n v="9150"/>
    <s v="2"/>
    <s v="0"/>
    <s v=""/>
    <s v=""/>
    <x v="2"/>
    <s v="CFIHYUF-I                                                   "/>
    <s v="I                             "/>
    <n v="498937"/>
    <n v="0"/>
    <n v="0"/>
    <n v="500207992"/>
    <n v="623114885"/>
    <n v="623114885"/>
    <n v="623115"/>
    <n v="0"/>
    <s v="NO"/>
    <n v="0"/>
    <n v="62311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F         "/>
    <s v="OT"/>
    <s v="8"/>
    <s v="nan"/>
    <n v="1996861"/>
    <n v="0.25"/>
    <s v="0"/>
    <s v="0"/>
  </r>
  <r>
    <x v="16"/>
    <s v="2"/>
    <n v="96955500"/>
    <s v="K"/>
    <n v="10470"/>
    <s v="1"/>
    <s v="0"/>
    <s v=""/>
    <s v=""/>
    <x v="2"/>
    <s v="CFILVRECIB                                                  "/>
    <s v="IB                            "/>
    <n v="90179"/>
    <n v="0"/>
    <n v="0"/>
    <n v="901790000"/>
    <n v="688135226"/>
    <n v="688135226"/>
    <n v="688135"/>
    <n v="0"/>
    <s v="NO"/>
    <n v="0"/>
    <n v="68813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O         "/>
    <s v="IN"/>
    <s v="7"/>
    <s v="2.0"/>
    <n v="1627567"/>
    <n v="0.06"/>
    <s v="0"/>
    <s v="0"/>
  </r>
  <r>
    <x v="16"/>
    <s v="2"/>
    <n v="96684990"/>
    <s v="8"/>
    <n v="9960"/>
    <s v="0"/>
    <s v="0"/>
    <s v=""/>
    <s v=""/>
    <x v="2"/>
    <s v="CFIMGSIB-E                                                  "/>
    <s v="B                             "/>
    <n v="72250"/>
    <n v="0"/>
    <n v="0"/>
    <n v="1902450668"/>
    <n v="2179162544"/>
    <n v="2179162544"/>
    <n v="2179163"/>
    <n v="0"/>
    <s v="NO"/>
    <n v="0"/>
    <n v="217916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P         "/>
    <s v="IN"/>
    <s v="9"/>
    <s v="nan"/>
    <n v="764128"/>
    <n v="0.09"/>
    <s v="0"/>
    <s v="0"/>
  </r>
  <r>
    <x v="17"/>
    <s v="2"/>
    <n v="61808000"/>
    <s v="5"/>
    <n v="0"/>
    <s v=""/>
    <s v="0"/>
    <s v="0"/>
    <s v="NO APLICA                     "/>
    <x v="0"/>
    <s v="AGUAS-A                                                     "/>
    <s v="A                             "/>
    <n v="50000"/>
    <n v="100"/>
    <n v="360000"/>
    <n v="17042338"/>
    <n v="0"/>
    <n v="17167500"/>
    <n v="17168"/>
    <n v="0"/>
    <s v="NO"/>
    <n v="0"/>
    <n v="17168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VR    "/>
    <s v="VR"/>
    <s v="NO"/>
    <s v="NO"/>
    <s v=""/>
    <s v="AC"/>
    <s v="AC"/>
    <s v="nan"/>
    <n v="0"/>
    <n v="0"/>
    <s v=""/>
    <s v=""/>
  </r>
  <r>
    <x v="17"/>
    <s v="2"/>
    <n v="76012676"/>
    <s v="4"/>
    <n v="0"/>
    <s v=""/>
    <s v="0"/>
    <s v="0"/>
    <s v="NO APLICA                     "/>
    <x v="0"/>
    <s v="SMU                                                         "/>
    <s v=""/>
    <n v="2145253"/>
    <n v="99"/>
    <n v="643000"/>
    <n v="375816221"/>
    <n v="0"/>
    <n v="353387527"/>
    <n v="353388"/>
    <n v="0"/>
    <s v="NO"/>
    <n v="0"/>
    <n v="353388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"/>
    <s v="AC"/>
    <s v="AC"/>
    <s v="nan"/>
    <n v="0"/>
    <n v="0"/>
    <s v=""/>
    <s v=""/>
  </r>
  <r>
    <x v="17"/>
    <s v="2"/>
    <n v="76433310"/>
    <s v="1"/>
    <n v="0"/>
    <s v=""/>
    <s v="0"/>
    <s v="0"/>
    <s v="NO APLICA                     "/>
    <x v="0"/>
    <s v="CENCOMALLS                                                  "/>
    <s v=""/>
    <n v="92401"/>
    <n v="100"/>
    <n v="410010"/>
    <n v="179594738"/>
    <n v="0"/>
    <n v="180877730"/>
    <n v="180878"/>
    <n v="0"/>
    <s v="NO"/>
    <n v="0"/>
    <n v="180878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"/>
    <s v="AI"/>
    <s v="AC"/>
    <s v="nan"/>
    <n v="0"/>
    <n v="0"/>
    <s v=""/>
    <s v=""/>
  </r>
  <r>
    <x v="17"/>
    <s v="2"/>
    <n v="77274820"/>
    <s v="5"/>
    <n v="0"/>
    <s v=""/>
    <s v="0"/>
    <s v="0"/>
    <s v="NO APLICA                     "/>
    <x v="0"/>
    <s v="IAM                                                         "/>
    <s v=""/>
    <n v="170500"/>
    <n v="100"/>
    <n v="702000"/>
    <n v="147867460"/>
    <n v="0"/>
    <n v="145000020"/>
    <n v="145000"/>
    <n v="0"/>
    <s v="NO"/>
    <n v="0"/>
    <n v="145000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VR    "/>
    <s v="VR"/>
    <s v="NO"/>
    <s v="NO"/>
    <s v=""/>
    <s v="AC"/>
    <s v="AC"/>
    <s v="nan"/>
    <n v="0"/>
    <n v="0"/>
    <s v=""/>
    <s v=""/>
  </r>
  <r>
    <x v="17"/>
    <s v="2"/>
    <n v="88006900"/>
    <s v="4"/>
    <n v="0"/>
    <s v=""/>
    <s v="0"/>
    <s v="0"/>
    <s v="NO APLICA                     "/>
    <x v="0"/>
    <s v="ECL                                                         "/>
    <s v=""/>
    <n v="125000"/>
    <n v="100"/>
    <n v="351011"/>
    <n v="150184871"/>
    <n v="0"/>
    <n v="150413750"/>
    <n v="150414"/>
    <n v="0"/>
    <s v="NO"/>
    <n v="0"/>
    <n v="150414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VR    "/>
    <s v="VR"/>
    <s v="NO"/>
    <s v="NO"/>
    <s v=""/>
    <s v="AC"/>
    <s v="AC"/>
    <s v="nan"/>
    <n v="0"/>
    <n v="0"/>
    <s v=""/>
    <s v=""/>
  </r>
  <r>
    <x v="17"/>
    <s v="2"/>
    <n v="89862200"/>
    <s v="2"/>
    <n v="0"/>
    <s v=""/>
    <s v="0"/>
    <s v="0"/>
    <s v="NO APLICA                     "/>
    <x v="0"/>
    <s v="LTM                                                         "/>
    <s v=""/>
    <n v="11150000"/>
    <n v="100"/>
    <n v="511000"/>
    <n v="220806272"/>
    <n v="0"/>
    <n v="271837000"/>
    <n v="271837"/>
    <n v="0"/>
    <s v="NO"/>
    <n v="0"/>
    <n v="271837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VR    "/>
    <s v="VR"/>
    <s v="NO"/>
    <s v="NO"/>
    <s v=""/>
    <s v="AC"/>
    <s v="AC"/>
    <s v="nan"/>
    <n v="0"/>
    <n v="0"/>
    <s v=""/>
    <s v=""/>
  </r>
  <r>
    <x v="17"/>
    <s v="2"/>
    <n v="90413000"/>
    <s v="1"/>
    <n v="0"/>
    <s v=""/>
    <s v="0"/>
    <s v="0"/>
    <s v="NO APLICA                     "/>
    <x v="0"/>
    <s v="CCU                                                         "/>
    <s v=""/>
    <n v="27500"/>
    <n v="100"/>
    <n v="681011"/>
    <n v="171726294"/>
    <n v="0"/>
    <n v="164788800"/>
    <n v="164789"/>
    <n v="0"/>
    <s v="NO"/>
    <n v="0"/>
    <n v="164789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VR    "/>
    <s v="VR"/>
    <s v="NO"/>
    <s v="NO"/>
    <s v=""/>
    <s v="AC"/>
    <s v="AC"/>
    <s v="nan"/>
    <n v="0"/>
    <n v="0"/>
    <s v=""/>
    <s v=""/>
  </r>
  <r>
    <x v="17"/>
    <s v="2"/>
    <n v="90749000"/>
    <s v="9"/>
    <n v="0"/>
    <s v=""/>
    <s v="0"/>
    <s v="0"/>
    <s v="NO APLICA                     "/>
    <x v="0"/>
    <s v="FALABELLA                                                   "/>
    <s v=""/>
    <n v="20000"/>
    <n v="100"/>
    <n v="643000"/>
    <n v="111392713"/>
    <n v="0"/>
    <n v="110475400"/>
    <n v="110475"/>
    <n v="0"/>
    <s v="NO"/>
    <n v="0"/>
    <n v="110475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VR    "/>
    <s v="VR"/>
    <s v="NO"/>
    <s v="NO"/>
    <s v=""/>
    <s v="AC"/>
    <s v="AC"/>
    <s v="nan"/>
    <n v="0"/>
    <n v="0"/>
    <s v=""/>
    <s v=""/>
  </r>
  <r>
    <x v="17"/>
    <s v="2"/>
    <n v="90749000"/>
    <s v="9"/>
    <n v="0"/>
    <s v=""/>
    <s v="0"/>
    <s v="0"/>
    <s v="NO APLICA                     "/>
    <x v="0"/>
    <s v="FALABELLA                                                   "/>
    <s v=""/>
    <n v="65000"/>
    <n v="100"/>
    <n v="643000"/>
    <n v="362422663"/>
    <n v="0"/>
    <n v="359045050"/>
    <n v="359045"/>
    <n v="0"/>
    <s v="NO"/>
    <n v="0"/>
    <n v="359045"/>
    <s v="$$    "/>
    <s v=""/>
    <s v="N"/>
    <s v="N         "/>
    <n v="0"/>
    <s v="N"/>
    <n v="0"/>
    <s v="VIDA "/>
    <s v="NO APLICA                     "/>
    <s v="NO APLICA                     "/>
    <s v="EXT"/>
    <s v="BANCHILE CORREDORES DE BOLSA S.A.                           "/>
    <s v="S"/>
    <s v="NR"/>
    <s v="nan"/>
    <n v="0"/>
    <n v="0"/>
    <n v="0"/>
    <s v="Nivel 2        "/>
    <s v="NVS"/>
    <s v="NO"/>
    <s v="N    "/>
    <s v="VR    "/>
    <s v="VR"/>
    <s v="NO"/>
    <s v="NO"/>
    <s v=""/>
    <s v="AC"/>
    <s v="AC"/>
    <s v="nan"/>
    <n v="0"/>
    <n v="0"/>
    <s v=""/>
    <s v=""/>
  </r>
  <r>
    <x v="17"/>
    <s v="2"/>
    <n v="91144000"/>
    <s v="8"/>
    <n v="0"/>
    <s v=""/>
    <s v="0"/>
    <s v="0"/>
    <s v="NO APLICA                     "/>
    <x v="0"/>
    <s v="ANDINA-B                                                    "/>
    <s v="B                             "/>
    <n v="65000"/>
    <n v="100"/>
    <n v="110401"/>
    <n v="253754556"/>
    <n v="0"/>
    <n v="249393950"/>
    <n v="249394"/>
    <n v="0"/>
    <s v="NO"/>
    <n v="0"/>
    <n v="249394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VR    "/>
    <s v="VR"/>
    <s v="NO"/>
    <s v="NO"/>
    <s v=""/>
    <s v="AC"/>
    <s v="AC"/>
    <s v="nan"/>
    <n v="0"/>
    <n v="0"/>
    <s v=""/>
    <s v=""/>
  </r>
  <r>
    <x v="17"/>
    <s v="2"/>
    <n v="91297000"/>
    <s v="0"/>
    <n v="0"/>
    <s v=""/>
    <s v="0"/>
    <s v="0"/>
    <s v="NO APLICA                     "/>
    <x v="0"/>
    <s v="CAP                                                         "/>
    <s v=""/>
    <n v="93420"/>
    <n v="100"/>
    <n v="643000"/>
    <n v="487934581"/>
    <n v="0"/>
    <n v="485630791"/>
    <n v="485631"/>
    <n v="0"/>
    <s v="NO"/>
    <n v="0"/>
    <n v="485631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VR    "/>
    <s v="VR"/>
    <s v="NO"/>
    <s v="NO"/>
    <s v=""/>
    <s v="AC"/>
    <s v="AC"/>
    <s v="nan"/>
    <n v="0"/>
    <n v="0"/>
    <s v=""/>
    <s v=""/>
  </r>
  <r>
    <x v="17"/>
    <s v="2"/>
    <n v="93007000"/>
    <s v="9"/>
    <n v="0"/>
    <s v=""/>
    <s v="0"/>
    <s v="0"/>
    <s v="NO APLICA                     "/>
    <x v="0"/>
    <s v="SQM-B                                                       "/>
    <s v="B                             "/>
    <n v="13500"/>
    <n v="100"/>
    <n v="202909"/>
    <n v="596950073"/>
    <n v="0"/>
    <n v="603286920"/>
    <n v="603287"/>
    <n v="0"/>
    <s v="NO"/>
    <n v="0"/>
    <n v="603287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3        "/>
    <s v="NVS"/>
    <s v="NO"/>
    <s v="N    "/>
    <s v="VR    "/>
    <s v="VR"/>
    <s v="NO"/>
    <s v="NO"/>
    <s v=""/>
    <s v="AC"/>
    <s v="AC"/>
    <s v="nan"/>
    <n v="0"/>
    <n v="0"/>
    <s v=""/>
    <s v=""/>
  </r>
  <r>
    <x v="17"/>
    <s v="2"/>
    <n v="93007000"/>
    <s v="9"/>
    <n v="0"/>
    <s v=""/>
    <s v="0"/>
    <s v="0"/>
    <s v="NO APLICA                     "/>
    <x v="0"/>
    <s v="SQM-B                                                       "/>
    <s v="B                             "/>
    <n v="3500"/>
    <n v="100"/>
    <n v="202909"/>
    <n v="156794447"/>
    <n v="0"/>
    <n v="156407720"/>
    <n v="156408"/>
    <n v="0"/>
    <s v="NO"/>
    <n v="0"/>
    <n v="156408"/>
    <s v="$$    "/>
    <s v=""/>
    <s v="N"/>
    <s v="N         "/>
    <n v="0"/>
    <s v="N"/>
    <n v="0"/>
    <s v="VIDA "/>
    <s v="NO APLICA                     "/>
    <s v="NO APLICA                     "/>
    <s v="EXT"/>
    <s v="BANCHILE CORREDORES DE BOLSA S.A.                           "/>
    <s v="S"/>
    <s v="NR"/>
    <s v="nan"/>
    <n v="0"/>
    <n v="0"/>
    <n v="0"/>
    <s v="Nivel 3        "/>
    <s v="NVS"/>
    <s v="NO"/>
    <s v="N    "/>
    <s v="VR    "/>
    <s v="VR"/>
    <s v="NO"/>
    <s v="NO"/>
    <s v=""/>
    <s v="AC"/>
    <s v="AC"/>
    <s v="nan"/>
    <n v="0"/>
    <n v="0"/>
    <s v=""/>
    <s v=""/>
  </r>
  <r>
    <x v="17"/>
    <s v="2"/>
    <n v="93834000"/>
    <s v="5"/>
    <n v="0"/>
    <s v=""/>
    <s v="0"/>
    <s v="0"/>
    <s v="NO APLICA                     "/>
    <x v="0"/>
    <s v="CENCOSUD                                                    "/>
    <s v=""/>
    <n v="103000"/>
    <n v="100"/>
    <n v="471100"/>
    <n v="324872340"/>
    <n v="0"/>
    <n v="315253130"/>
    <n v="315253"/>
    <n v="0"/>
    <s v="NO"/>
    <n v="0"/>
    <n v="315253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VR    "/>
    <s v="VR"/>
    <s v="NO"/>
    <s v="NO"/>
    <s v=""/>
    <s v="AC"/>
    <s v="AC"/>
    <s v="nan"/>
    <n v="0"/>
    <n v="0"/>
    <s v=""/>
    <s v=""/>
  </r>
  <r>
    <x v="17"/>
    <s v="2"/>
    <n v="93834000"/>
    <s v="5"/>
    <n v="0"/>
    <s v=""/>
    <s v="0"/>
    <s v="0"/>
    <s v="NO APLICA                     "/>
    <x v="0"/>
    <s v="CENCOSUD                                                    "/>
    <s v=""/>
    <n v="30000"/>
    <n v="100"/>
    <n v="471100"/>
    <n v="91543546"/>
    <n v="0"/>
    <n v="91821300"/>
    <n v="91821"/>
    <n v="0"/>
    <s v="NO"/>
    <n v="0"/>
    <n v="91821"/>
    <s v="$$    "/>
    <s v=""/>
    <s v="N"/>
    <s v="N         "/>
    <n v="0"/>
    <s v="N"/>
    <n v="0"/>
    <s v="VIDA "/>
    <s v="NO APLICA                     "/>
    <s v="NO APLICA                     "/>
    <s v="EXT"/>
    <s v="BANCHILE CORREDORES DE BOLSA S.A.                           "/>
    <s v="S"/>
    <s v="NR"/>
    <s v="nan"/>
    <n v="0"/>
    <n v="0"/>
    <n v="0"/>
    <s v="Nivel 1        "/>
    <s v="NVS"/>
    <s v="NO"/>
    <s v="N    "/>
    <s v="VR    "/>
    <s v="VR"/>
    <s v="NO"/>
    <s v="NO"/>
    <s v=""/>
    <s v="AC"/>
    <s v="AC"/>
    <s v="nan"/>
    <n v="0"/>
    <n v="0"/>
    <s v=""/>
    <s v=""/>
  </r>
  <r>
    <x v="17"/>
    <s v="2"/>
    <n v="94271000"/>
    <s v="3"/>
    <n v="0"/>
    <s v=""/>
    <s v="0"/>
    <s v="0"/>
    <s v="NO APLICA                     "/>
    <x v="0"/>
    <s v="ENELAM                                                      "/>
    <s v=""/>
    <n v="2700000"/>
    <n v="100"/>
    <n v="643000"/>
    <n v="272991632"/>
    <n v="0"/>
    <n v="271917000"/>
    <n v="271917"/>
    <n v="0"/>
    <s v="NO"/>
    <n v="0"/>
    <n v="271917"/>
    <s v="$$    "/>
    <s v=""/>
    <s v="N"/>
    <s v="N         "/>
    <n v="0"/>
    <s v="N"/>
    <n v="0"/>
    <s v="VIDA "/>
    <s v="NO APLICA                     "/>
    <s v="NO APLICA                     "/>
    <s v="EXT"/>
    <s v="BANCHILE CORREDORES DE BOLSA S.A.                           "/>
    <s v="S"/>
    <s v="NR"/>
    <s v="nan"/>
    <n v="0"/>
    <n v="0"/>
    <n v="0"/>
    <s v="Nivel 2        "/>
    <s v="NVS"/>
    <s v="NO"/>
    <s v="N    "/>
    <s v="VR    "/>
    <s v="VR"/>
    <s v="NO"/>
    <s v="NO"/>
    <s v=""/>
    <s v="AC"/>
    <s v="AC"/>
    <s v="nan"/>
    <n v="0"/>
    <n v="0"/>
    <s v=""/>
    <s v=""/>
  </r>
  <r>
    <x v="17"/>
    <s v="2"/>
    <n v="97004000"/>
    <s v="5"/>
    <n v="0"/>
    <s v=""/>
    <s v="0"/>
    <s v="0"/>
    <s v="NO APLICA                     "/>
    <x v="0"/>
    <s v="CHILE                                                       "/>
    <s v=""/>
    <n v="4035000"/>
    <n v="100"/>
    <n v="641910"/>
    <n v="564921852"/>
    <n v="0"/>
    <n v="559089600"/>
    <n v="559090"/>
    <n v="0"/>
    <s v="NO"/>
    <n v="0"/>
    <n v="559090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VR    "/>
    <s v="VR"/>
    <s v="NO"/>
    <s v="NO"/>
    <s v=""/>
    <s v="AC"/>
    <s v="AC"/>
    <s v="nan"/>
    <n v="0"/>
    <n v="0"/>
    <s v=""/>
    <s v=""/>
  </r>
  <r>
    <x v="17"/>
    <s v="2"/>
    <n v="97036000"/>
    <s v="K"/>
    <n v="0"/>
    <s v=""/>
    <s v="0"/>
    <s v="0"/>
    <s v="NO APLICA                     "/>
    <x v="0"/>
    <s v="BSANTANDER                                                  "/>
    <s v=""/>
    <n v="3350000"/>
    <n v="100"/>
    <n v="641910"/>
    <n v="195926440"/>
    <n v="0"/>
    <n v="193998500"/>
    <n v="193999"/>
    <n v="0"/>
    <s v="NO"/>
    <n v="0"/>
    <n v="193999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VR    "/>
    <s v="VR"/>
    <s v="NO"/>
    <s v="NO"/>
    <s v=""/>
    <s v="AC"/>
    <s v="AC"/>
    <s v="nan"/>
    <n v="0"/>
    <n v="0"/>
    <s v=""/>
    <s v=""/>
  </r>
  <r>
    <x v="17"/>
    <s v="2"/>
    <n v="76034728"/>
    <s v="0"/>
    <n v="9740"/>
    <s v="3"/>
    <s v="0"/>
    <s v="0"/>
    <s v="NO APLICA                     "/>
    <x v="2"/>
    <s v="CFIHMI3R-E                                                  "/>
    <s v="R                             "/>
    <n v="28713"/>
    <n v="0"/>
    <n v="0"/>
    <n v="907225693"/>
    <n v="538617629"/>
    <n v="989201325"/>
    <n v="538618"/>
    <n v="0"/>
    <s v="NO"/>
    <n v="0"/>
    <n v="53861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PA        "/>
    <s v="OT"/>
    <s v="07"/>
    <s v="8.0"/>
    <n v="609976"/>
    <n v="4.71"/>
    <s v=""/>
    <s v=""/>
  </r>
  <r>
    <x v="17"/>
    <s v="2"/>
    <n v="76172904"/>
    <s v="7"/>
    <n v="9069"/>
    <s v="7"/>
    <s v="0"/>
    <s v="0"/>
    <s v="NO APLICA                     "/>
    <x v="2"/>
    <s v="CFIARR                                                      "/>
    <s v="ARR                           "/>
    <n v="18315"/>
    <n v="0"/>
    <n v="0"/>
    <n v="1076409110"/>
    <n v="1198416085"/>
    <n v="1112517569"/>
    <n v="1198416"/>
    <n v="0"/>
    <s v="NO"/>
    <n v="0"/>
    <n v="1198416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PA        "/>
    <s v="IN"/>
    <s v="07"/>
    <s v="1.0"/>
    <n v="4094404"/>
    <n v="0.45"/>
    <s v=""/>
    <s v=""/>
  </r>
  <r>
    <x v="17"/>
    <s v="2"/>
    <n v="76503273"/>
    <s v="3"/>
    <n v="9689"/>
    <s v="K"/>
    <s v="0"/>
    <s v="0"/>
    <s v="NO APLICA                     "/>
    <x v="2"/>
    <s v="CFIAMRCA-E                                                  "/>
    <s v="A                             "/>
    <n v="542537"/>
    <n v="0"/>
    <n v="0"/>
    <n v="557691026"/>
    <n v="539111855"/>
    <n v="547419833"/>
    <n v="539112"/>
    <n v="0"/>
    <s v="NO"/>
    <n v="0"/>
    <n v="53911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A         "/>
    <s v="IN"/>
    <s v="07"/>
    <s v="2.0"/>
    <n v="111624137"/>
    <n v="0.49"/>
    <s v=""/>
    <s v=""/>
  </r>
  <r>
    <x v="17"/>
    <s v="2"/>
    <n v="96684990"/>
    <s v="8"/>
    <n v="9960"/>
    <s v="0"/>
    <s v="0"/>
    <s v="0"/>
    <s v="NO APLICA                     "/>
    <x v="2"/>
    <s v="CFIMGSIA-E                                                  "/>
    <s v="A                             "/>
    <n v="50287"/>
    <n v="1"/>
    <n v="0"/>
    <n v="1279252452"/>
    <n v="1426372883"/>
    <n v="1722028028"/>
    <n v="1426373"/>
    <n v="0"/>
    <s v="NO"/>
    <n v="0"/>
    <n v="142637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3        "/>
    <s v="NVS"/>
    <s v="NO"/>
    <s v="N    "/>
    <s v="VR    "/>
    <s v="VR"/>
    <s v="NO"/>
    <s v="NO"/>
    <s v="AO        "/>
    <s v="IN"/>
    <s v="07"/>
    <s v="6.0"/>
    <n v="3279332"/>
    <n v="1.53"/>
    <s v="T3"/>
    <s v="C"/>
  </r>
  <r>
    <x v="18"/>
    <s v="2"/>
    <n v="76081215"/>
    <s v="3"/>
    <n v="9635"/>
    <s v="0"/>
    <s v="0"/>
    <s v="0"/>
    <s v="NO APLICA                     "/>
    <x v="2"/>
    <s v="CFIAEAA-E                                                   "/>
    <s v="A                             "/>
    <n v="120672"/>
    <n v="0"/>
    <n v="0"/>
    <n v="127661757"/>
    <n v="11200268"/>
    <n v="11200268"/>
    <n v="11200"/>
    <n v="0"/>
    <s v="NO"/>
    <n v="0"/>
    <n v="1120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"/>
    <s v="OT"/>
    <s v=""/>
    <s v="nan"/>
    <n v="1627972"/>
    <n v="7.41"/>
    <s v=""/>
    <s v=""/>
  </r>
  <r>
    <x v="18"/>
    <s v="2"/>
    <n v="76493189"/>
    <s v="0"/>
    <n v="9600"/>
    <s v="8"/>
    <s v="0"/>
    <s v="0"/>
    <s v="NO APLICA                     "/>
    <x v="2"/>
    <s v="CFIDEU2B-E                                                  "/>
    <s v="B                             "/>
    <n v="214350"/>
    <n v="0"/>
    <n v="0"/>
    <n v="247981170"/>
    <n v="57905774"/>
    <n v="57905774"/>
    <n v="57906"/>
    <n v="0"/>
    <s v="NO"/>
    <n v="0"/>
    <n v="57906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"/>
    <s v="OT"/>
    <s v=""/>
    <s v="nan"/>
    <n v="112685427"/>
    <n v="0.19"/>
    <s v=""/>
    <s v=""/>
  </r>
  <r>
    <x v="18"/>
    <s v="2"/>
    <n v="76503273"/>
    <s v="3"/>
    <n v="9613"/>
    <s v="K"/>
    <s v="0"/>
    <s v="0"/>
    <s v="NO APLICA                     "/>
    <x v="2"/>
    <s v="CFIAMRRE-E                                                  "/>
    <s v="UNICA                         "/>
    <n v="29065"/>
    <n v="0"/>
    <n v="0"/>
    <n v="903232772"/>
    <n v="1165378288"/>
    <n v="1165378288"/>
    <n v="1165378"/>
    <n v="0"/>
    <s v="NO"/>
    <n v="0"/>
    <n v="116537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"/>
    <s v="OT"/>
    <s v=""/>
    <s v="nan"/>
    <n v="1311072"/>
    <n v="2.2200000000000002"/>
    <s v=""/>
    <s v=""/>
  </r>
  <r>
    <x v="18"/>
    <s v="2"/>
    <n v="96955500"/>
    <s v="K"/>
    <n v="9944"/>
    <s v="9"/>
    <s v="0"/>
    <s v="0"/>
    <s v="NO APLICA                     "/>
    <x v="2"/>
    <s v="CFILVOPO-E                                                  "/>
    <s v="O                             "/>
    <n v="9234"/>
    <n v="0"/>
    <n v="0"/>
    <n v="93655940"/>
    <n v="96388294"/>
    <n v="96388294"/>
    <n v="96388"/>
    <n v="0"/>
    <s v="NO"/>
    <n v="0"/>
    <n v="9638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"/>
    <s v="OT"/>
    <s v=""/>
    <s v="nan"/>
    <n v="735518"/>
    <n v="1.26"/>
    <s v=""/>
    <s v=""/>
  </r>
  <r>
    <x v="18"/>
    <s v="2"/>
    <n v="96966250"/>
    <s v="7"/>
    <n v="9501"/>
    <s v="K"/>
    <s v="0"/>
    <s v="0"/>
    <s v="NO APLICA                     "/>
    <x v="2"/>
    <s v="CFIBTGFGIA                                                  "/>
    <s v="A                             "/>
    <n v="41864"/>
    <n v="0"/>
    <n v="0"/>
    <n v="427511870"/>
    <n v="566242835"/>
    <n v="566242835"/>
    <n v="566243"/>
    <n v="0"/>
    <s v="NO"/>
    <n v="0"/>
    <n v="56624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"/>
    <s v="OT"/>
    <s v=""/>
    <s v="nan"/>
    <n v="7917992"/>
    <n v="0.53"/>
    <s v=""/>
    <s v=""/>
  </r>
  <r>
    <x v="19"/>
    <s v="2"/>
    <n v="76477116"/>
    <s v="8"/>
    <n v="0"/>
    <s v=""/>
    <s v="0"/>
    <s v="0"/>
    <s v="NO APLICA                     "/>
    <x v="1"/>
    <s v="CF SEGUROS DE VIDA S.A.                                     "/>
    <s v=""/>
    <n v="62"/>
    <n v="0"/>
    <n v="651100"/>
    <n v="143888172"/>
    <n v="1363938502"/>
    <n v="0"/>
    <n v="1363939"/>
    <n v="0"/>
    <s v="NO"/>
    <n v="0"/>
    <n v="1363939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23538939"/>
    <n v="11770275"/>
    <s v="S/C            "/>
    <s v="NVS"/>
    <s v="NO"/>
    <s v="N    "/>
    <s v="OTRCLA"/>
    <s v="VR"/>
    <s v="NO"/>
    <s v="NO"/>
    <s v=""/>
    <s v="AC"/>
    <s v="AC"/>
    <s v="nan"/>
    <n v="0"/>
    <n v="0"/>
    <s v=""/>
    <s v=""/>
  </r>
  <r>
    <x v="20"/>
    <s v="2"/>
    <n v="76036521"/>
    <s v="1"/>
    <n v="9697"/>
    <s v="0"/>
    <s v="0"/>
    <s v=""/>
    <s v="NO APLICA                     "/>
    <x v="2"/>
    <s v="CFISURI3                                                    "/>
    <s v="A                             "/>
    <n v="21519"/>
    <n v="1"/>
    <n v="0"/>
    <n v="631529354"/>
    <n v="318824658"/>
    <n v="321523328"/>
    <n v="321523"/>
    <n v="0"/>
    <s v="SI"/>
    <n v="0"/>
    <n v="321523"/>
    <s v="$$    "/>
    <s v="N"/>
    <s v="N"/>
    <s v="N         "/>
    <n v="0"/>
    <s v="N"/>
    <n v="0"/>
    <s v="GRAL "/>
    <s v="NO APLICA                     "/>
    <s v="NO APLICA                     "/>
    <s v="DCV"/>
    <s v=""/>
    <s v="N"/>
    <s v="NR"/>
    <s v="nan"/>
    <n v="0"/>
    <n v="0"/>
    <n v="0"/>
    <s v="S/C            "/>
    <s v="NVS"/>
    <s v="NO"/>
    <s v="N    "/>
    <s v="VR    "/>
    <s v="VR"/>
    <s v="NO"/>
    <s v="NO"/>
    <s v="O         "/>
    <s v="IN"/>
    <s v="7"/>
    <s v="2"/>
    <n v="1834166"/>
    <n v="1.17"/>
    <s v=""/>
    <s v=""/>
  </r>
  <r>
    <x v="20"/>
    <s v="2"/>
    <n v="76081215"/>
    <s v="3"/>
    <n v="7219"/>
    <s v="2"/>
    <s v="0"/>
    <s v=""/>
    <s v="NO APLICA                     "/>
    <x v="2"/>
    <s v="CFILVPARI1                                                  "/>
    <s v="A                             "/>
    <n v="6327"/>
    <n v="5"/>
    <n v="0"/>
    <n v="209387285"/>
    <n v="180652031"/>
    <n v="88903398"/>
    <n v="88903"/>
    <n v="0"/>
    <s v="SI"/>
    <n v="0"/>
    <n v="88903"/>
    <s v="$$    "/>
    <s v="N"/>
    <s v="N"/>
    <s v="N         "/>
    <n v="0"/>
    <s v="N"/>
    <n v="0"/>
    <s v="GRAL "/>
    <s v="NO APLICA                     "/>
    <s v="NO APLICA                     "/>
    <s v="DCV"/>
    <s v=""/>
    <s v="N"/>
    <s v="NR"/>
    <s v="nan"/>
    <n v="0"/>
    <n v="0"/>
    <n v="0"/>
    <s v="S/C            "/>
    <s v="NVS"/>
    <s v="NO"/>
    <s v="N    "/>
    <s v="VR    "/>
    <s v="VR"/>
    <s v="NO"/>
    <s v="NO"/>
    <s v="O         "/>
    <s v="IN"/>
    <s v="7"/>
    <s v="2"/>
    <n v="4470310"/>
    <n v="0.14000000000000001"/>
    <s v=""/>
    <s v=""/>
  </r>
  <r>
    <x v="20"/>
    <s v="2"/>
    <n v="96753330"/>
    <s v="0"/>
    <n v="7014"/>
    <s v="9"/>
    <s v="0"/>
    <s v="0"/>
    <s v="NO APLICA                     "/>
    <x v="2"/>
    <s v="CFINRENTAS                                                  "/>
    <s v="UNICA                         "/>
    <n v="320030"/>
    <n v="80"/>
    <n v="0"/>
    <n v="700325565"/>
    <n v="648565213"/>
    <n v="531032180"/>
    <n v="531032"/>
    <n v="0"/>
    <s v="SI"/>
    <n v="0"/>
    <n v="531032"/>
    <s v="$$    "/>
    <s v="N"/>
    <s v="N"/>
    <s v="N         "/>
    <n v="0"/>
    <s v="N"/>
    <n v="0"/>
    <s v="GRAL "/>
    <s v="NO APLICA                     "/>
    <s v="NO APLICA                     "/>
    <s v="DCV"/>
    <s v=""/>
    <s v="N"/>
    <s v="NR"/>
    <s v="nan"/>
    <n v="0"/>
    <n v="0"/>
    <n v="0"/>
    <s v="S/C            "/>
    <s v="NVS"/>
    <s v="NO"/>
    <s v="N    "/>
    <s v="VR    "/>
    <s v="VR"/>
    <s v="NO"/>
    <s v="NO"/>
    <s v="O         "/>
    <s v="IN"/>
    <s v="7"/>
    <s v="2"/>
    <n v="290545000"/>
    <n v="0.11"/>
    <s v=""/>
    <s v=""/>
  </r>
  <r>
    <x v="20"/>
    <s v="2"/>
    <n v="96966250"/>
    <s v="7"/>
    <n v="7224"/>
    <s v="9"/>
    <s v="0"/>
    <s v="0"/>
    <s v="NO APLICA                     "/>
    <x v="2"/>
    <s v="CFIBTGRCA                                                   "/>
    <s v="A                             "/>
    <n v="30425"/>
    <n v="37"/>
    <n v="0"/>
    <n v="1737644061"/>
    <n v="987385817"/>
    <n v="640106099"/>
    <n v="640106"/>
    <n v="0"/>
    <s v="SI"/>
    <n v="0"/>
    <n v="640106"/>
    <s v="$$    "/>
    <s v="N"/>
    <s v="N"/>
    <s v="N         "/>
    <n v="0"/>
    <s v="N"/>
    <n v="0"/>
    <s v="GRAL "/>
    <s v="NO APLICA                     "/>
    <s v="NO APLICA                     "/>
    <s v="DCV"/>
    <s v=""/>
    <s v="N"/>
    <s v="NR"/>
    <s v="nan"/>
    <n v="0"/>
    <n v="0"/>
    <n v="0"/>
    <s v="S/C            "/>
    <s v="NVS"/>
    <s v="NO"/>
    <s v="N    "/>
    <s v="VR    "/>
    <s v="VR"/>
    <s v="NO"/>
    <s v="NO"/>
    <s v="O         "/>
    <s v="IN"/>
    <s v="7"/>
    <s v="2"/>
    <n v="8108212"/>
    <n v="0.38"/>
    <s v="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5">
  <r>
    <x v="0"/>
    <s v="2"/>
    <n v="76184068"/>
    <s v="1"/>
    <n v="0"/>
    <s v=""/>
    <s v="0"/>
    <s v="0"/>
    <s v="NO APLICA                     "/>
    <x v="0"/>
    <x v="0"/>
    <s v=""/>
    <n v="135000"/>
    <n v="0"/>
    <n v="410000"/>
    <n v="191137"/>
    <n v="437751"/>
    <n v="388125"/>
    <n v="388"/>
    <n v="0"/>
    <s v="NO"/>
    <n v="0"/>
    <n v="388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AC"/>
    <s v="AC"/>
    <s v="nan"/>
    <n v="0"/>
    <n v="0"/>
    <s v=""/>
    <s v=""/>
  </r>
  <r>
    <x v="0"/>
    <s v="2"/>
    <n v="92544000"/>
    <s v="0"/>
    <n v="0"/>
    <s v=""/>
    <s v="0"/>
    <s v="0"/>
    <s v="NO APLICA                     "/>
    <x v="0"/>
    <x v="1"/>
    <s v=""/>
    <n v="239000"/>
    <n v="0"/>
    <n v="410000"/>
    <n v="67317316"/>
    <n v="17002317"/>
    <n v="13771180"/>
    <n v="13771"/>
    <n v="0"/>
    <s v="NO"/>
    <n v="0"/>
    <n v="13771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4        "/>
    <s v="NVS"/>
    <s v="SI"/>
    <s v="N    "/>
    <s v="VR    "/>
    <s v="VR"/>
    <s v="NO"/>
    <s v="NO"/>
    <s v=""/>
    <s v="AC"/>
    <s v="AC"/>
    <s v="nan"/>
    <n v="0"/>
    <n v="0"/>
    <s v=""/>
    <s v=""/>
  </r>
  <r>
    <x v="0"/>
    <s v="2"/>
    <n v="93007000"/>
    <s v="9"/>
    <n v="0"/>
    <s v=""/>
    <s v="0"/>
    <s v="0"/>
    <s v="NO APLICA                     "/>
    <x v="0"/>
    <x v="2"/>
    <s v="B                             "/>
    <n v="2000"/>
    <n v="100"/>
    <n v="410000"/>
    <n v="13517407"/>
    <n v="0"/>
    <n v="89379765"/>
    <n v="89380"/>
    <n v="0"/>
    <s v="NO"/>
    <n v="0"/>
    <n v="89380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SI"/>
    <s v="N    "/>
    <s v="VR    "/>
    <s v="VR"/>
    <s v="NO"/>
    <s v="NO"/>
    <s v=""/>
    <s v="AC"/>
    <s v="AC"/>
    <s v="nan"/>
    <n v="0"/>
    <n v="0"/>
    <s v=""/>
    <s v=""/>
  </r>
  <r>
    <x v="0"/>
    <s v="2"/>
    <n v="96511530"/>
    <s v="7"/>
    <n v="0"/>
    <s v=""/>
    <s v="0"/>
    <s v="0"/>
    <s v="NO APLICA                     "/>
    <x v="0"/>
    <x v="3"/>
    <s v=""/>
    <n v="1250"/>
    <n v="0"/>
    <n v="410000"/>
    <n v="997000"/>
    <n v="782847"/>
    <n v="750000"/>
    <n v="750"/>
    <n v="0"/>
    <s v="NO"/>
    <n v="0"/>
    <n v="750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4        "/>
    <s v="NVS"/>
    <s v="SI"/>
    <s v="N    "/>
    <s v="VR    "/>
    <s v="VR"/>
    <s v="NO"/>
    <s v="NO"/>
    <s v=""/>
    <s v="AC"/>
    <s v="AC"/>
    <s v="nan"/>
    <n v="0"/>
    <n v="0"/>
    <s v=""/>
    <s v=""/>
  </r>
  <r>
    <x v="0"/>
    <s v="2"/>
    <n v="96529340"/>
    <s v="K"/>
    <n v="0"/>
    <s v=""/>
    <s v="0"/>
    <s v="0"/>
    <s v="NO APLICA                     "/>
    <x v="0"/>
    <x v="4"/>
    <s v=""/>
    <n v="180000"/>
    <n v="35"/>
    <n v="410000"/>
    <n v="1004976"/>
    <n v="0"/>
    <n v="1407078"/>
    <n v="1407"/>
    <n v="0"/>
    <s v="NO"/>
    <n v="0"/>
    <n v="1407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AC"/>
    <s v="AC"/>
    <s v="nan"/>
    <n v="0"/>
    <n v="0"/>
    <s v=""/>
    <s v=""/>
  </r>
  <r>
    <x v="0"/>
    <s v="2"/>
    <n v="96532830"/>
    <s v="0"/>
    <n v="0"/>
    <s v=""/>
    <s v="0"/>
    <s v="0"/>
    <s v="NO APLICA                     "/>
    <x v="0"/>
    <x v="5"/>
    <s v=""/>
    <n v="135000"/>
    <n v="76"/>
    <n v="410000"/>
    <n v="823388"/>
    <n v="0"/>
    <n v="807935"/>
    <n v="808"/>
    <n v="0"/>
    <s v="NO"/>
    <n v="0"/>
    <n v="808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AC"/>
    <s v="AC"/>
    <s v="nan"/>
    <n v="0"/>
    <n v="0"/>
    <s v=""/>
    <s v=""/>
  </r>
  <r>
    <x v="0"/>
    <s v="2"/>
    <n v="96666140"/>
    <s v="2"/>
    <n v="0"/>
    <s v=""/>
    <s v="0"/>
    <s v="0"/>
    <s v="NO APLICA                     "/>
    <x v="1"/>
    <x v="6"/>
    <s v=""/>
    <n v="465"/>
    <n v="0"/>
    <n v="410000"/>
    <n v="27779669"/>
    <n v="120257319"/>
    <n v="0"/>
    <n v="120257"/>
    <n v="0"/>
    <s v="NO"/>
    <n v="0"/>
    <n v="120257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SI"/>
    <s v="N    "/>
    <s v="VR    "/>
    <s v="VR"/>
    <s v="NO"/>
    <s v="NO"/>
    <s v=""/>
    <s v="AC"/>
    <s v="AC"/>
    <s v="nan"/>
    <n v="0"/>
    <n v="0"/>
    <s v=""/>
    <s v=""/>
  </r>
  <r>
    <x v="0"/>
    <s v="2"/>
    <n v="99503280"/>
    <s v="5"/>
    <n v="0"/>
    <s v=""/>
    <s v="0"/>
    <s v="0"/>
    <s v="NO APLICA                     "/>
    <x v="1"/>
    <x v="7"/>
    <s v=""/>
    <n v="239000"/>
    <n v="0"/>
    <n v="410000"/>
    <n v="27649187"/>
    <n v="5510193"/>
    <n v="0"/>
    <n v="5510"/>
    <n v="0"/>
    <s v="NO"/>
    <n v="0"/>
    <n v="5510"/>
    <s v="$$    "/>
    <s v=""/>
    <s v="N"/>
    <s v="N         "/>
    <n v="0"/>
    <s v="N"/>
    <n v="0"/>
    <s v="VIDA "/>
    <s v="NO APLICA                     "/>
    <s v="NO APLICA                     "/>
    <s v="DCV"/>
    <s v=""/>
    <s v="N"/>
    <s v="NR"/>
    <s v="nan"/>
    <n v="0"/>
    <n v="0"/>
    <n v="0"/>
    <s v="S/C            "/>
    <s v="NVS"/>
    <s v="SI"/>
    <s v="N    "/>
    <s v="VR    "/>
    <s v="VR"/>
    <s v="NO"/>
    <s v="NO"/>
    <s v=""/>
    <s v="AC"/>
    <s v="AC"/>
    <s v="nan"/>
    <n v="0"/>
    <n v="0"/>
    <s v=""/>
    <s v=""/>
  </r>
  <r>
    <x v="0"/>
    <s v="2"/>
    <n v="76963034"/>
    <s v="1"/>
    <n v="10628"/>
    <s v="3"/>
    <s v="0"/>
    <s v="0"/>
    <s v="NO APLICA                     "/>
    <x v="2"/>
    <x v="8"/>
    <s v="P                             "/>
    <n v="69754"/>
    <n v="0"/>
    <n v="0"/>
    <n v="2690040378"/>
    <n v="3066330553"/>
    <n v="3066330553"/>
    <n v="3066331"/>
    <n v="0"/>
    <s v="NO"/>
    <n v="0"/>
    <n v="306633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P         "/>
    <s v="IN"/>
    <s v="07"/>
    <s v="4.0"/>
    <n v="618637"/>
    <n v="11.28"/>
    <s v="T1"/>
    <s v="C"/>
  </r>
  <r>
    <x v="0"/>
    <s v="2"/>
    <n v="96576660"/>
    <s v="K"/>
    <n v="10438"/>
    <s v="8"/>
    <s v="0"/>
    <s v="0"/>
    <s v="NO APLICA                     "/>
    <x v="2"/>
    <x v="9"/>
    <s v="A                             "/>
    <n v="14168"/>
    <n v="0"/>
    <n v="0"/>
    <n v="529102998"/>
    <n v="589998136"/>
    <n v="589998136"/>
    <n v="589998"/>
    <n v="0"/>
    <s v="NO"/>
    <n v="0"/>
    <n v="58999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P         "/>
    <s v="CR"/>
    <s v="04"/>
    <s v="2.0"/>
    <n v="470372"/>
    <n v="3.01"/>
    <s v="T1"/>
    <s v="C"/>
  </r>
  <r>
    <x v="0"/>
    <s v="2"/>
    <n v="99543100"/>
    <s v="9"/>
    <n v="10574"/>
    <s v="0"/>
    <s v="0"/>
    <s v="0"/>
    <s v="NO APLICA                     "/>
    <x v="2"/>
    <x v="10"/>
    <s v="I                             "/>
    <n v="44770"/>
    <n v="0"/>
    <n v="0"/>
    <n v="1550688058"/>
    <n v="1523497908"/>
    <n v="1523497908"/>
    <n v="1523498"/>
    <n v="0"/>
    <s v="NO"/>
    <n v="0"/>
    <n v="152349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P         "/>
    <s v="OT"/>
    <s v="04"/>
    <s v="nan"/>
    <n v="1322431"/>
    <n v="3.39"/>
    <s v=""/>
    <s v=""/>
  </r>
  <r>
    <x v="0"/>
    <s v="2"/>
    <n v="1"/>
    <s v="9"/>
    <n v="7007"/>
    <s v="6"/>
    <s v="0"/>
    <s v="0"/>
    <s v="NO APLICA                     "/>
    <x v="2"/>
    <x v="11"/>
    <s v=""/>
    <n v="50000"/>
    <n v="0"/>
    <n v="0"/>
    <n v="586433873"/>
    <n v="1097162340"/>
    <n v="1097162340"/>
    <n v="1097162"/>
    <n v="0"/>
    <s v="NO"/>
    <n v="0"/>
    <n v="109716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NO"/>
    <s v="NO"/>
    <s v=""/>
    <s v="CR"/>
    <s v=""/>
    <s v="nan"/>
    <n v="2882140"/>
    <n v="1.73"/>
    <s v=""/>
    <s v=""/>
  </r>
  <r>
    <x v="1"/>
    <s v="2"/>
    <n v="61808000"/>
    <s v="5"/>
    <n v="0"/>
    <s v=""/>
    <s v="0"/>
    <s v=""/>
    <s v="NO APLICA                     "/>
    <x v="0"/>
    <x v="12"/>
    <s v="A                             "/>
    <n v="199738"/>
    <n v="100"/>
    <n v="360000"/>
    <n v="48401707"/>
    <n v="0"/>
    <n v="68580042"/>
    <n v="68580"/>
    <n v="0"/>
    <s v="NO"/>
    <n v="0"/>
    <n v="68580"/>
    <s v="$$    "/>
    <s v=""/>
    <s v="N"/>
    <s v="N         "/>
    <n v="0"/>
    <s v="N"/>
    <n v="0"/>
    <s v="OTRC "/>
    <s v="FLEXIBLE IPSA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61808000"/>
    <s v="5"/>
    <n v="0"/>
    <s v=""/>
    <s v="0"/>
    <s v=""/>
    <s v="NO APLICA                     "/>
    <x v="0"/>
    <x v="12"/>
    <s v="A                             "/>
    <n v="577563"/>
    <n v="100"/>
    <n v="360000"/>
    <n v="140027714"/>
    <n v="0"/>
    <n v="198306256"/>
    <n v="198306"/>
    <n v="0"/>
    <s v="NO"/>
    <n v="0"/>
    <n v="198306"/>
    <s v="$$    "/>
    <s v=""/>
    <s v="N"/>
    <s v="N         "/>
    <n v="0"/>
    <s v="N"/>
    <n v="0"/>
    <s v="APVC "/>
    <s v="APV IPSA 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1144000"/>
    <s v="8"/>
    <n v="0"/>
    <s v=""/>
    <s v="0"/>
    <s v=""/>
    <s v="NO APLICA                     "/>
    <x v="0"/>
    <x v="13"/>
    <s v="B                             "/>
    <n v="36165"/>
    <n v="100"/>
    <n v="829900"/>
    <n v="72879149"/>
    <n v="0"/>
    <n v="138758957"/>
    <n v="138759"/>
    <n v="0"/>
    <s v="NO"/>
    <n v="0"/>
    <n v="138759"/>
    <s v="$$    "/>
    <s v=""/>
    <s v="N"/>
    <s v="N         "/>
    <n v="0"/>
    <s v="N"/>
    <n v="0"/>
    <s v="OTRC "/>
    <s v="FLEXIBLE IPSA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1144000"/>
    <s v="8"/>
    <n v="0"/>
    <s v=""/>
    <s v="0"/>
    <s v=""/>
    <s v="NO APLICA                     "/>
    <x v="0"/>
    <x v="13"/>
    <s v="B                             "/>
    <n v="94354"/>
    <n v="100"/>
    <n v="829900"/>
    <n v="177328720"/>
    <n v="0"/>
    <n v="362020258"/>
    <n v="362020"/>
    <n v="0"/>
    <s v="NO"/>
    <n v="0"/>
    <n v="362020"/>
    <s v="$$    "/>
    <s v=""/>
    <s v="N"/>
    <s v="N         "/>
    <n v="0"/>
    <s v="N"/>
    <n v="0"/>
    <s v="APVC "/>
    <s v="APV IPSA     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7006000"/>
    <s v="6"/>
    <n v="0"/>
    <s v=""/>
    <s v="0"/>
    <s v=""/>
    <s v="NO APLICA                     "/>
    <x v="0"/>
    <x v="14"/>
    <s v=""/>
    <n v="10039"/>
    <n v="100"/>
    <n v="641910"/>
    <n v="311884552"/>
    <n v="0"/>
    <n v="393478505"/>
    <n v="393479"/>
    <n v="0"/>
    <s v="NO"/>
    <n v="0"/>
    <n v="393479"/>
    <s v="$$    "/>
    <s v=""/>
    <s v="N"/>
    <s v="N         "/>
    <n v="0"/>
    <s v="N"/>
    <n v="0"/>
    <s v="OTRC "/>
    <s v="FLEXIBLE IPSA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7006000"/>
    <s v="6"/>
    <n v="0"/>
    <s v=""/>
    <s v="0"/>
    <s v=""/>
    <s v="NO APLICA                     "/>
    <x v="0"/>
    <x v="14"/>
    <s v=""/>
    <n v="19351"/>
    <n v="100"/>
    <n v="641910"/>
    <n v="527405030"/>
    <n v="0"/>
    <n v="758462251"/>
    <n v="758462"/>
    <n v="0"/>
    <s v="NO"/>
    <n v="0"/>
    <n v="758462"/>
    <s v="$$    "/>
    <s v=""/>
    <s v="N"/>
    <s v="N         "/>
    <n v="0"/>
    <s v="N"/>
    <n v="0"/>
    <s v="APVC "/>
    <s v="APV IPSA 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7036000"/>
    <s v="K"/>
    <n v="0"/>
    <s v=""/>
    <s v="0"/>
    <s v=""/>
    <s v="NO APLICA                     "/>
    <x v="0"/>
    <x v="15"/>
    <s v=""/>
    <n v="8441546"/>
    <n v="100"/>
    <n v="641910"/>
    <n v="397165337"/>
    <n v="0"/>
    <n v="488849929"/>
    <n v="488850"/>
    <n v="0"/>
    <s v="NO"/>
    <n v="0"/>
    <n v="488850"/>
    <s v="$$    "/>
    <s v=""/>
    <s v="N"/>
    <s v="N         "/>
    <n v="0"/>
    <s v="N"/>
    <n v="0"/>
    <s v="OTRC "/>
    <s v="FLEXIBLE IPSA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7036000"/>
    <s v="K"/>
    <n v="0"/>
    <s v=""/>
    <s v="0"/>
    <s v=""/>
    <s v="NO APLICA                     "/>
    <x v="0"/>
    <x v="15"/>
    <s v=""/>
    <n v="17420670"/>
    <n v="100"/>
    <n v="641910"/>
    <n v="709488740"/>
    <n v="0"/>
    <n v="1008831000"/>
    <n v="1008831"/>
    <n v="0"/>
    <s v="NO"/>
    <n v="0"/>
    <n v="1008831"/>
    <s v="$$    "/>
    <s v=""/>
    <s v="N"/>
    <s v="N         "/>
    <n v="0"/>
    <s v="N"/>
    <n v="0"/>
    <s v="APVC "/>
    <s v="APV IPSA 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1297000"/>
    <s v="0"/>
    <n v="0"/>
    <s v=""/>
    <s v="0"/>
    <s v=""/>
    <s v="NO APLICA                     "/>
    <x v="0"/>
    <x v="16"/>
    <s v=""/>
    <n v="7283"/>
    <n v="100"/>
    <n v="643000"/>
    <n v="56334760"/>
    <n v="0"/>
    <n v="37859656"/>
    <n v="37860"/>
    <n v="0"/>
    <s v="NO"/>
    <n v="0"/>
    <n v="37860"/>
    <s v="$$    "/>
    <s v=""/>
    <s v="N"/>
    <s v="N         "/>
    <n v="0"/>
    <s v="N"/>
    <n v="0"/>
    <s v="OTRC "/>
    <s v="FLEXIBLE IPSA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1297000"/>
    <s v="0"/>
    <n v="0"/>
    <s v=""/>
    <s v="0"/>
    <s v=""/>
    <s v="NO APLICA                     "/>
    <x v="0"/>
    <x v="16"/>
    <s v=""/>
    <n v="14210"/>
    <n v="100"/>
    <n v="643000"/>
    <n v="109909281"/>
    <n v="0"/>
    <n v="73868696"/>
    <n v="73869"/>
    <n v="0"/>
    <s v="NO"/>
    <n v="0"/>
    <n v="73869"/>
    <s v="$$    "/>
    <s v=""/>
    <s v="N"/>
    <s v="N         "/>
    <n v="0"/>
    <s v="N"/>
    <n v="0"/>
    <s v="APVC "/>
    <s v="APV IPSA     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0413000"/>
    <s v="1"/>
    <n v="0"/>
    <s v=""/>
    <s v="0"/>
    <s v=""/>
    <s v="NO APLICA                     "/>
    <x v="0"/>
    <x v="17"/>
    <s v=""/>
    <n v="10238"/>
    <n v="100"/>
    <n v="681011"/>
    <n v="64799593"/>
    <n v="0"/>
    <n v="61349372"/>
    <n v="61349"/>
    <n v="0"/>
    <s v="NO"/>
    <n v="0"/>
    <n v="61349"/>
    <s v="$$    "/>
    <s v=""/>
    <s v="N"/>
    <s v="N         "/>
    <n v="0"/>
    <s v="N"/>
    <n v="0"/>
    <s v="OTRC "/>
    <s v="FLEXIBLE IPSA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0413000"/>
    <s v="1"/>
    <n v="0"/>
    <s v=""/>
    <s v="0"/>
    <s v=""/>
    <s v="NO APLICA                     "/>
    <x v="0"/>
    <x v="17"/>
    <s v=""/>
    <n v="19249"/>
    <n v="100"/>
    <n v="681011"/>
    <n v="119531129"/>
    <n v="0"/>
    <n v="115346168"/>
    <n v="115346"/>
    <n v="0"/>
    <s v="NO"/>
    <n v="0"/>
    <n v="115346"/>
    <s v="$$    "/>
    <s v=""/>
    <s v="N"/>
    <s v="N         "/>
    <n v="0"/>
    <s v="N"/>
    <n v="0"/>
    <s v="APVC "/>
    <s v="APV IPSA 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0413000"/>
    <s v="1"/>
    <n v="0"/>
    <s v=""/>
    <s v="0"/>
    <s v=""/>
    <s v="NO APLICA                     "/>
    <x v="0"/>
    <x v="17"/>
    <s v=""/>
    <n v="87573"/>
    <n v="100"/>
    <n v="681011"/>
    <n v="517957712"/>
    <n v="0"/>
    <n v="524765439"/>
    <n v="524765"/>
    <n v="0"/>
    <s v="NO"/>
    <n v="0"/>
    <n v="524765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NO"/>
    <s v="NO"/>
    <s v="O         "/>
    <s v="AC"/>
    <s v="AC"/>
    <s v=""/>
    <n v="0"/>
    <n v="0"/>
    <s v=""/>
    <s v=""/>
  </r>
  <r>
    <x v="1"/>
    <s v="2"/>
    <n v="76433310"/>
    <s v="1"/>
    <n v="0"/>
    <s v=""/>
    <s v="0"/>
    <s v=""/>
    <s v="NO APLICA                     "/>
    <x v="0"/>
    <x v="18"/>
    <s v=""/>
    <n v="35483"/>
    <n v="100"/>
    <n v="410010"/>
    <n v="55373168"/>
    <n v="0"/>
    <n v="69459037"/>
    <n v="69459"/>
    <n v="0"/>
    <s v="NO"/>
    <n v="0"/>
    <n v="69459"/>
    <s v="$$    "/>
    <s v=""/>
    <s v="N"/>
    <s v="N         "/>
    <n v="0"/>
    <s v="N"/>
    <n v="0"/>
    <s v="OTRC "/>
    <s v="FLEXIBLE IPSA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76433310"/>
    <s v="1"/>
    <n v="0"/>
    <s v=""/>
    <s v="0"/>
    <s v=""/>
    <s v="NO APLICA                     "/>
    <x v="0"/>
    <x v="18"/>
    <s v=""/>
    <n v="94981"/>
    <n v="100"/>
    <n v="410010"/>
    <n v="148223063"/>
    <n v="0"/>
    <n v="185928157"/>
    <n v="185928"/>
    <n v="0"/>
    <s v="NO"/>
    <n v="0"/>
    <n v="185928"/>
    <s v="$$    "/>
    <s v=""/>
    <s v="N"/>
    <s v="N         "/>
    <n v="0"/>
    <s v="N"/>
    <n v="0"/>
    <s v="APVC "/>
    <s v="APV IPSA 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3834000"/>
    <s v="5"/>
    <n v="0"/>
    <s v=""/>
    <s v="0"/>
    <s v=""/>
    <s v="NO APLICA                     "/>
    <x v="0"/>
    <x v="19"/>
    <s v=""/>
    <n v="40000"/>
    <n v="100"/>
    <n v="471100"/>
    <n v="123247005"/>
    <n v="0"/>
    <n v="122428400"/>
    <n v="122428"/>
    <n v="0"/>
    <s v="NO"/>
    <n v="0"/>
    <n v="122428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NO"/>
    <s v="NO"/>
    <s v="O         "/>
    <s v="AC"/>
    <s v="AC"/>
    <s v=""/>
    <n v="0"/>
    <n v="0"/>
    <s v=""/>
    <s v=""/>
  </r>
  <r>
    <x v="1"/>
    <s v="2"/>
    <n v="93834000"/>
    <s v="5"/>
    <n v="0"/>
    <s v=""/>
    <s v="0"/>
    <s v=""/>
    <s v="NO APLICA                     "/>
    <x v="0"/>
    <x v="19"/>
    <s v=""/>
    <n v="85232"/>
    <n v="100"/>
    <n v="471100"/>
    <n v="103654877"/>
    <n v="0"/>
    <n v="260870435"/>
    <n v="260870"/>
    <n v="0"/>
    <s v="NO"/>
    <n v="0"/>
    <n v="260870"/>
    <s v="$$    "/>
    <s v=""/>
    <s v="N"/>
    <s v="N         "/>
    <n v="0"/>
    <s v="N"/>
    <n v="0"/>
    <s v="OTRC "/>
    <s v="FLEXIBLE IPSA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3834000"/>
    <s v="5"/>
    <n v="0"/>
    <s v=""/>
    <s v="0"/>
    <s v=""/>
    <s v="NO APLICA                     "/>
    <x v="0"/>
    <x v="19"/>
    <s v=""/>
    <n v="340062"/>
    <n v="100"/>
    <n v="471100"/>
    <n v="613629604"/>
    <n v="0"/>
    <n v="1040831164"/>
    <n v="1040831"/>
    <n v="0"/>
    <s v="NO"/>
    <n v="0"/>
    <n v="1040831"/>
    <s v="$$    "/>
    <s v=""/>
    <s v="N"/>
    <s v="N         "/>
    <n v="0"/>
    <s v="N"/>
    <n v="0"/>
    <s v="APVC "/>
    <s v="APV IPSA 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76503273"/>
    <s v="3"/>
    <n v="9755"/>
    <s v="1"/>
    <s v="0"/>
    <s v=""/>
    <s v="NO APLICA                     "/>
    <x v="2"/>
    <x v="20"/>
    <s v="A                             "/>
    <n v="25500000"/>
    <n v="0"/>
    <n v="0"/>
    <n v="24614640000"/>
    <n v="34635259944"/>
    <n v="18337906800"/>
    <n v="34635260"/>
    <n v="0"/>
    <s v="NO"/>
    <n v="0"/>
    <n v="34635260"/>
    <s v="PROM  "/>
    <s v="S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"/>
    <s v="IE"/>
    <s v=""/>
    <s v=""/>
    <n v="85000000"/>
    <n v="30"/>
    <s v=""/>
    <s v=""/>
  </r>
  <r>
    <x v="1"/>
    <s v="2"/>
    <n v="76503273"/>
    <s v="3"/>
    <n v="9613"/>
    <s v="K"/>
    <s v="0"/>
    <s v=""/>
    <s v="NO APLICA                     "/>
    <x v="2"/>
    <x v="21"/>
    <s v="UNICA                         "/>
    <n v="385587"/>
    <n v="0"/>
    <n v="0"/>
    <n v="12710124445"/>
    <n v="14854047008"/>
    <n v="15248330961"/>
    <n v="14854047"/>
    <n v="0"/>
    <s v="NO"/>
    <n v="0"/>
    <n v="14854047"/>
    <s v="$$    "/>
    <s v="S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IN"/>
    <s v=""/>
    <s v=""/>
    <n v="1661072"/>
    <n v="23.21"/>
    <s v=""/>
    <s v=""/>
  </r>
  <r>
    <x v="1"/>
    <s v="2"/>
    <n v="96684990"/>
    <s v="8"/>
    <n v="10677"/>
    <s v="1"/>
    <s v="0"/>
    <s v=""/>
    <s v="NO APLICA                     "/>
    <x v="2"/>
    <x v="22"/>
    <s v="IP1                           "/>
    <n v="10373537"/>
    <n v="0"/>
    <n v="0"/>
    <n v="10013367795"/>
    <n v="10039402552"/>
    <n v="0"/>
    <n v="10039403"/>
    <n v="0"/>
    <s v="NO"/>
    <n v="0"/>
    <n v="10039403"/>
    <s v="PROM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         "/>
    <s v="IE"/>
    <s v="06"/>
    <s v=""/>
    <n v="238215396"/>
    <n v="4.3499999999999996"/>
    <s v=""/>
    <s v=""/>
  </r>
  <r>
    <x v="1"/>
    <s v="2"/>
    <n v="96684990"/>
    <s v="8"/>
    <n v="10677"/>
    <s v="1"/>
    <s v="0"/>
    <s v=""/>
    <s v="NO APLICA                     "/>
    <x v="2"/>
    <x v="23"/>
    <s v="IP2                           "/>
    <n v="962840"/>
    <n v="0"/>
    <n v="0"/>
    <n v="929410195"/>
    <n v="931826662"/>
    <n v="0"/>
    <n v="931827"/>
    <n v="0"/>
    <s v="NO"/>
    <n v="0"/>
    <n v="931827"/>
    <s v="PROM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         "/>
    <s v="IE"/>
    <s v="06"/>
    <s v=""/>
    <n v="238215396"/>
    <n v="0.4"/>
    <s v=""/>
    <s v=""/>
  </r>
  <r>
    <x v="1"/>
    <s v="2"/>
    <n v="96684990"/>
    <s v="8"/>
    <n v="10677"/>
    <s v="1"/>
    <s v="0"/>
    <s v=""/>
    <s v="NO APLICA                     "/>
    <x v="2"/>
    <x v="24"/>
    <s v="IS                            "/>
    <n v="8498579"/>
    <n v="0"/>
    <n v="0"/>
    <n v="8203508337"/>
    <n v="8224837459"/>
    <n v="0"/>
    <n v="8224837"/>
    <n v="0"/>
    <s v="NO"/>
    <n v="0"/>
    <n v="8224837"/>
    <s v="PROM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         "/>
    <s v="IE"/>
    <s v="06"/>
    <s v=""/>
    <n v="238215396"/>
    <n v="3.57"/>
    <s v=""/>
    <s v=""/>
  </r>
  <r>
    <x v="1"/>
    <s v="2"/>
    <n v="76172904"/>
    <s v="7"/>
    <n v="9069"/>
    <s v="7"/>
    <s v="0"/>
    <s v=""/>
    <s v="NO APLICA                     "/>
    <x v="2"/>
    <x v="25"/>
    <s v="ARR                           "/>
    <n v="182850"/>
    <n v="0"/>
    <n v="0"/>
    <n v="6376249548"/>
    <n v="12001649330"/>
    <n v="11106952632"/>
    <n v="12001649"/>
    <n v="0"/>
    <s v="NO"/>
    <n v="0"/>
    <n v="12001649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IN"/>
    <s v=""/>
    <s v=""/>
    <n v="4094405"/>
    <n v="4.47"/>
    <s v=""/>
    <s v=""/>
  </r>
  <r>
    <x v="1"/>
    <s v="2"/>
    <n v="76963034"/>
    <s v="1"/>
    <n v="9989"/>
    <s v="9"/>
    <s v="0"/>
    <s v=""/>
    <s v="NO APLICA                     "/>
    <x v="2"/>
    <x v="26"/>
    <s v="B                             "/>
    <n v="212168"/>
    <n v="7"/>
    <n v="0"/>
    <n v="8861561727"/>
    <n v="11208196220"/>
    <n v="10930125190"/>
    <n v="11208196"/>
    <n v="0"/>
    <s v="NO"/>
    <n v="0"/>
    <n v="11208196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AC"/>
    <s v=""/>
    <s v=""/>
    <n v="2202118"/>
    <n v="9.6300000000000008"/>
    <s v=""/>
    <s v=""/>
  </r>
  <r>
    <x v="1"/>
    <s v="2"/>
    <n v="96767630"/>
    <s v="6"/>
    <n v="9993"/>
    <s v="7"/>
    <s v="0"/>
    <s v=""/>
    <s v="NO APLICA                     "/>
    <x v="2"/>
    <x v="27"/>
    <s v="P1                            "/>
    <n v="856747"/>
    <n v="0"/>
    <n v="0"/>
    <n v="760653244"/>
    <n v="100728691"/>
    <n v="0"/>
    <n v="100729"/>
    <n v="0"/>
    <s v="NO"/>
    <n v="0"/>
    <n v="100729"/>
    <s v="PROM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"/>
    <s v="IE"/>
    <s v=""/>
    <s v=""/>
    <n v="3793103"/>
    <n v="22.59"/>
    <s v=""/>
    <s v=""/>
  </r>
  <r>
    <x v="1"/>
    <s v="2"/>
    <n v="96966250"/>
    <s v="7"/>
    <n v="10535"/>
    <s v="K"/>
    <s v="0"/>
    <s v=""/>
    <s v="NO APLICA                     "/>
    <x v="2"/>
    <x v="28"/>
    <s v="UNICA                         "/>
    <n v="162966"/>
    <n v="0"/>
    <n v="0"/>
    <n v="1629655633"/>
    <n v="1746729152"/>
    <n v="0"/>
    <n v="1746729"/>
    <n v="0"/>
    <s v="NO"/>
    <n v="0"/>
    <n v="1746729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IE"/>
    <s v=""/>
    <s v=""/>
    <n v="543220"/>
    <n v="30"/>
    <s v=""/>
    <s v=""/>
  </r>
  <r>
    <x v="1"/>
    <s v="2"/>
    <n v="96966250"/>
    <s v="7"/>
    <n v="10657"/>
    <s v="7"/>
    <s v="0"/>
    <s v=""/>
    <s v="NO APLICA                     "/>
    <x v="2"/>
    <x v="29"/>
    <s v="I                             "/>
    <n v="100723"/>
    <n v="0"/>
    <n v="0"/>
    <n v="1031453310"/>
    <n v="1053833102"/>
    <n v="0"/>
    <n v="1053833"/>
    <n v="0"/>
    <s v="NO"/>
    <n v="0"/>
    <n v="105383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P         "/>
    <s v="OT"/>
    <s v="04"/>
    <s v=""/>
    <n v="555058"/>
    <n v="18.149999999999999"/>
    <s v=""/>
    <s v=""/>
  </r>
  <r>
    <x v="1"/>
    <s v="2"/>
    <n v="96966250"/>
    <s v="7"/>
    <n v="10197"/>
    <s v="4"/>
    <s v="0"/>
    <s v=""/>
    <s v="NO APLICA                     "/>
    <x v="2"/>
    <x v="30"/>
    <s v="UNICA                         "/>
    <n v="8041"/>
    <n v="0"/>
    <n v="0"/>
    <n v="82936983"/>
    <n v="94156136"/>
    <n v="83344965"/>
    <n v="94156"/>
    <n v="0"/>
    <s v="NO"/>
    <n v="0"/>
    <n v="94156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OT"/>
    <s v=""/>
    <s v=""/>
    <n v="72663"/>
    <n v="11.07"/>
    <s v=""/>
    <s v=""/>
  </r>
  <r>
    <x v="1"/>
    <s v="2"/>
    <n v="76435792"/>
    <s v="2"/>
    <n v="10734"/>
    <s v="4"/>
    <s v="0"/>
    <s v=""/>
    <s v="NO APLICA                     "/>
    <x v="2"/>
    <x v="31"/>
    <s v="UNICA                         "/>
    <n v="7847200"/>
    <n v="0"/>
    <n v="0"/>
    <n v="7574745216"/>
    <n v="7574745216"/>
    <n v="0"/>
    <n v="7574745"/>
    <n v="0"/>
    <s v="NO"/>
    <n v="0"/>
    <n v="7574745"/>
    <s v="PROM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P         "/>
    <s v="OT"/>
    <s v="04"/>
    <s v=""/>
    <n v="40000000"/>
    <n v="19.62"/>
    <s v=""/>
    <s v=""/>
  </r>
  <r>
    <x v="1"/>
    <s v="2"/>
    <n v="99549940"/>
    <s v="1"/>
    <n v="10756"/>
    <s v="5"/>
    <s v="0"/>
    <s v=""/>
    <s v="NO APLICA                     "/>
    <x v="2"/>
    <x v="32"/>
    <s v="F                             "/>
    <n v="63610"/>
    <n v="0"/>
    <n v="0"/>
    <n v="2505157083"/>
    <n v="2505157083"/>
    <n v="0"/>
    <n v="2505157"/>
    <n v="0"/>
    <s v="NO"/>
    <n v="0"/>
    <n v="2505157"/>
    <s v="UF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PA        "/>
    <s v="IN"/>
    <s v="07"/>
    <s v=""/>
    <n v="275000"/>
    <n v="23.13"/>
    <s v=""/>
    <s v=""/>
  </r>
  <r>
    <x v="1"/>
    <s v="2"/>
    <n v="99549940"/>
    <s v="1"/>
    <n v="9626"/>
    <s v="1"/>
    <s v="0"/>
    <s v=""/>
    <s v="NO APLICA                     "/>
    <x v="2"/>
    <x v="33"/>
    <s v="I                             "/>
    <n v="191676"/>
    <n v="0"/>
    <n v="0"/>
    <n v="6469012568"/>
    <n v="6616340520"/>
    <n v="6037703912"/>
    <n v="6616341"/>
    <n v="0"/>
    <s v="NO"/>
    <n v="0"/>
    <n v="661634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IN"/>
    <s v=""/>
    <s v=""/>
    <n v="1804631"/>
    <n v="10.62"/>
    <s v=""/>
    <s v=""/>
  </r>
  <r>
    <x v="1"/>
    <s v="2"/>
    <n v="96804330"/>
    <s v="7"/>
    <n v="9803"/>
    <s v="5"/>
    <s v="0"/>
    <s v=""/>
    <s v="NO APLICA                     "/>
    <x v="2"/>
    <x v="34"/>
    <s v="A                             "/>
    <n v="157255.73869999999"/>
    <n v="1"/>
    <n v="0"/>
    <n v="3886861057"/>
    <n v="3608493592"/>
    <n v="3742214814"/>
    <n v="3608494"/>
    <n v="0"/>
    <s v="NO"/>
    <n v="0"/>
    <n v="3608494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IN"/>
    <s v=""/>
    <s v=""/>
    <n v="531625"/>
    <n v="29.58"/>
    <s v=""/>
    <s v=""/>
  </r>
  <r>
    <x v="1"/>
    <s v="2"/>
    <n v="99549940"/>
    <s v="1"/>
    <n v="7225"/>
    <s v="7"/>
    <s v="0"/>
    <s v=""/>
    <s v="NO APLICA                     "/>
    <x v="2"/>
    <x v="35"/>
    <s v="I                             "/>
    <n v="926091"/>
    <n v="0"/>
    <n v="0"/>
    <n v="1916507663"/>
    <n v="1925038968"/>
    <n v="1585977142"/>
    <n v="1925039"/>
    <n v="0"/>
    <s v="NO"/>
    <n v="0"/>
    <n v="1925039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OT"/>
    <s v="03"/>
    <s v=""/>
    <n v="3236298"/>
    <n v="28.62"/>
    <s v=""/>
    <s v=""/>
  </r>
  <r>
    <x v="1"/>
    <s v="2"/>
    <n v="96690790"/>
    <s v="8"/>
    <n v="9743"/>
    <s v="8"/>
    <s v="0"/>
    <s v=""/>
    <s v="NO APLICA                     "/>
    <x v="2"/>
    <x v="36"/>
    <s v="A                             "/>
    <n v="523338"/>
    <n v="0"/>
    <n v="0"/>
    <n v="15382295956"/>
    <n v="16211359062"/>
    <n v="0"/>
    <n v="16211359"/>
    <n v="0"/>
    <s v="NO"/>
    <n v="0"/>
    <n v="16211359"/>
    <s v="$$    "/>
    <s v="S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IE"/>
    <s v=""/>
    <s v=""/>
    <n v="2639115"/>
    <n v="19.829999999999998"/>
    <s v=""/>
    <s v=""/>
  </r>
  <r>
    <x v="1"/>
    <s v="2"/>
    <n v="96690790"/>
    <s v="8"/>
    <n v="10698"/>
    <s v="4"/>
    <s v="0"/>
    <s v=""/>
    <s v="NO APLICA                     "/>
    <x v="2"/>
    <x v="37"/>
    <s v="UNICA                         "/>
    <n v="68112"/>
    <n v="0"/>
    <n v="0"/>
    <n v="2613098490"/>
    <n v="2595131082"/>
    <n v="0"/>
    <n v="2595131"/>
    <n v="0"/>
    <s v="NO"/>
    <n v="0"/>
    <n v="259513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E"/>
    <s v=""/>
    <s v=""/>
    <n v="430000"/>
    <n v="15.84"/>
    <s v=""/>
    <s v=""/>
  </r>
  <r>
    <x v="1"/>
    <s v="2"/>
    <n v="99549940"/>
    <s v="1"/>
    <n v="10505"/>
    <s v="8"/>
    <s v="0"/>
    <s v=""/>
    <s v="NO APLICA                     "/>
    <x v="2"/>
    <x v="38"/>
    <s v="I                             "/>
    <n v="38892"/>
    <n v="0"/>
    <n v="0"/>
    <n v="1449215641"/>
    <n v="1303583771"/>
    <n v="0"/>
    <n v="1303584"/>
    <n v="0"/>
    <s v="NO"/>
    <n v="0"/>
    <n v="1303584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IN"/>
    <s v=""/>
    <s v=""/>
    <n v="161745"/>
    <n v="24.05"/>
    <s v=""/>
    <s v=""/>
  </r>
  <r>
    <x v="1"/>
    <s v="2"/>
    <n v="76963034"/>
    <s v="1"/>
    <n v="10257"/>
    <s v="1"/>
    <s v="0"/>
    <s v=""/>
    <s v="NO APLICA                     "/>
    <x v="2"/>
    <x v="39"/>
    <s v="I                             "/>
    <n v="69742"/>
    <n v="0"/>
    <n v="0"/>
    <n v="2657695181"/>
    <n v="3061832038"/>
    <n v="0"/>
    <n v="3061832"/>
    <n v="0"/>
    <s v="NO"/>
    <n v="0"/>
    <n v="306183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OT"/>
    <s v=""/>
    <s v=""/>
    <n v="254512"/>
    <n v="27.4"/>
    <s v=""/>
    <s v=""/>
  </r>
  <r>
    <x v="1"/>
    <s v="2"/>
    <n v="76917333"/>
    <s v="1"/>
    <n v="9705"/>
    <s v="5"/>
    <s v="0"/>
    <s v=""/>
    <s v="NO APLICA                     "/>
    <x v="2"/>
    <x v="40"/>
    <s v="UNICA                         "/>
    <n v="39377"/>
    <n v="100"/>
    <n v="0"/>
    <n v="57647791"/>
    <n v="57573080"/>
    <n v="57589650"/>
    <n v="57590"/>
    <n v="0"/>
    <s v="NO"/>
    <n v="0"/>
    <n v="57590"/>
    <s v="$$    "/>
    <s v="N"/>
    <s v="N"/>
    <s v="N         "/>
    <n v="0"/>
    <s v="N"/>
    <n v="0"/>
    <s v="OTRCS"/>
    <s v="FLEXIBLE RENTA FIJA CHILE     "/>
    <s v="NO APLICA                     "/>
    <s v="DCV"/>
    <s v=""/>
    <s v="S"/>
    <s v="NR"/>
    <s v="nan"/>
    <n v="0"/>
    <n v="0"/>
    <n v="0"/>
    <s v="S/C            "/>
    <s v="NVS"/>
    <s v="NO"/>
    <s v="N    "/>
    <s v="CUI   "/>
    <s v="VR"/>
    <s v="NO"/>
    <s v="NO"/>
    <s v="B         "/>
    <s v="AC"/>
    <s v="03"/>
    <s v=""/>
    <n v="174509627"/>
    <n v="0.02"/>
    <s v=""/>
    <s v=""/>
  </r>
  <r>
    <x v="1"/>
    <s v="2"/>
    <n v="76917333"/>
    <s v="1"/>
    <n v="9705"/>
    <s v="5"/>
    <s v="0"/>
    <s v=""/>
    <s v="NO APLICA                     "/>
    <x v="2"/>
    <x v="40"/>
    <s v="UNICA                         "/>
    <n v="121049"/>
    <n v="100"/>
    <n v="0"/>
    <n v="177179243"/>
    <n v="176985646"/>
    <n v="177036583"/>
    <n v="177037"/>
    <n v="0"/>
    <s v="NO"/>
    <n v="0"/>
    <n v="177037"/>
    <s v="$$    "/>
    <s v="N"/>
    <s v="N"/>
    <s v="N         "/>
    <n v="0"/>
    <s v="N"/>
    <n v="0"/>
    <s v="APVCS"/>
    <s v="APV RENTA FIJA CHILE          "/>
    <s v="NO APLICA                     "/>
    <s v="DCV"/>
    <s v=""/>
    <s v="S"/>
    <s v="NR"/>
    <s v="nan"/>
    <n v="0"/>
    <n v="0"/>
    <n v="0"/>
    <s v="S/C            "/>
    <s v="NVS"/>
    <s v="NO"/>
    <s v="N    "/>
    <s v="CUI   "/>
    <s v="VR"/>
    <s v="NO"/>
    <s v="NO"/>
    <s v="B         "/>
    <s v="AC"/>
    <s v="03"/>
    <s v=""/>
    <n v="174509627"/>
    <n v="7.0000000000000007E-2"/>
    <s v=""/>
    <s v=""/>
  </r>
  <r>
    <x v="1"/>
    <s v="2"/>
    <n v="96530900"/>
    <s v="4"/>
    <n v="10570"/>
    <s v="8"/>
    <s v="0"/>
    <s v=""/>
    <s v="NO APLICA                     "/>
    <x v="2"/>
    <x v="41"/>
    <s v="I                             "/>
    <n v="1305182"/>
    <n v="0"/>
    <n v="0"/>
    <n v="13182878886"/>
    <n v="13321782540"/>
    <n v="0"/>
    <n v="13321783"/>
    <n v="0"/>
    <s v="NO"/>
    <n v="0"/>
    <n v="1332178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IN"/>
    <s v=""/>
    <s v=""/>
    <n v="4833742"/>
    <n v="27"/>
    <s v=""/>
    <s v=""/>
  </r>
  <r>
    <x v="1"/>
    <s v="2"/>
    <n v="76507811"/>
    <s v="3"/>
    <n v="9194"/>
    <s v="4"/>
    <s v="0"/>
    <s v=""/>
    <s v="NO APLICA                     "/>
    <x v="2"/>
    <x v="42"/>
    <s v="UNICA                         "/>
    <n v="3679450"/>
    <n v="86"/>
    <n v="0"/>
    <n v="5460763538"/>
    <n v="11745529988"/>
    <n v="11759853351"/>
    <n v="11759853"/>
    <n v="0"/>
    <s v="NO"/>
    <n v="0"/>
    <n v="1175985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AC"/>
    <s v=""/>
    <s v=""/>
    <n v="106686360"/>
    <n v="3.45"/>
    <s v=""/>
    <s v=""/>
  </r>
  <r>
    <x v="1"/>
    <s v="2"/>
    <n v="76543031"/>
    <s v="3"/>
    <n v="9664"/>
    <s v="4"/>
    <s v="0"/>
    <s v=""/>
    <s v="NO APLICA                     "/>
    <x v="2"/>
    <x v="43"/>
    <s v="A                             "/>
    <n v="1222008"/>
    <n v="0"/>
    <n v="0"/>
    <n v="33539536978"/>
    <n v="26737712598"/>
    <n v="32989804551"/>
    <n v="26737713"/>
    <n v="0"/>
    <s v="NO"/>
    <n v="0"/>
    <n v="26737713"/>
    <s v="$$    "/>
    <s v="S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IE"/>
    <s v=""/>
    <s v=""/>
    <n v="5797062"/>
    <n v="21.08"/>
    <s v=""/>
    <s v=""/>
  </r>
  <r>
    <x v="1"/>
    <s v="2"/>
    <n v="76543031"/>
    <s v="3"/>
    <n v="9664"/>
    <s v="4"/>
    <s v="0"/>
    <s v=""/>
    <s v="NO APLICA                     "/>
    <x v="2"/>
    <x v="44"/>
    <s v="B                             "/>
    <n v="79"/>
    <n v="0"/>
    <n v="0"/>
    <n v="2175802"/>
    <n v="1803377"/>
    <n v="0"/>
    <n v="1803"/>
    <n v="0"/>
    <s v="NO"/>
    <n v="0"/>
    <n v="1803"/>
    <s v="$$    "/>
    <s v="S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IE"/>
    <s v=""/>
    <s v=""/>
    <n v="1000"/>
    <n v="7.9"/>
    <s v=""/>
    <s v=""/>
  </r>
  <r>
    <x v="1"/>
    <s v="2"/>
    <n v="76963034"/>
    <s v="1"/>
    <n v="10029"/>
    <s v="3"/>
    <s v="0"/>
    <s v=""/>
    <s v="NO APLICA                     "/>
    <x v="2"/>
    <x v="45"/>
    <s v="I                             "/>
    <n v="765714"/>
    <n v="0"/>
    <n v="0"/>
    <n v="22798662276"/>
    <n v="30054169903"/>
    <n v="0"/>
    <n v="30054170"/>
    <n v="0"/>
    <s v="NO"/>
    <n v="0"/>
    <n v="30054170"/>
    <s v="$$    "/>
    <s v="S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IN"/>
    <s v=""/>
    <s v=""/>
    <n v="2577645"/>
    <n v="29.71"/>
    <s v=""/>
    <s v=""/>
  </r>
  <r>
    <x v="1"/>
    <s v="2"/>
    <n v="99543100"/>
    <s v="9"/>
    <n v="10574"/>
    <s v="0"/>
    <s v="0"/>
    <s v=""/>
    <s v="NO APLICA                     "/>
    <x v="2"/>
    <x v="10"/>
    <s v="I                             "/>
    <n v="134141"/>
    <n v="2"/>
    <n v="0"/>
    <n v="5133120094"/>
    <n v="4564742749"/>
    <n v="5434084104"/>
    <n v="4564743"/>
    <n v="0"/>
    <s v="NO"/>
    <n v="0"/>
    <n v="456474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IE"/>
    <s v=""/>
    <s v=""/>
    <n v="573809"/>
    <n v="23.38"/>
    <s v=""/>
    <s v=""/>
  </r>
  <r>
    <x v="1"/>
    <s v="2"/>
    <n v="96684990"/>
    <s v="8"/>
    <n v="10525"/>
    <s v="2"/>
    <s v="0"/>
    <s v=""/>
    <s v="NO APLICA                     "/>
    <x v="2"/>
    <x v="46"/>
    <s v="I                             "/>
    <n v="44205"/>
    <n v="0"/>
    <n v="0"/>
    <n v="1695803703"/>
    <n v="1645151992"/>
    <n v="0"/>
    <n v="1645152"/>
    <n v="0"/>
    <s v="NO"/>
    <n v="0"/>
    <n v="1645152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OT"/>
    <s v=""/>
    <s v=""/>
    <n v="451997"/>
    <n v="9.7799999999999994"/>
    <s v=""/>
    <s v=""/>
  </r>
  <r>
    <x v="1"/>
    <s v="2"/>
    <n v="96632170"/>
    <s v="9"/>
    <n v="7221"/>
    <s v="4"/>
    <s v="0"/>
    <s v=""/>
    <s v="NO APLICA                     "/>
    <x v="2"/>
    <x v="47"/>
    <s v="UNICA                         "/>
    <n v="502933"/>
    <n v="0"/>
    <n v="0"/>
    <n v="10723673265"/>
    <n v="21908429476"/>
    <n v="12527548038"/>
    <n v="21908429"/>
    <n v="0"/>
    <s v="NO"/>
    <n v="0"/>
    <n v="21908429"/>
    <s v="$$    "/>
    <s v="S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SI"/>
    <s v="N    "/>
    <s v="VR    "/>
    <s v="VR"/>
    <s v="NO"/>
    <s v="NO"/>
    <s v=""/>
    <s v="IE"/>
    <s v=""/>
    <s v=""/>
    <n v="3064434"/>
    <n v="16.41"/>
    <s v=""/>
    <s v=""/>
  </r>
  <r>
    <x v="1"/>
    <s v="2"/>
    <n v="96632170"/>
    <s v="9"/>
    <n v="10501"/>
    <s v="5"/>
    <s v="0"/>
    <s v=""/>
    <s v="NO APLICA                     "/>
    <x v="2"/>
    <x v="48"/>
    <s v="E                             "/>
    <n v="200000"/>
    <n v="0"/>
    <n v="0"/>
    <n v="7235166000"/>
    <n v="7678159680"/>
    <n v="0"/>
    <n v="7678160"/>
    <n v="0"/>
    <s v="NO"/>
    <n v="0"/>
    <n v="7678160"/>
    <s v="$$    "/>
    <s v="S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IN"/>
    <s v=""/>
    <s v=""/>
    <n v="810000"/>
    <n v="24.69"/>
    <s v=""/>
    <s v=""/>
  </r>
  <r>
    <x v="1"/>
    <s v="2"/>
    <n v="76122579"/>
    <s v="0"/>
    <n v="9220"/>
    <s v="7"/>
    <s v="0"/>
    <s v=""/>
    <s v="NO APLICA                     "/>
    <x v="2"/>
    <x v="49"/>
    <s v="A                             "/>
    <n v="1268266"/>
    <n v="0"/>
    <n v="0"/>
    <n v="1088111010"/>
    <n v="333934"/>
    <n v="0"/>
    <n v="334"/>
    <n v="0"/>
    <s v="NO"/>
    <n v="0"/>
    <n v="334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OT"/>
    <s v="09"/>
    <s v=""/>
    <n v="6308393"/>
    <n v="20.100000000000001"/>
    <s v=""/>
    <s v=""/>
  </r>
  <r>
    <x v="1"/>
    <s v="2"/>
    <n v="96632170"/>
    <s v="9"/>
    <n v="7007"/>
    <s v="6"/>
    <s v="0"/>
    <s v=""/>
    <s v="NO APLICA                     "/>
    <x v="2"/>
    <x v="11"/>
    <s v="UNICA                         "/>
    <n v="117500"/>
    <n v="0"/>
    <n v="0"/>
    <n v="955482045"/>
    <n v="2487558214"/>
    <n v="2182135975"/>
    <n v="2487558"/>
    <n v="0"/>
    <s v="NO"/>
    <n v="0"/>
    <n v="2487558"/>
    <s v="$$    "/>
    <s v="S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SI"/>
    <s v="N    "/>
    <s v="VR    "/>
    <s v="VR"/>
    <s v="NO"/>
    <s v="NO"/>
    <s v=""/>
    <s v="IN"/>
    <s v=""/>
    <s v=""/>
    <n v="2882140"/>
    <n v="4.08"/>
    <s v=""/>
    <s v=""/>
  </r>
  <r>
    <x v="1"/>
    <s v="2"/>
    <n v="96753330"/>
    <s v="0"/>
    <n v="7014"/>
    <s v="9"/>
    <s v="0"/>
    <s v=""/>
    <s v="NO APLICA                     "/>
    <x v="2"/>
    <x v="50"/>
    <s v="UNICA                         "/>
    <n v="1702740"/>
    <n v="80"/>
    <n v="0"/>
    <n v="5113328220"/>
    <n v="3976102229"/>
    <n v="2826701647"/>
    <n v="2826702"/>
    <n v="0"/>
    <s v="NO"/>
    <n v="0"/>
    <n v="282670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NO"/>
    <s v="NO"/>
    <s v=""/>
    <s v="IN"/>
    <s v=""/>
    <s v=""/>
    <n v="290544659"/>
    <n v="0.59"/>
    <s v=""/>
    <s v=""/>
  </r>
  <r>
    <x v="1"/>
    <s v="2"/>
    <n v="96684990"/>
    <s v="8"/>
    <n v="7010"/>
    <s v="6"/>
    <s v="0"/>
    <s v=""/>
    <s v="NO APLICA                     "/>
    <x v="2"/>
    <x v="51"/>
    <s v="A                             "/>
    <n v="2053845"/>
    <n v="48"/>
    <n v="0"/>
    <n v="8727618052"/>
    <n v="22526987453"/>
    <n v="22411043179"/>
    <n v="22411043"/>
    <n v="0"/>
    <s v="NO"/>
    <n v="0"/>
    <n v="2241104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NO"/>
    <s v="NO"/>
    <s v=""/>
    <s v="AC"/>
    <s v=""/>
    <s v=""/>
    <n v="31691203"/>
    <n v="6.48"/>
    <s v=""/>
    <s v=""/>
  </r>
  <r>
    <x v="1"/>
    <s v="2"/>
    <n v="76798260"/>
    <s v="7"/>
    <n v="9152"/>
    <s v="9"/>
    <s v="0"/>
    <s v=""/>
    <s v="NO APLICA                     "/>
    <x v="2"/>
    <x v="52"/>
    <s v="A                             "/>
    <n v="31594"/>
    <n v="67"/>
    <n v="0"/>
    <n v="2001006402"/>
    <n v="2474790439"/>
    <n v="2468704926"/>
    <n v="2468705"/>
    <n v="0"/>
    <s v="NO"/>
    <n v="0"/>
    <n v="246870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SI"/>
    <s v="N    "/>
    <s v="VR    "/>
    <s v="VR"/>
    <s v="NO"/>
    <s v="NO"/>
    <s v=""/>
    <s v="AC"/>
    <s v=""/>
    <s v=""/>
    <n v="753256"/>
    <n v="4.1900000000000004"/>
    <s v=""/>
    <s v=""/>
  </r>
  <r>
    <x v="1"/>
    <s v="2"/>
    <n v="76798260"/>
    <s v="7"/>
    <n v="9791"/>
    <s v="8"/>
    <s v="0"/>
    <s v=""/>
    <s v="NO APLICA                     "/>
    <x v="2"/>
    <x v="53"/>
    <s v="A                             "/>
    <n v="865773"/>
    <n v="6"/>
    <n v="0"/>
    <n v="1000593412"/>
    <n v="1097859556"/>
    <n v="1096475531"/>
    <n v="1097860"/>
    <n v="0"/>
    <s v="NO"/>
    <n v="0"/>
    <n v="109786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OT"/>
    <s v=""/>
    <s v=""/>
    <n v="7043622"/>
    <n v="12.29"/>
    <s v=""/>
    <s v=""/>
  </r>
  <r>
    <x v="1"/>
    <s v="2"/>
    <n v="96684990"/>
    <s v="8"/>
    <n v="10694"/>
    <s v="1"/>
    <s v="0"/>
    <s v=""/>
    <s v="NO APLICA                     "/>
    <x v="2"/>
    <x v="54"/>
    <s v="B                             "/>
    <n v="5224"/>
    <n v="0"/>
    <n v="0"/>
    <n v="512647317"/>
    <n v="504262272"/>
    <n v="0"/>
    <n v="504262"/>
    <n v="0"/>
    <s v="NO"/>
    <n v="0"/>
    <n v="504262"/>
    <s v="PROM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         "/>
    <s v="OT"/>
    <s v="06"/>
    <s v=""/>
    <n v="610502"/>
    <n v="0.86"/>
    <s v=""/>
    <s v=""/>
  </r>
  <r>
    <x v="1"/>
    <s v="2"/>
    <n v="96576660"/>
    <s v="K"/>
    <n v="9580"/>
    <s v="K"/>
    <s v="0"/>
    <s v=""/>
    <s v="NO APLICA                     "/>
    <x v="2"/>
    <x v="55"/>
    <s v="UNICA                         "/>
    <n v="100000"/>
    <n v="0"/>
    <n v="0"/>
    <n v="9652800000"/>
    <n v="9228260203"/>
    <n v="6005798410"/>
    <n v="9228260"/>
    <n v="0"/>
    <s v="NO"/>
    <n v="0"/>
    <n v="9228260"/>
    <s v="PROM  "/>
    <s v="S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"/>
    <s v="IE"/>
    <s v=""/>
    <s v=""/>
    <n v="714003"/>
    <n v="14.01"/>
    <s v=""/>
    <s v=""/>
  </r>
  <r>
    <x v="1"/>
    <s v="2"/>
    <n v="76493189"/>
    <s v="0"/>
    <n v="9384"/>
    <s v="K"/>
    <s v="0"/>
    <s v=""/>
    <s v="NO APLICA                     "/>
    <x v="2"/>
    <x v="56"/>
    <s v="B                             "/>
    <n v="3833391.4915999998"/>
    <n v="0"/>
    <n v="0"/>
    <n v="4000000035"/>
    <n v="232204623"/>
    <n v="2150954300"/>
    <n v="232205"/>
    <n v="0"/>
    <s v="NO"/>
    <n v="0"/>
    <n v="23220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OT"/>
    <s v=""/>
    <s v=""/>
    <n v="46743223"/>
    <n v="8.1999999999999993"/>
    <s v=""/>
    <s v=""/>
  </r>
  <r>
    <x v="1"/>
    <s v="2"/>
    <n v="76503272"/>
    <s v="5"/>
    <n v="9829"/>
    <s v="9"/>
    <s v="0"/>
    <s v=""/>
    <s v="NO APLICA                     "/>
    <x v="2"/>
    <x v="57"/>
    <s v="A                             "/>
    <n v="4690075"/>
    <n v="0"/>
    <n v="0"/>
    <n v="5791678348"/>
    <n v="6085962812"/>
    <n v="0"/>
    <n v="6085963"/>
    <n v="0"/>
    <s v="NO"/>
    <n v="0"/>
    <n v="6085963"/>
    <s v="PROM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"/>
    <s v="IE"/>
    <s v=""/>
    <s v=""/>
    <n v="49104367"/>
    <n v="9.5500000000000007"/>
    <s v=""/>
    <s v=""/>
  </r>
  <r>
    <x v="1"/>
    <s v="2"/>
    <n v="97004000"/>
    <s v="5"/>
    <n v="0"/>
    <s v=""/>
    <s v="0"/>
    <s v=""/>
    <s v="NO APLICA                     "/>
    <x v="0"/>
    <x v="58"/>
    <s v=""/>
    <n v="1000000"/>
    <n v="100"/>
    <n v="469000"/>
    <n v="137541789"/>
    <n v="0"/>
    <n v="138560000"/>
    <n v="138560"/>
    <n v="0"/>
    <s v="NO"/>
    <n v="0"/>
    <n v="138560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NO"/>
    <s v="NO"/>
    <s v="O         "/>
    <s v="AC"/>
    <s v="AC"/>
    <s v=""/>
    <n v="0"/>
    <n v="0"/>
    <s v=""/>
    <s v=""/>
  </r>
  <r>
    <x v="1"/>
    <s v="2"/>
    <n v="97004000"/>
    <s v="5"/>
    <n v="0"/>
    <s v=""/>
    <s v="0"/>
    <s v=""/>
    <s v="NO APLICA                     "/>
    <x v="0"/>
    <x v="58"/>
    <s v=""/>
    <n v="5573520"/>
    <n v="100"/>
    <n v="469000"/>
    <n v="558370839"/>
    <n v="0"/>
    <n v="772266931"/>
    <n v="772267"/>
    <n v="0"/>
    <s v="NO"/>
    <n v="0"/>
    <n v="772267"/>
    <s v="$$    "/>
    <s v=""/>
    <s v="N"/>
    <s v="N         "/>
    <n v="0"/>
    <s v="N"/>
    <n v="0"/>
    <s v="OTRC "/>
    <s v="FLEXIBLE IPSA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7004000"/>
    <s v="5"/>
    <n v="0"/>
    <s v=""/>
    <s v="0"/>
    <s v=""/>
    <s v="NO APLICA                     "/>
    <x v="0"/>
    <x v="58"/>
    <s v=""/>
    <n v="5674372"/>
    <n v="100"/>
    <n v="469000"/>
    <n v="540576319"/>
    <n v="0"/>
    <n v="786240984"/>
    <n v="786241"/>
    <n v="0"/>
    <s v="NO"/>
    <n v="0"/>
    <n v="786241"/>
    <s v="$$    "/>
    <s v=""/>
    <s v="N"/>
    <s v="N         "/>
    <n v="0"/>
    <s v="N"/>
    <n v="0"/>
    <s v="APVC "/>
    <s v="APV IPSA 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0222000"/>
    <s v="3"/>
    <n v="0"/>
    <s v=""/>
    <s v="0"/>
    <s v=""/>
    <s v="NO APLICA                     "/>
    <x v="0"/>
    <x v="59"/>
    <s v=""/>
    <n v="87724"/>
    <n v="100"/>
    <n v="643000"/>
    <n v="173342253"/>
    <n v="0"/>
    <n v="133382588"/>
    <n v="133383"/>
    <n v="0"/>
    <s v="NO"/>
    <n v="0"/>
    <n v="133383"/>
    <s v="$$    "/>
    <s v=""/>
    <s v="N"/>
    <s v="N         "/>
    <n v="0"/>
    <s v="N"/>
    <n v="0"/>
    <s v="OTRC "/>
    <s v="FLEXIBLE IPSA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0222000"/>
    <s v="3"/>
    <n v="0"/>
    <s v=""/>
    <s v="0"/>
    <s v=""/>
    <s v="NO APLICA                     "/>
    <x v="0"/>
    <x v="59"/>
    <s v=""/>
    <n v="189625"/>
    <n v="100"/>
    <n v="643000"/>
    <n v="336787652"/>
    <n v="0"/>
    <n v="288321020"/>
    <n v="288321"/>
    <n v="0"/>
    <s v="NO"/>
    <n v="0"/>
    <n v="288321"/>
    <s v="$$    "/>
    <s v=""/>
    <s v="N"/>
    <s v="N         "/>
    <n v="0"/>
    <s v="N"/>
    <n v="0"/>
    <s v="APVC "/>
    <s v="APV IPSA 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6505760"/>
    <s v="9"/>
    <n v="0"/>
    <s v=""/>
    <s v="0"/>
    <s v=""/>
    <s v="NO APLICA                     "/>
    <x v="0"/>
    <x v="60"/>
    <s v=""/>
    <n v="491852"/>
    <n v="100"/>
    <n v="439000"/>
    <n v="74830092"/>
    <n v="0"/>
    <n v="71367725"/>
    <n v="71368"/>
    <n v="0"/>
    <s v="NO"/>
    <n v="0"/>
    <n v="71368"/>
    <s v="$$    "/>
    <s v=""/>
    <s v="N"/>
    <s v="N         "/>
    <n v="0"/>
    <s v="N"/>
    <n v="0"/>
    <s v="OTRC "/>
    <s v="FLEXIBLE IPSA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6505760"/>
    <s v="9"/>
    <n v="0"/>
    <s v=""/>
    <s v="0"/>
    <s v=""/>
    <s v="NO APLICA                     "/>
    <x v="0"/>
    <x v="60"/>
    <s v=""/>
    <n v="1376063"/>
    <n v="100"/>
    <n v="439000"/>
    <n v="209592382"/>
    <n v="0"/>
    <n v="199666741"/>
    <n v="199667"/>
    <n v="0"/>
    <s v="NO"/>
    <n v="0"/>
    <n v="199667"/>
    <s v="$$    "/>
    <s v=""/>
    <s v="N"/>
    <s v="N         "/>
    <n v="0"/>
    <s v="N"/>
    <n v="0"/>
    <s v="APVC "/>
    <s v="APV IPSA 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0227000"/>
    <s v="0"/>
    <n v="0"/>
    <s v=""/>
    <s v="0"/>
    <s v=""/>
    <s v="NO APLICA                     "/>
    <x v="0"/>
    <x v="61"/>
    <s v=""/>
    <n v="44934"/>
    <n v="100"/>
    <n v="110200"/>
    <n v="62865375"/>
    <n v="0"/>
    <n v="50341807"/>
    <n v="50342"/>
    <n v="0"/>
    <s v="NO"/>
    <n v="0"/>
    <n v="50342"/>
    <s v="$$    "/>
    <s v=""/>
    <s v="N"/>
    <s v="N         "/>
    <n v="0"/>
    <s v="N"/>
    <n v="0"/>
    <s v="OTRC "/>
    <s v="FLEXIBLE IPSA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0227000"/>
    <s v="0"/>
    <n v="0"/>
    <s v=""/>
    <s v="0"/>
    <s v=""/>
    <s v="NO APLICA                     "/>
    <x v="0"/>
    <x v="61"/>
    <s v=""/>
    <n v="104970"/>
    <n v="100"/>
    <n v="110200"/>
    <n v="146666185"/>
    <n v="0"/>
    <n v="117603139"/>
    <n v="117603"/>
    <n v="0"/>
    <s v="NO"/>
    <n v="0"/>
    <n v="117603"/>
    <s v="$$    "/>
    <s v=""/>
    <s v="N"/>
    <s v="N         "/>
    <n v="0"/>
    <s v="N"/>
    <n v="0"/>
    <s v="APVC "/>
    <s v="APV IPSA     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76028139"/>
    <s v="5"/>
    <n v="0"/>
    <s v=""/>
    <s v="77303533"/>
    <s v="4"/>
    <s v="CONFUTURO EURO FONDO DE INVERS"/>
    <x v="3"/>
    <x v="62"/>
    <s v="A                             "/>
    <n v="84500"/>
    <n v="0"/>
    <n v="0"/>
    <n v="2499584984"/>
    <n v="701910167"/>
    <n v="0"/>
    <n v="701910"/>
    <n v="0"/>
    <s v="NO"/>
    <n v="0"/>
    <n v="701910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SI"/>
    <s v="N    "/>
    <s v="VR    "/>
    <s v="VR"/>
    <s v="NO"/>
    <s v="NO"/>
    <s v=""/>
    <s v="IN"/>
    <s v=""/>
    <s v=""/>
    <n v="131098"/>
    <n v="64.459999999999994"/>
    <s v=""/>
    <s v=""/>
  </r>
  <r>
    <x v="1"/>
    <s v="2"/>
    <n v="90690000"/>
    <s v="9"/>
    <n v="0"/>
    <s v=""/>
    <s v="0"/>
    <s v=""/>
    <s v="NO APLICA                     "/>
    <x v="0"/>
    <x v="63"/>
    <s v=""/>
    <n v="32027"/>
    <n v="100"/>
    <n v="643000"/>
    <n v="236320347"/>
    <n v="0"/>
    <n v="232233222"/>
    <n v="232233"/>
    <n v="0"/>
    <s v="NO"/>
    <n v="0"/>
    <n v="232233"/>
    <s v="$$    "/>
    <s v=""/>
    <s v="N"/>
    <s v="N         "/>
    <n v="0"/>
    <s v="N"/>
    <n v="0"/>
    <s v="OTRC "/>
    <s v="FLEXIBLE IPSA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0690000"/>
    <s v="9"/>
    <n v="0"/>
    <s v=""/>
    <s v="0"/>
    <s v=""/>
    <s v="NO APLICA                     "/>
    <x v="0"/>
    <x v="63"/>
    <s v=""/>
    <n v="68681"/>
    <n v="100"/>
    <n v="643000"/>
    <n v="491411461"/>
    <n v="0"/>
    <n v="498017607"/>
    <n v="498018"/>
    <n v="0"/>
    <s v="NO"/>
    <n v="0"/>
    <n v="498018"/>
    <s v="$$    "/>
    <s v=""/>
    <s v="N"/>
    <s v="N         "/>
    <n v="0"/>
    <s v="N"/>
    <n v="0"/>
    <s v="APVC "/>
    <s v="APV IPSA 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6666140"/>
    <s v="2"/>
    <n v="0"/>
    <s v=""/>
    <s v="0"/>
    <s v=""/>
    <s v="NO APLICA                     "/>
    <x v="1"/>
    <x v="6"/>
    <s v=""/>
    <n v="2339"/>
    <n v="0"/>
    <n v="643000"/>
    <n v="80451702"/>
    <n v="604907243"/>
    <n v="0"/>
    <n v="80452"/>
    <n v="0"/>
    <s v="NO"/>
    <n v="0"/>
    <n v="80452"/>
    <s v="$$    "/>
    <s v=""/>
    <s v="N"/>
    <s v="N         "/>
    <n v="0"/>
    <s v="N"/>
    <n v="0"/>
    <s v="VIDA "/>
    <s v="NO APLICA                     "/>
    <s v="NO APLICA                     "/>
    <s v="EXT"/>
    <s v="DCV VIDA  S.A  INVERSIONES                                  "/>
    <s v="N"/>
    <s v="NR"/>
    <s v="nan"/>
    <n v="0"/>
    <n v="0"/>
    <n v="0"/>
    <s v="S/C            "/>
    <s v="NVS"/>
    <s v="NO"/>
    <s v="N    "/>
    <s v="VR    "/>
    <s v="VR"/>
    <s v="NO"/>
    <s v="NO"/>
    <s v="O         "/>
    <s v="AC"/>
    <s v="AC"/>
    <s v=""/>
    <n v="0"/>
    <n v="0"/>
    <s v=""/>
    <s v=""/>
  </r>
  <r>
    <x v="1"/>
    <s v="2"/>
    <n v="77157847"/>
    <s v="0"/>
    <n v="0"/>
    <s v=""/>
    <s v="0"/>
    <s v=""/>
    <s v="NO APLICA                     "/>
    <x v="4"/>
    <x v="64"/>
    <s v=""/>
    <n v="16366"/>
    <n v="0"/>
    <n v="681012"/>
    <n v="4702358361"/>
    <n v="3927452042"/>
    <n v="0"/>
    <n v="3927452"/>
    <n v="0"/>
    <s v="NO"/>
    <n v="0"/>
    <n v="3927452"/>
    <s v="$$    "/>
    <s v=""/>
    <s v="N"/>
    <s v="N         "/>
    <n v="0"/>
    <s v="N"/>
    <n v="0"/>
    <s v="VIDA "/>
    <s v="NO APLICA                     "/>
    <s v="NO APLICA                     "/>
    <s v="EXT"/>
    <s v="NOTARIA                                                     "/>
    <s v="N"/>
    <s v="RE"/>
    <s v="CO"/>
    <n v="50"/>
    <n v="7854904"/>
    <n v="0"/>
    <s v="S/C            "/>
    <s v="NVS"/>
    <s v="SI"/>
    <s v="N    "/>
    <s v="OTRCLA"/>
    <s v="VR"/>
    <s v="NO"/>
    <s v="NO"/>
    <s v="O         "/>
    <s v="AC"/>
    <s v=""/>
    <s v=""/>
    <n v="0"/>
    <n v="0"/>
    <s v=""/>
    <s v=""/>
  </r>
  <r>
    <x v="1"/>
    <s v="2"/>
    <n v="88006900"/>
    <s v="4"/>
    <n v="0"/>
    <s v=""/>
    <s v="0"/>
    <s v=""/>
    <s v="NO APLICA                     "/>
    <x v="0"/>
    <x v="65"/>
    <s v=""/>
    <n v="43713"/>
    <n v="100"/>
    <n v="351011"/>
    <n v="54027909"/>
    <n v="0"/>
    <n v="52600290"/>
    <n v="52600"/>
    <n v="0"/>
    <s v="NO"/>
    <n v="0"/>
    <n v="52600"/>
    <s v="$$    "/>
    <s v=""/>
    <s v="N"/>
    <s v="N         "/>
    <n v="0"/>
    <s v="N"/>
    <n v="0"/>
    <s v="OTRC "/>
    <s v="FLEXIBLE IPSA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88006900"/>
    <s v="4"/>
    <n v="0"/>
    <s v=""/>
    <s v="0"/>
    <s v=""/>
    <s v="NO APLICA                     "/>
    <x v="0"/>
    <x v="65"/>
    <s v=""/>
    <n v="117323"/>
    <n v="100"/>
    <n v="351011"/>
    <n v="145271737"/>
    <n v="0"/>
    <n v="141175939"/>
    <n v="141176"/>
    <n v="0"/>
    <s v="NO"/>
    <n v="0"/>
    <n v="141176"/>
    <s v="$$    "/>
    <s v=""/>
    <s v="N"/>
    <s v="N         "/>
    <n v="0"/>
    <s v="N"/>
    <n v="0"/>
    <s v="APVC "/>
    <s v="APV IPSA     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4046000"/>
    <s v="K"/>
    <n v="0"/>
    <s v=""/>
    <s v="0"/>
    <s v=""/>
    <s v="NO APLICA                     "/>
    <x v="1"/>
    <x v="66"/>
    <s v=""/>
    <n v="11900"/>
    <n v="0"/>
    <n v="410020"/>
    <n v="1524310100"/>
    <n v="2234033903"/>
    <n v="0"/>
    <n v="2234034"/>
    <n v="0"/>
    <s v="NO"/>
    <n v="0"/>
    <n v="2234034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NO"/>
    <s v="N    "/>
    <s v="VR    "/>
    <s v="VR"/>
    <s v="NO"/>
    <s v="NO"/>
    <s v="O         "/>
    <s v="AC"/>
    <s v="AC"/>
    <s v=""/>
    <n v="0"/>
    <n v="0"/>
    <s v=""/>
    <s v=""/>
  </r>
  <r>
    <x v="1"/>
    <s v="2"/>
    <n v="94271000"/>
    <s v="3"/>
    <n v="0"/>
    <s v=""/>
    <s v="0"/>
    <s v=""/>
    <s v="NO APLICA                     "/>
    <x v="0"/>
    <x v="67"/>
    <s v=""/>
    <n v="2313637"/>
    <n v="100"/>
    <n v="643000"/>
    <n v="306971521"/>
    <n v="0"/>
    <n v="233006382"/>
    <n v="233006"/>
    <n v="0"/>
    <s v="NO"/>
    <n v="0"/>
    <n v="233006"/>
    <s v="$$    "/>
    <s v=""/>
    <s v="N"/>
    <s v="N         "/>
    <n v="0"/>
    <s v="N"/>
    <n v="0"/>
    <s v="OTRC "/>
    <s v="FLEXIBLE IPSA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4271000"/>
    <s v="3"/>
    <n v="0"/>
    <s v=""/>
    <s v="0"/>
    <s v=""/>
    <s v="NO APLICA                     "/>
    <x v="0"/>
    <x v="67"/>
    <s v=""/>
    <n v="3400794"/>
    <n v="100"/>
    <n v="643000"/>
    <n v="451098095"/>
    <n v="0"/>
    <n v="342493964"/>
    <n v="342494"/>
    <n v="0"/>
    <s v="NO"/>
    <n v="0"/>
    <n v="342494"/>
    <s v="$$    "/>
    <s v=""/>
    <s v="N"/>
    <s v="N         "/>
    <n v="0"/>
    <s v="N"/>
    <n v="0"/>
    <s v="APVC "/>
    <s v="APV IPSA     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76536353"/>
    <s v="5"/>
    <n v="0"/>
    <s v=""/>
    <s v="0"/>
    <s v=""/>
    <s v="NO APLICA                     "/>
    <x v="0"/>
    <x v="68"/>
    <s v=""/>
    <n v="1721996"/>
    <n v="100"/>
    <n v="643000"/>
    <n v="105495075"/>
    <n v="0"/>
    <n v="116923528"/>
    <n v="116924"/>
    <n v="0"/>
    <s v="NO"/>
    <n v="0"/>
    <n v="116924"/>
    <s v="$$    "/>
    <s v=""/>
    <s v="N"/>
    <s v="N         "/>
    <n v="0"/>
    <s v="N"/>
    <n v="0"/>
    <s v="OTRC "/>
    <s v="FLEXIBLE IPSA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76536353"/>
    <s v="5"/>
    <n v="0"/>
    <s v=""/>
    <s v="0"/>
    <s v=""/>
    <s v="NO APLICA                     "/>
    <x v="0"/>
    <x v="68"/>
    <s v=""/>
    <n v="4290065"/>
    <n v="100"/>
    <n v="643000"/>
    <n v="277046296"/>
    <n v="0"/>
    <n v="291295414"/>
    <n v="291295"/>
    <n v="0"/>
    <s v="NO"/>
    <n v="0"/>
    <n v="291295"/>
    <s v="$$    "/>
    <s v=""/>
    <s v="N"/>
    <s v="N         "/>
    <n v="0"/>
    <s v="N"/>
    <n v="0"/>
    <s v="APVC "/>
    <s v="APV IPSA     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2580000"/>
    <s v="7"/>
    <n v="0"/>
    <s v=""/>
    <s v="0"/>
    <s v=""/>
    <s v="NO APLICA                     "/>
    <x v="0"/>
    <x v="69"/>
    <s v=""/>
    <n v="12127"/>
    <n v="100"/>
    <n v="469000"/>
    <n v="79252665"/>
    <n v="0"/>
    <n v="40172992"/>
    <n v="40173"/>
    <n v="0"/>
    <s v="NO"/>
    <n v="0"/>
    <n v="40173"/>
    <s v="$$    "/>
    <s v=""/>
    <s v="N"/>
    <s v="N         "/>
    <n v="0"/>
    <s v="N"/>
    <n v="0"/>
    <s v="OTRC "/>
    <s v="FLEXIBLE IPSA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2580000"/>
    <s v="7"/>
    <n v="0"/>
    <s v=""/>
    <s v="0"/>
    <s v=""/>
    <s v="NO APLICA                     "/>
    <x v="0"/>
    <x v="69"/>
    <s v=""/>
    <n v="32405"/>
    <n v="100"/>
    <n v="469000"/>
    <n v="211592026"/>
    <n v="0"/>
    <n v="107347719"/>
    <n v="107348"/>
    <n v="0"/>
    <s v="NO"/>
    <n v="0"/>
    <n v="107348"/>
    <s v="$$    "/>
    <s v=""/>
    <s v="N"/>
    <s v="N         "/>
    <n v="0"/>
    <s v="N"/>
    <n v="0"/>
    <s v="APVC "/>
    <s v="APV IPSA 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0749000"/>
    <s v="9"/>
    <n v="0"/>
    <s v=""/>
    <s v="0"/>
    <s v=""/>
    <s v="NO APLICA                     "/>
    <x v="0"/>
    <x v="70"/>
    <s v=""/>
    <n v="73092"/>
    <n v="100"/>
    <n v="643000"/>
    <n v="319203200"/>
    <n v="0"/>
    <n v="403743397"/>
    <n v="403743"/>
    <n v="0"/>
    <s v="NO"/>
    <n v="0"/>
    <n v="403743"/>
    <s v="$$    "/>
    <s v=""/>
    <s v="N"/>
    <s v="N         "/>
    <n v="0"/>
    <s v="N"/>
    <n v="0"/>
    <s v="OTRC "/>
    <s v="FLEXIBLE IPSA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0749000"/>
    <s v="9"/>
    <n v="0"/>
    <s v=""/>
    <s v="0"/>
    <s v=""/>
    <s v="NO APLICA                     "/>
    <x v="0"/>
    <x v="70"/>
    <s v=""/>
    <n v="122387"/>
    <n v="100"/>
    <n v="643000"/>
    <n v="536982679"/>
    <n v="0"/>
    <n v="676037639"/>
    <n v="676038"/>
    <n v="0"/>
    <s v="NO"/>
    <n v="0"/>
    <n v="676038"/>
    <s v="$$    "/>
    <s v=""/>
    <s v="N"/>
    <s v="N         "/>
    <n v="0"/>
    <s v="N"/>
    <n v="0"/>
    <s v="APVC "/>
    <s v="APV IPSA     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77447468"/>
    <s v="4"/>
    <n v="0"/>
    <s v=""/>
    <s v="77447468"/>
    <s v="4"/>
    <s v="FONDO DE INV. PRIVADO ACONCAGU"/>
    <x v="3"/>
    <x v="71"/>
    <s v="UNICA                         "/>
    <n v="197595.30900000001"/>
    <n v="0"/>
    <n v="0"/>
    <n v="6893354586"/>
    <n v="6941878640"/>
    <n v="0"/>
    <n v="6941879"/>
    <n v="0"/>
    <s v="NO"/>
    <n v="0"/>
    <n v="6941879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SI"/>
    <s v="N    "/>
    <s v="VR    "/>
    <s v="VR"/>
    <s v="NO"/>
    <s v="NO"/>
    <s v=""/>
    <s v="IN"/>
    <s v=""/>
    <s v=""/>
    <n v="395191"/>
    <n v="50"/>
    <s v=""/>
    <s v=""/>
  </r>
  <r>
    <x v="1"/>
    <s v="2"/>
    <n v="76522369"/>
    <s v="5"/>
    <n v="0"/>
    <s v=""/>
    <s v="76528792"/>
    <s v="8"/>
    <s v="ANDES III FONDO DE INVERSION P"/>
    <x v="3"/>
    <x v="72"/>
    <s v="ANDES III                     "/>
    <n v="60565"/>
    <n v="0"/>
    <n v="0"/>
    <n v="2385248008"/>
    <n v="2385235635"/>
    <n v="0"/>
    <n v="2385236"/>
    <n v="0"/>
    <s v="NO"/>
    <n v="0"/>
    <n v="2385236"/>
    <s v="UF    "/>
    <s v="N"/>
    <s v="N"/>
    <s v="N         "/>
    <n v="0"/>
    <s v="N"/>
    <n v="0"/>
    <s v="VIDA "/>
    <s v="NO APLICA                     "/>
    <s v="NO APLICA                     "/>
    <s v="EXT"/>
    <s v="FIP ANDES III                                               "/>
    <s v="N"/>
    <s v="NR"/>
    <s v="nan"/>
    <n v="0"/>
    <n v="0"/>
    <n v="0"/>
    <s v="S/C            "/>
    <s v="NVS"/>
    <s v="SI"/>
    <s v="N    "/>
    <s v="VR    "/>
    <s v="VR"/>
    <s v="NO"/>
    <s v="NO"/>
    <s v=""/>
    <s v="IN"/>
    <s v=""/>
    <s v=""/>
    <n v="123730"/>
    <n v="48.95"/>
    <s v=""/>
    <s v=""/>
  </r>
  <r>
    <x v="1"/>
    <s v="2"/>
    <n v="76028139"/>
    <s v="5"/>
    <n v="0"/>
    <s v=""/>
    <s v="76616308"/>
    <s v="4"/>
    <s v="FONDO DE INVERSION PRIVADO SOC"/>
    <x v="5"/>
    <x v="73"/>
    <s v="A                             "/>
    <n v="44500"/>
    <n v="0"/>
    <n v="0"/>
    <n v="1252796265"/>
    <n v="390536370"/>
    <n v="0"/>
    <n v="390536"/>
    <n v="0"/>
    <s v="NO"/>
    <n v="0"/>
    <n v="390536"/>
    <s v="$$    "/>
    <s v="N"/>
    <s v="N"/>
    <s v="N         "/>
    <n v="0"/>
    <s v="N"/>
    <n v="0"/>
    <s v="VIDA "/>
    <s v="NO APLICA                     "/>
    <s v="NO APLICA                     "/>
    <s v="EXT"/>
    <s v="AMERIS CAPITAL SA                                           "/>
    <s v="N"/>
    <s v="NR"/>
    <s v="nan"/>
    <n v="0"/>
    <n v="0"/>
    <n v="0"/>
    <s v="S/C            "/>
    <s v="NVS"/>
    <s v="NO"/>
    <s v="N    "/>
    <s v="VR    "/>
    <s v="VR"/>
    <s v="NO"/>
    <s v="NO"/>
    <s v=""/>
    <s v="IN"/>
    <s v=""/>
    <s v=""/>
    <n v="213201"/>
    <n v="20.87"/>
    <s v=""/>
    <s v=""/>
  </r>
  <r>
    <x v="1"/>
    <s v="2"/>
    <n v="76028139"/>
    <s v="5"/>
    <n v="0"/>
    <s v=""/>
    <s v="77490879"/>
    <s v="K"/>
    <s v="FONDO DE INVERSION PRIVADO SOC"/>
    <x v="5"/>
    <x v="74"/>
    <s v="UNICA                         "/>
    <n v="21368"/>
    <n v="0"/>
    <n v="0"/>
    <n v="698631795"/>
    <n v="818960983"/>
    <n v="0"/>
    <n v="818961"/>
    <n v="0"/>
    <s v="NO"/>
    <n v="0"/>
    <n v="818961"/>
    <s v="$$    "/>
    <s v="N"/>
    <s v="N"/>
    <s v="N         "/>
    <n v="0"/>
    <s v="N"/>
    <n v="0"/>
    <s v="VIDA "/>
    <s v="NO APLICA                     "/>
    <s v="NO APLICA                     "/>
    <s v="EXT"/>
    <s v="AMERIS CAPITAL SA                                           "/>
    <s v="N"/>
    <s v="NR"/>
    <s v="nan"/>
    <n v="0"/>
    <n v="0"/>
    <n v="0"/>
    <s v="S/C            "/>
    <s v="NVS"/>
    <s v="NO"/>
    <s v="N    "/>
    <s v="VR    "/>
    <s v="VR"/>
    <s v="NO"/>
    <s v="NO"/>
    <s v=""/>
    <s v="OT"/>
    <s v=""/>
    <s v=""/>
    <n v="64215"/>
    <n v="33.28"/>
    <s v=""/>
    <s v=""/>
  </r>
  <r>
    <x v="1"/>
    <s v="2"/>
    <n v="77274820"/>
    <s v="5"/>
    <n v="0"/>
    <s v=""/>
    <s v="0"/>
    <s v=""/>
    <s v="NO APLICA                     "/>
    <x v="0"/>
    <x v="75"/>
    <s v=""/>
    <n v="41417"/>
    <n v="100"/>
    <n v="643000"/>
    <n v="25453839"/>
    <n v="0"/>
    <n v="35222673"/>
    <n v="35223"/>
    <n v="0"/>
    <s v="NO"/>
    <n v="0"/>
    <n v="35223"/>
    <s v="$$    "/>
    <s v=""/>
    <s v="N"/>
    <s v="N         "/>
    <n v="0"/>
    <s v="N"/>
    <n v="0"/>
    <s v="OTRC "/>
    <s v="FLEXIBLE IPSA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77274820"/>
    <s v="5"/>
    <n v="0"/>
    <s v=""/>
    <s v="0"/>
    <s v=""/>
    <s v="NO APLICA                     "/>
    <x v="0"/>
    <x v="75"/>
    <s v=""/>
    <n v="120317"/>
    <n v="100"/>
    <n v="643000"/>
    <n v="73928404"/>
    <n v="0"/>
    <n v="102322389"/>
    <n v="102322"/>
    <n v="0"/>
    <s v="NO"/>
    <n v="0"/>
    <n v="102322"/>
    <s v="$$    "/>
    <s v=""/>
    <s v="N"/>
    <s v="N         "/>
    <n v="0"/>
    <s v="N"/>
    <n v="0"/>
    <s v="APVC "/>
    <s v="APV IPSA     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76039786"/>
    <s v="5"/>
    <n v="0"/>
    <s v=""/>
    <s v="0"/>
    <s v=""/>
    <s v="NO APLICA                     "/>
    <x v="1"/>
    <x v="76"/>
    <s v=""/>
    <n v="2903759"/>
    <n v="0"/>
    <n v="643000"/>
    <n v="7103031830"/>
    <n v="5879414717"/>
    <n v="0"/>
    <n v="5879415"/>
    <n v="0"/>
    <s v="NO"/>
    <n v="0"/>
    <n v="5879415"/>
    <s v="$$    "/>
    <s v=""/>
    <s v="N"/>
    <s v="N         "/>
    <n v="0"/>
    <s v="N"/>
    <n v="0"/>
    <s v="VIDA "/>
    <s v="NO APLICA                     "/>
    <s v="NO APLICA                     "/>
    <s v="EXT"/>
    <s v="NOTARIA                                                     "/>
    <s v="N"/>
    <s v="RE"/>
    <s v="CO"/>
    <n v="30.44"/>
    <n v="19313038"/>
    <n v="0"/>
    <s v="S/C            "/>
    <s v="NVS"/>
    <s v="NO"/>
    <s v="N    "/>
    <s v="OTRCLA"/>
    <s v="VR"/>
    <s v="NO"/>
    <s v="NO"/>
    <s v="O         "/>
    <s v="AC"/>
    <s v="AC"/>
    <s v=""/>
    <n v="0"/>
    <n v="0"/>
    <s v=""/>
    <s v=""/>
  </r>
  <r>
    <x v="1"/>
    <s v="2"/>
    <n v="76021066"/>
    <s v="8"/>
    <n v="0"/>
    <s v=""/>
    <s v="76118923"/>
    <s v="9"/>
    <s v="NMOBILIARIA VALLE DEL MAR ETAP"/>
    <x v="3"/>
    <x v="77"/>
    <s v="UNICA                         "/>
    <n v="31.726700000000001"/>
    <n v="0"/>
    <n v="0"/>
    <n v="543752365"/>
    <n v="32"/>
    <n v="0"/>
    <n v="0"/>
    <n v="0"/>
    <s v="NO"/>
    <n v="0"/>
    <n v="0"/>
    <s v="$$    "/>
    <s v="N"/>
    <s v="N"/>
    <s v="N         "/>
    <n v="0"/>
    <s v="N"/>
    <n v="0"/>
    <s v="VIDA "/>
    <s v="NO APLICA                     "/>
    <s v="NO APLICA                     "/>
    <s v="EXT"/>
    <s v="NOTARIA                                                     "/>
    <s v="N"/>
    <s v="NR"/>
    <s v="nan"/>
    <n v="0"/>
    <n v="0"/>
    <n v="0"/>
    <s v="S/C            "/>
    <s v="NVS"/>
    <s v="SI"/>
    <s v="N    "/>
    <s v="VR    "/>
    <s v="VR"/>
    <s v="NO"/>
    <s v="NO"/>
    <s v=""/>
    <s v="IN"/>
    <s v=""/>
    <s v=""/>
    <n v="65"/>
    <n v="48.81"/>
    <s v=""/>
    <s v=""/>
  </r>
  <r>
    <x v="1"/>
    <s v="2"/>
    <n v="97023000"/>
    <s v="9"/>
    <n v="0"/>
    <s v=""/>
    <s v="0"/>
    <s v=""/>
    <s v="NO APLICA                     "/>
    <x v="0"/>
    <x v="78"/>
    <s v=""/>
    <n v="5488"/>
    <n v="100"/>
    <n v="641910"/>
    <n v="45056701"/>
    <n v="0"/>
    <n v="75794548"/>
    <n v="75795"/>
    <n v="0"/>
    <s v="NO"/>
    <n v="0"/>
    <n v="75795"/>
    <s v="$$    "/>
    <s v=""/>
    <s v="N"/>
    <s v="N         "/>
    <n v="0"/>
    <s v="N"/>
    <n v="0"/>
    <s v="APVC "/>
    <s v="APV IPSA 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89862200"/>
    <s v="2"/>
    <n v="0"/>
    <s v=""/>
    <s v="0"/>
    <s v=""/>
    <s v="NO APLICA                     "/>
    <x v="0"/>
    <x v="79"/>
    <s v=""/>
    <n v="7885616"/>
    <n v="100"/>
    <n v="511000"/>
    <n v="67454110"/>
    <n v="0"/>
    <n v="192251318"/>
    <n v="192251"/>
    <n v="0"/>
    <s v="NO"/>
    <n v="0"/>
    <n v="192251"/>
    <s v="$$    "/>
    <s v=""/>
    <s v="N"/>
    <s v="N         "/>
    <n v="0"/>
    <s v="N"/>
    <n v="0"/>
    <s v="APVC "/>
    <s v="APV IPSA     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76017019"/>
    <s v="4"/>
    <n v="0"/>
    <s v=""/>
    <s v="0"/>
    <s v=""/>
    <s v="NO APLICA                     "/>
    <x v="0"/>
    <x v="80"/>
    <s v=""/>
    <n v="27015"/>
    <n v="100"/>
    <n v="631100"/>
    <n v="44104009"/>
    <n v="0"/>
    <n v="62357914"/>
    <n v="62358"/>
    <n v="0"/>
    <s v="NO"/>
    <n v="0"/>
    <n v="62358"/>
    <s v="$$    "/>
    <s v=""/>
    <s v="N"/>
    <s v="N         "/>
    <n v="0"/>
    <s v="N"/>
    <n v="0"/>
    <s v="OTRC "/>
    <s v="FLEXIBLE IPSA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76017019"/>
    <s v="4"/>
    <n v="0"/>
    <s v=""/>
    <s v="0"/>
    <s v=""/>
    <s v="NO APLICA                     "/>
    <x v="0"/>
    <x v="80"/>
    <s v=""/>
    <n v="78511"/>
    <n v="100"/>
    <n v="631100"/>
    <n v="128201882"/>
    <n v="0"/>
    <n v="181224586"/>
    <n v="181225"/>
    <n v="0"/>
    <s v="NO"/>
    <n v="0"/>
    <n v="181225"/>
    <s v="$$    "/>
    <s v=""/>
    <s v="N"/>
    <s v="N         "/>
    <n v="0"/>
    <s v="N"/>
    <n v="0"/>
    <s v="APVC "/>
    <s v="APV IPSA 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6782380"/>
    <s v="5"/>
    <n v="0"/>
    <s v=""/>
    <s v="0"/>
    <s v=""/>
    <s v="NO APLICA                     "/>
    <x v="1"/>
    <x v="81"/>
    <s v=""/>
    <n v="15310"/>
    <n v="0"/>
    <n v="410010"/>
    <n v="1369559594"/>
    <n v="727032374"/>
    <n v="0"/>
    <n v="727032"/>
    <n v="0"/>
    <s v="NO"/>
    <n v="0"/>
    <n v="727032"/>
    <s v="$$    "/>
    <s v=""/>
    <s v="N"/>
    <s v="N         "/>
    <n v="0"/>
    <s v="N"/>
    <n v="0"/>
    <s v="VIDA "/>
    <s v="NO APLICA                     "/>
    <s v="NO APLICA                     "/>
    <s v="EXT"/>
    <s v="INMOBILIARIA MONTEMAR                                       "/>
    <s v="N"/>
    <s v="NR"/>
    <s v="nan"/>
    <n v="0"/>
    <n v="0"/>
    <n v="0"/>
    <s v="S/C            "/>
    <s v="NVS"/>
    <s v="NO"/>
    <s v="N    "/>
    <s v="VR    "/>
    <s v="VR"/>
    <s v="NO"/>
    <s v="NO"/>
    <s v="O         "/>
    <s v="AC"/>
    <s v="AC"/>
    <s v=""/>
    <n v="0"/>
    <n v="0"/>
    <s v=""/>
    <s v=""/>
  </r>
  <r>
    <x v="1"/>
    <s v="2"/>
    <n v="78075573"/>
    <s v="3"/>
    <n v="0"/>
    <s v=""/>
    <s v="0"/>
    <s v=""/>
    <s v="NO APLICA                     "/>
    <x v="1"/>
    <x v="82"/>
    <s v=""/>
    <n v="36689229"/>
    <n v="0"/>
    <n v="681012"/>
    <n v="8107626183"/>
    <n v="3669"/>
    <n v="0"/>
    <n v="4"/>
    <n v="0"/>
    <s v="NO"/>
    <n v="0"/>
    <n v="4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NO"/>
    <s v="N    "/>
    <s v="VR    "/>
    <s v="VR"/>
    <s v="NO"/>
    <s v="NO"/>
    <s v="O         "/>
    <s v=""/>
    <s v="AC"/>
    <s v=""/>
    <n v="0"/>
    <n v="0"/>
    <s v=""/>
    <s v=""/>
  </r>
  <r>
    <x v="1"/>
    <s v="2"/>
    <n v="96532830"/>
    <s v="0"/>
    <n v="0"/>
    <s v=""/>
    <s v="0"/>
    <s v=""/>
    <s v="NO APLICA                     "/>
    <x v="0"/>
    <x v="5"/>
    <s v=""/>
    <n v="1658000"/>
    <n v="67"/>
    <n v="643000"/>
    <n v="14426822"/>
    <n v="0"/>
    <n v="9914840"/>
    <n v="9915"/>
    <n v="0"/>
    <s v="NO"/>
    <n v="0"/>
    <n v="9915"/>
    <s v="$$    "/>
    <s v=""/>
    <s v="N"/>
    <s v="N         "/>
    <n v="0"/>
    <s v="N"/>
    <n v="0"/>
    <s v="OTRC "/>
    <s v="FLEXIBLE IPSA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6532830"/>
    <s v="0"/>
    <n v="0"/>
    <s v=""/>
    <s v="0"/>
    <s v=""/>
    <s v="NO APLICA                     "/>
    <x v="0"/>
    <x v="5"/>
    <s v=""/>
    <n v="4342000"/>
    <n v="67"/>
    <n v="643000"/>
    <n v="37781217"/>
    <n v="0"/>
    <n v="25965160"/>
    <n v="25965"/>
    <n v="0"/>
    <s v="NO"/>
    <n v="0"/>
    <n v="25965"/>
    <s v="$$    "/>
    <s v=""/>
    <s v="N"/>
    <s v="N         "/>
    <n v="0"/>
    <s v="N"/>
    <n v="0"/>
    <s v="APVC "/>
    <s v="APV IPSA     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4627000"/>
    <s v="8"/>
    <n v="0"/>
    <s v=""/>
    <s v="0"/>
    <s v=""/>
    <s v="NO APLICA                     "/>
    <x v="0"/>
    <x v="83"/>
    <s v=""/>
    <n v="59843"/>
    <n v="100"/>
    <n v="410010"/>
    <n v="109211476"/>
    <n v="0"/>
    <n v="132910705"/>
    <n v="132911"/>
    <n v="0"/>
    <s v="NO"/>
    <n v="0"/>
    <n v="132911"/>
    <s v="$$    "/>
    <s v=""/>
    <s v="N"/>
    <s v="N         "/>
    <n v="0"/>
    <s v="N"/>
    <n v="0"/>
    <s v="OTRC "/>
    <s v="FLEXIBLE IPSA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4627000"/>
    <s v="8"/>
    <n v="0"/>
    <s v=""/>
    <s v="0"/>
    <s v=""/>
    <s v="NO APLICA                     "/>
    <x v="0"/>
    <x v="83"/>
    <s v=""/>
    <n v="160197"/>
    <n v="100"/>
    <n v="410010"/>
    <n v="292209197"/>
    <n v="0"/>
    <n v="355795935"/>
    <n v="355796"/>
    <n v="0"/>
    <s v="NO"/>
    <n v="0"/>
    <n v="355796"/>
    <s v="$$    "/>
    <s v=""/>
    <s v="N"/>
    <s v="N         "/>
    <n v="0"/>
    <s v="N"/>
    <n v="0"/>
    <s v="APVC "/>
    <s v="APV IPSA 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77190843"/>
    <s v="8"/>
    <n v="0"/>
    <s v=""/>
    <s v="0"/>
    <s v=""/>
    <s v="NO APLICA                     "/>
    <x v="4"/>
    <x v="84"/>
    <s v=""/>
    <n v="53789"/>
    <n v="0"/>
    <n v="681011"/>
    <n v="5378900000"/>
    <n v="5278502428"/>
    <n v="0"/>
    <n v="5278502"/>
    <n v="0"/>
    <s v="NO"/>
    <n v="0"/>
    <n v="5278502"/>
    <s v="$$    "/>
    <s v=""/>
    <s v="N"/>
    <s v="N         "/>
    <n v="0"/>
    <s v="N"/>
    <n v="0"/>
    <s v="VIDA "/>
    <s v="NO APLICA                     "/>
    <s v="NO APLICA                     "/>
    <s v="EXT"/>
    <s v="NOTARIA                                                     "/>
    <s v="N"/>
    <s v="RE"/>
    <s v="CO"/>
    <n v="30.8"/>
    <n v="17139996"/>
    <n v="0"/>
    <s v="S/C            "/>
    <s v="NVS"/>
    <s v="SI"/>
    <s v="N    "/>
    <s v="OTRCLA"/>
    <s v="VR"/>
    <s v="NO"/>
    <s v="NO"/>
    <s v="O         "/>
    <s v="AC"/>
    <s v=""/>
    <s v=""/>
    <n v="0"/>
    <n v="0"/>
    <s v=""/>
    <s v=""/>
  </r>
  <r>
    <x v="1"/>
    <s v="2"/>
    <n v="91705000"/>
    <s v="7"/>
    <n v="0"/>
    <s v=""/>
    <s v="0"/>
    <s v=""/>
    <s v="NO APLICA                     "/>
    <x v="0"/>
    <x v="85"/>
    <s v=""/>
    <n v="18399"/>
    <n v="100"/>
    <n v="643000"/>
    <n v="43460716"/>
    <n v="0"/>
    <n v="73130873"/>
    <n v="73131"/>
    <n v="0"/>
    <s v="NO"/>
    <n v="0"/>
    <n v="73131"/>
    <s v="$$    "/>
    <s v=""/>
    <s v="N"/>
    <s v="N         "/>
    <n v="0"/>
    <s v="N"/>
    <n v="0"/>
    <s v="OTRC "/>
    <s v="FLEXIBLE IPSA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1705000"/>
    <s v="7"/>
    <n v="0"/>
    <s v=""/>
    <s v="0"/>
    <s v=""/>
    <s v="NO APLICA                     "/>
    <x v="0"/>
    <x v="85"/>
    <s v=""/>
    <n v="55370"/>
    <n v="100"/>
    <n v="643000"/>
    <n v="130790796"/>
    <n v="0"/>
    <n v="220080246"/>
    <n v="220080"/>
    <n v="0"/>
    <s v="NO"/>
    <n v="0"/>
    <n v="220080"/>
    <s v="$$    "/>
    <s v=""/>
    <s v="N"/>
    <s v="N         "/>
    <n v="0"/>
    <s v="N"/>
    <n v="0"/>
    <s v="APVC "/>
    <s v="APV IPSA     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9579730"/>
    <s v="5"/>
    <n v="0"/>
    <s v=""/>
    <s v="0"/>
    <s v=""/>
    <s v="NO APLICA                     "/>
    <x v="0"/>
    <x v="86"/>
    <s v=""/>
    <n v="95392"/>
    <n v="100"/>
    <n v="643000"/>
    <n v="50140455"/>
    <n v="0"/>
    <n v="43984297"/>
    <n v="43984"/>
    <n v="0"/>
    <s v="NO"/>
    <n v="0"/>
    <n v="43984"/>
    <s v="$$    "/>
    <s v=""/>
    <s v="N"/>
    <s v="N         "/>
    <n v="0"/>
    <s v="N"/>
    <n v="0"/>
    <s v="OTRC "/>
    <s v="FLEXIBLE IPSA                 "/>
    <s v="NO APLICA                     "/>
    <s v="DCV"/>
    <s v=""/>
    <s v="S"/>
    <s v="NR"/>
    <s v="nan"/>
    <n v="0"/>
    <n v="0"/>
    <n v="0"/>
    <s v="Nivel 3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9579730"/>
    <s v="5"/>
    <n v="0"/>
    <s v=""/>
    <s v="0"/>
    <s v=""/>
    <s v="NO APLICA                     "/>
    <x v="0"/>
    <x v="86"/>
    <s v=""/>
    <n v="281611"/>
    <n v="100"/>
    <n v="643000"/>
    <n v="148024218"/>
    <n v="0"/>
    <n v="129848016"/>
    <n v="129848"/>
    <n v="0"/>
    <s v="NO"/>
    <n v="0"/>
    <n v="129848"/>
    <s v="$$    "/>
    <s v=""/>
    <s v="N"/>
    <s v="N         "/>
    <n v="0"/>
    <s v="N"/>
    <n v="0"/>
    <s v="APVC "/>
    <s v="APV IPSA                      "/>
    <s v="NO APLICA                     "/>
    <s v="DCV"/>
    <s v=""/>
    <s v="S"/>
    <s v="NR"/>
    <s v="nan"/>
    <n v="0"/>
    <n v="0"/>
    <n v="0"/>
    <s v="Nivel 3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76012676"/>
    <s v="4"/>
    <n v="0"/>
    <s v=""/>
    <s v="0"/>
    <s v=""/>
    <s v="NO APLICA                     "/>
    <x v="0"/>
    <x v="87"/>
    <s v=""/>
    <n v="182054"/>
    <n v="99"/>
    <n v="620200"/>
    <n v="27878467"/>
    <n v="0"/>
    <n v="29989755"/>
    <n v="29990"/>
    <n v="0"/>
    <s v="NO"/>
    <n v="0"/>
    <n v="29990"/>
    <s v="$$    "/>
    <s v=""/>
    <s v="N"/>
    <s v="N         "/>
    <n v="0"/>
    <s v="N"/>
    <n v="0"/>
    <s v="OTRC "/>
    <s v="FLEXIBLE IPSA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76012676"/>
    <s v="4"/>
    <n v="0"/>
    <s v=""/>
    <s v="0"/>
    <s v=""/>
    <s v="NO APLICA                     "/>
    <x v="0"/>
    <x v="87"/>
    <s v=""/>
    <n v="487326"/>
    <n v="99"/>
    <n v="620200"/>
    <n v="74625671"/>
    <n v="0"/>
    <n v="80277212"/>
    <n v="80277"/>
    <n v="0"/>
    <s v="NO"/>
    <n v="0"/>
    <n v="80277"/>
    <s v="$$    "/>
    <s v=""/>
    <s v="N"/>
    <s v="N         "/>
    <n v="0"/>
    <s v="N"/>
    <n v="0"/>
    <s v="APVC "/>
    <s v="APV IPSA 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3007000"/>
    <s v="9"/>
    <n v="0"/>
    <s v=""/>
    <s v="0"/>
    <s v=""/>
    <s v="NO APLICA                     "/>
    <x v="0"/>
    <x v="2"/>
    <s v="B                             "/>
    <n v="6869"/>
    <n v="100"/>
    <n v="202909"/>
    <n v="181489364"/>
    <n v="0"/>
    <n v="306961322"/>
    <n v="306961"/>
    <n v="0"/>
    <s v="NO"/>
    <n v="0"/>
    <n v="306961"/>
    <s v="$$    "/>
    <s v=""/>
    <s v="N"/>
    <s v="N         "/>
    <n v="0"/>
    <s v="N"/>
    <n v="0"/>
    <s v="OTRC "/>
    <s v="FLEXIBLE IPSA                 "/>
    <s v="NO APLICA                     "/>
    <s v="DCV"/>
    <s v=""/>
    <s v="S"/>
    <s v="NR"/>
    <s v="nan"/>
    <n v="0"/>
    <n v="0"/>
    <n v="0"/>
    <s v="Nivel 3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3007000"/>
    <s v="9"/>
    <n v="0"/>
    <s v=""/>
    <s v="0"/>
    <s v=""/>
    <s v="NO APLICA                     "/>
    <x v="0"/>
    <x v="2"/>
    <s v="B                             "/>
    <n v="7745"/>
    <n v="100"/>
    <n v="202909"/>
    <n v="332833093"/>
    <n v="0"/>
    <n v="346107940"/>
    <n v="346108"/>
    <n v="0"/>
    <s v="NO"/>
    <n v="0"/>
    <n v="346108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3        "/>
    <s v="NVS"/>
    <s v="SI"/>
    <s v="N    "/>
    <s v="VR    "/>
    <s v="VR"/>
    <s v="NO"/>
    <s v="NO"/>
    <s v="O         "/>
    <s v="AC"/>
    <s v="AC"/>
    <s v=""/>
    <n v="0"/>
    <n v="0"/>
    <s v=""/>
    <s v=""/>
  </r>
  <r>
    <x v="1"/>
    <s v="2"/>
    <n v="93007000"/>
    <s v="9"/>
    <n v="0"/>
    <s v=""/>
    <s v="0"/>
    <s v=""/>
    <s v="NO APLICA                     "/>
    <x v="0"/>
    <x v="2"/>
    <s v="B                             "/>
    <n v="17624"/>
    <n v="100"/>
    <n v="202909"/>
    <n v="542408691"/>
    <n v="0"/>
    <n v="787579902"/>
    <n v="787580"/>
    <n v="0"/>
    <s v="NO"/>
    <n v="0"/>
    <n v="787580"/>
    <s v="$$    "/>
    <s v=""/>
    <s v="N"/>
    <s v="N         "/>
    <n v="0"/>
    <s v="N"/>
    <n v="0"/>
    <s v="APVC "/>
    <s v="APV IPSA                      "/>
    <s v="NO APLICA                     "/>
    <s v="DCV"/>
    <s v=""/>
    <s v="S"/>
    <s v="NR"/>
    <s v="nan"/>
    <n v="0"/>
    <n v="0"/>
    <n v="0"/>
    <s v="Nivel 3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0160000"/>
    <s v="7"/>
    <n v="0"/>
    <s v=""/>
    <s v="0"/>
    <s v=""/>
    <s v="NO APLICA                     "/>
    <x v="0"/>
    <x v="88"/>
    <s v=""/>
    <n v="1293627"/>
    <n v="100"/>
    <n v="501100"/>
    <n v="27288835"/>
    <n v="0"/>
    <n v="62650356"/>
    <n v="62650"/>
    <n v="0"/>
    <s v="NO"/>
    <n v="0"/>
    <n v="62650"/>
    <s v="$$    "/>
    <s v=""/>
    <s v="N"/>
    <s v="N         "/>
    <n v="0"/>
    <s v="N"/>
    <n v="0"/>
    <s v="OTRC "/>
    <s v="FLEXIBLE IPSA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90160000"/>
    <s v="7"/>
    <n v="0"/>
    <s v=""/>
    <s v="0"/>
    <s v=""/>
    <s v="NO APLICA                     "/>
    <x v="0"/>
    <x v="88"/>
    <s v=""/>
    <n v="3453528"/>
    <n v="100"/>
    <n v="501100"/>
    <n v="72443964"/>
    <n v="0"/>
    <n v="167254361"/>
    <n v="167254"/>
    <n v="0"/>
    <s v="NO"/>
    <n v="0"/>
    <n v="167254"/>
    <s v="$$    "/>
    <s v=""/>
    <s v="N"/>
    <s v="N         "/>
    <n v="0"/>
    <s v="N"/>
    <n v="0"/>
    <s v="APVC "/>
    <s v="APV IPSA     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O         "/>
    <s v="AC"/>
    <s v="AC"/>
    <s v=""/>
    <n v="0"/>
    <n v="0"/>
    <s v=""/>
    <s v=""/>
  </r>
  <r>
    <x v="1"/>
    <s v="2"/>
    <n v="77073978"/>
    <s v="0"/>
    <n v="0"/>
    <s v=""/>
    <s v="0"/>
    <s v=""/>
    <s v="NO APLICA                     "/>
    <x v="4"/>
    <x v="89"/>
    <s v="UNICA                         "/>
    <n v="21955434.536699999"/>
    <n v="0"/>
    <n v="681011"/>
    <n v="21955437516"/>
    <n v="21207169177"/>
    <n v="0"/>
    <n v="21207169"/>
    <n v="0"/>
    <s v="NO"/>
    <n v="0"/>
    <n v="21207169"/>
    <s v="$$    "/>
    <s v=""/>
    <s v="N"/>
    <s v="N         "/>
    <n v="0"/>
    <s v="N"/>
    <n v="0"/>
    <s v="VIDA "/>
    <s v="NO APLICA                     "/>
    <s v="NO APLICA                     "/>
    <s v="EXT"/>
    <s v="NOTARIA                                                     "/>
    <s v="N"/>
    <s v="RE"/>
    <s v="CO"/>
    <n v="49.22"/>
    <n v="43089152"/>
    <n v="0"/>
    <s v="S/C            "/>
    <s v="NVS"/>
    <s v="SI"/>
    <s v="N    "/>
    <s v="OTRCLA"/>
    <s v="VR"/>
    <s v="NO"/>
    <s v="NO"/>
    <s v="O         "/>
    <s v="AC"/>
    <s v=""/>
    <s v=""/>
    <n v="0"/>
    <n v="0"/>
    <s v=""/>
    <s v=""/>
  </r>
  <r>
    <x v="2"/>
    <s v="2"/>
    <n v="76017019"/>
    <s v="4"/>
    <n v="0"/>
    <s v=""/>
    <s v="0"/>
    <s v="0"/>
    <s v="NO APLICA                     "/>
    <x v="0"/>
    <x v="80"/>
    <s v=""/>
    <n v="213428"/>
    <n v="100"/>
    <n v="631100"/>
    <n v="453863449"/>
    <n v="0"/>
    <n v="492716699"/>
    <n v="492717"/>
    <n v="0"/>
    <s v="NO"/>
    <n v="0"/>
    <n v="492717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"/>
    <s v="AC"/>
    <s v="AC"/>
    <s v="nan"/>
    <n v="0"/>
    <n v="0"/>
    <s v=""/>
    <s v=""/>
  </r>
  <r>
    <x v="2"/>
    <s v="2"/>
    <n v="90413000"/>
    <s v="1"/>
    <n v="0"/>
    <s v=""/>
    <s v="0"/>
    <s v="0"/>
    <s v="NO APLICA                     "/>
    <x v="0"/>
    <x v="17"/>
    <s v=""/>
    <n v="68945"/>
    <n v="100"/>
    <n v="681011"/>
    <n v="401039870"/>
    <n v="0"/>
    <n v="413217466"/>
    <n v="413217"/>
    <n v="0"/>
    <s v="NO"/>
    <n v="0"/>
    <n v="413217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VR    "/>
    <s v="VR"/>
    <s v="NO"/>
    <s v="NO"/>
    <s v=""/>
    <s v="AC"/>
    <s v="AC"/>
    <s v="nan"/>
    <n v="0"/>
    <n v="0"/>
    <s v=""/>
    <s v=""/>
  </r>
  <r>
    <x v="2"/>
    <s v="2"/>
    <n v="90749000"/>
    <s v="9"/>
    <n v="0"/>
    <s v=""/>
    <s v="0"/>
    <s v="0"/>
    <s v="NO APLICA                     "/>
    <x v="0"/>
    <x v="70"/>
    <s v=""/>
    <n v="93491"/>
    <n v="100"/>
    <n v="643000"/>
    <n v="477730321"/>
    <n v="0"/>
    <n v="516463314"/>
    <n v="516463"/>
    <n v="0"/>
    <s v="NO"/>
    <n v="0"/>
    <n v="516463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VR    "/>
    <s v="VR"/>
    <s v="NO"/>
    <s v="NO"/>
    <s v=""/>
    <s v="AC"/>
    <s v="AC"/>
    <s v="nan"/>
    <n v="0"/>
    <n v="0"/>
    <s v=""/>
    <s v=""/>
  </r>
  <r>
    <x v="2"/>
    <s v="2"/>
    <n v="91144000"/>
    <s v="8"/>
    <n v="0"/>
    <s v=""/>
    <s v="0"/>
    <s v="0"/>
    <s v="NO APLICA                     "/>
    <x v="0"/>
    <x v="13"/>
    <s v="B                             "/>
    <n v="170342"/>
    <n v="100"/>
    <n v="110401"/>
    <n v="656105173"/>
    <n v="0"/>
    <n v="653589427"/>
    <n v="653589"/>
    <n v="0"/>
    <s v="NO"/>
    <n v="0"/>
    <n v="653589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VR    "/>
    <s v="VR"/>
    <s v="NO"/>
    <s v="NO"/>
    <s v=""/>
    <s v="AC"/>
    <s v="AC"/>
    <s v="nan"/>
    <n v="0"/>
    <n v="0"/>
    <s v=""/>
    <s v=""/>
  </r>
  <r>
    <x v="2"/>
    <s v="2"/>
    <n v="93007000"/>
    <s v="9"/>
    <n v="0"/>
    <s v=""/>
    <s v="0"/>
    <s v="0"/>
    <s v="NO APLICA                     "/>
    <x v="0"/>
    <x v="2"/>
    <s v="B                             "/>
    <n v="11088"/>
    <n v="100"/>
    <n v="619090"/>
    <n v="500213030"/>
    <n v="0"/>
    <n v="495521418"/>
    <n v="495521"/>
    <n v="0"/>
    <s v="NO"/>
    <n v="0"/>
    <n v="495521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3        "/>
    <s v="NVS"/>
    <s v="NO"/>
    <s v="N    "/>
    <s v="VR    "/>
    <s v="VR"/>
    <s v="NO"/>
    <s v="NO"/>
    <s v=""/>
    <s v="AC"/>
    <s v="AC"/>
    <s v="nan"/>
    <n v="0"/>
    <n v="0"/>
    <s v=""/>
    <s v=""/>
  </r>
  <r>
    <x v="2"/>
    <s v="2"/>
    <n v="97004000"/>
    <s v="5"/>
    <n v="0"/>
    <s v=""/>
    <s v="0"/>
    <s v="0"/>
    <s v="NO APLICA                     "/>
    <x v="0"/>
    <x v="58"/>
    <s v=""/>
    <n v="3042562"/>
    <n v="100"/>
    <n v="641910"/>
    <n v="425961500"/>
    <n v="0"/>
    <n v="421513375"/>
    <n v="421513"/>
    <n v="0"/>
    <s v="NO"/>
    <n v="0"/>
    <n v="421513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VR    "/>
    <s v="VR"/>
    <s v="NO"/>
    <s v="NO"/>
    <s v=""/>
    <s v="AC"/>
    <s v="AC"/>
    <s v="nan"/>
    <n v="0"/>
    <n v="0"/>
    <s v=""/>
    <s v=""/>
  </r>
  <r>
    <x v="2"/>
    <s v="2"/>
    <n v="97036000"/>
    <s v="K"/>
    <n v="0"/>
    <s v=""/>
    <s v="0"/>
    <s v="0"/>
    <s v="NO APLICA                     "/>
    <x v="0"/>
    <x v="15"/>
    <s v=""/>
    <n v="8161556"/>
    <n v="100"/>
    <n v="641910"/>
    <n v="478975383"/>
    <n v="0"/>
    <n v="472455582"/>
    <n v="472456"/>
    <n v="0"/>
    <s v="NO"/>
    <n v="0"/>
    <n v="472456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VR    "/>
    <s v="VR"/>
    <s v="NO"/>
    <s v="NO"/>
    <s v=""/>
    <s v="AC"/>
    <s v="AC"/>
    <s v="nan"/>
    <n v="0"/>
    <n v="0"/>
    <s v=""/>
    <s v=""/>
  </r>
  <r>
    <x v="2"/>
    <s v="2"/>
    <n v="76507811"/>
    <s v="3"/>
    <n v="9194"/>
    <s v="4"/>
    <s v="0"/>
    <s v="0"/>
    <s v="NO APLICA                     "/>
    <x v="2"/>
    <x v="42"/>
    <s v="UNICA                         "/>
    <n v="289652"/>
    <n v="86"/>
    <n v="0"/>
    <n v="635587991"/>
    <n v="924626303"/>
    <n v="924626303"/>
    <n v="924626"/>
    <n v="0"/>
    <s v="NO"/>
    <n v="0"/>
    <n v="924626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A         "/>
    <s v="OT"/>
    <s v="01"/>
    <s v="nan"/>
    <n v="104616014"/>
    <n v="0.28000000000000003"/>
    <s v=""/>
    <s v=""/>
  </r>
  <r>
    <x v="2"/>
    <s v="2"/>
    <n v="76963034"/>
    <s v="1"/>
    <n v="9989"/>
    <s v="9"/>
    <s v="0"/>
    <s v="0"/>
    <s v="NO APLICA                     "/>
    <x v="2"/>
    <x v="26"/>
    <s v="B                             "/>
    <n v="60188"/>
    <n v="7"/>
    <n v="0"/>
    <n v="2495042560"/>
    <n v="3179550706"/>
    <n v="3179550706"/>
    <n v="3179551"/>
    <n v="0"/>
    <s v="NO"/>
    <n v="0"/>
    <n v="317955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OT"/>
    <s v="01"/>
    <s v="nan"/>
    <n v="2403702"/>
    <n v="2.5"/>
    <s v=""/>
    <s v=""/>
  </r>
  <r>
    <x v="2"/>
    <s v="2"/>
    <n v="96684990"/>
    <s v="8"/>
    <n v="7010"/>
    <s v="6"/>
    <s v="0"/>
    <s v="0"/>
    <s v="NO APLICA                     "/>
    <x v="2"/>
    <x v="51"/>
    <s v="UNICA                         "/>
    <n v="188524"/>
    <n v="48"/>
    <n v="0"/>
    <n v="1895253524"/>
    <n v="2067769370"/>
    <n v="2067769370"/>
    <n v="2067769"/>
    <n v="0"/>
    <s v="NO"/>
    <n v="0"/>
    <n v="2067769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VR    "/>
    <s v="VR"/>
    <s v="NO"/>
    <s v="NO"/>
    <s v="A         "/>
    <s v="OT"/>
    <s v="01"/>
    <s v="nan"/>
    <n v="44126195"/>
    <n v="0.43"/>
    <s v=""/>
    <s v=""/>
  </r>
  <r>
    <x v="2"/>
    <s v="2"/>
    <n v="61808000"/>
    <s v="5"/>
    <n v="0"/>
    <s v=""/>
    <s v="0"/>
    <s v="0"/>
    <s v="NO APLICA                     "/>
    <x v="0"/>
    <x v="12"/>
    <s v="A                             "/>
    <n v="83894"/>
    <n v="100"/>
    <n v="360000"/>
    <n v="21848462"/>
    <n v="0"/>
    <n v="28815279"/>
    <n v="28815"/>
    <n v="0"/>
    <s v="NO"/>
    <n v="0"/>
    <n v="28815"/>
    <s v="$$    "/>
    <s v=""/>
    <s v="N"/>
    <s v="N         "/>
    <n v="0"/>
    <s v="N"/>
    <n v="0"/>
    <s v="OTRC "/>
    <s v="FONDO FLEXIBLE              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"/>
    <s v="AC"/>
    <s v="AC"/>
    <s v="nan"/>
    <n v="0"/>
    <n v="0"/>
    <s v=""/>
    <s v=""/>
  </r>
  <r>
    <x v="2"/>
    <s v="2"/>
    <n v="76017019"/>
    <s v="4"/>
    <n v="0"/>
    <s v=""/>
    <s v="0"/>
    <s v="0"/>
    <s v="NO APLICA                     "/>
    <x v="0"/>
    <x v="80"/>
    <s v=""/>
    <n v="13525"/>
    <n v="100"/>
    <n v="631100"/>
    <n v="22320148"/>
    <n v="0"/>
    <n v="31223613"/>
    <n v="31224"/>
    <n v="0"/>
    <s v="NO"/>
    <n v="0"/>
    <n v="31224"/>
    <s v="$$    "/>
    <s v=""/>
    <s v="N"/>
    <s v="N         "/>
    <n v="0"/>
    <s v="N"/>
    <n v="0"/>
    <s v="OTRC "/>
    <s v="FONDO FLEXIBLE                "/>
    <s v="NO APLICA                     "/>
    <s v="DCV"/>
    <s v=""/>
    <s v="S"/>
    <s v="NR"/>
    <s v="nan"/>
    <n v="0"/>
    <n v="0"/>
    <n v="0"/>
    <s v="S/C            "/>
    <s v="NVS"/>
    <s v="NO"/>
    <s v="N    "/>
    <s v="CUI   "/>
    <s v="VR"/>
    <s v="NO"/>
    <s v="NO"/>
    <s v=""/>
    <s v="AC"/>
    <s v="AC"/>
    <s v="nan"/>
    <n v="0"/>
    <n v="0"/>
    <s v=""/>
    <s v=""/>
  </r>
  <r>
    <x v="2"/>
    <s v="2"/>
    <n v="76433310"/>
    <s v="1"/>
    <n v="0"/>
    <s v=""/>
    <s v="0"/>
    <s v="0"/>
    <s v="NO APLICA                     "/>
    <x v="0"/>
    <x v="18"/>
    <s v=""/>
    <n v="13311"/>
    <n v="100"/>
    <n v="410010"/>
    <n v="20411152"/>
    <n v="0"/>
    <n v="26064133"/>
    <n v="26064"/>
    <n v="0"/>
    <s v="NO"/>
    <n v="0"/>
    <n v="26064"/>
    <s v="$$    "/>
    <s v=""/>
    <s v="N"/>
    <s v="N         "/>
    <n v="0"/>
    <s v="N"/>
    <n v="0"/>
    <s v="OTRC "/>
    <s v="FONDO FLEXIBLE                "/>
    <s v="NO APLICA                     "/>
    <s v="DCV"/>
    <s v=""/>
    <s v="S"/>
    <s v="NR"/>
    <s v="nan"/>
    <n v="0"/>
    <n v="0"/>
    <n v="0"/>
    <s v="S/C            "/>
    <s v="NVS"/>
    <s v="NO"/>
    <s v="N    "/>
    <s v="CUI   "/>
    <s v="VR"/>
    <s v="NO"/>
    <s v="NO"/>
    <s v=""/>
    <s v="AC"/>
    <s v="AC"/>
    <s v="nan"/>
    <n v="0"/>
    <n v="0"/>
    <s v=""/>
    <s v=""/>
  </r>
  <r>
    <x v="2"/>
    <s v="2"/>
    <n v="88006900"/>
    <s v="4"/>
    <n v="0"/>
    <s v=""/>
    <s v="0"/>
    <s v="0"/>
    <s v="NO APLICA                     "/>
    <x v="0"/>
    <x v="65"/>
    <s v=""/>
    <n v="20222"/>
    <n v="100"/>
    <n v="351011"/>
    <n v="21943406"/>
    <n v="0"/>
    <n v="24317302"/>
    <n v="24317"/>
    <n v="0"/>
    <s v="NO"/>
    <n v="0"/>
    <n v="24317"/>
    <s v="$$    "/>
    <s v=""/>
    <s v="N"/>
    <s v="N         "/>
    <n v="0"/>
    <s v="N"/>
    <n v="0"/>
    <s v="OTRC "/>
    <s v="FONDO FLEXIBLE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"/>
    <s v="AC"/>
    <s v="AC"/>
    <s v="nan"/>
    <n v="0"/>
    <n v="0"/>
    <s v=""/>
    <s v=""/>
  </r>
  <r>
    <x v="2"/>
    <s v="2"/>
    <n v="89862200"/>
    <s v="2"/>
    <n v="0"/>
    <s v=""/>
    <s v="0"/>
    <s v="0"/>
    <s v="NO APLICA                     "/>
    <x v="0"/>
    <x v="79"/>
    <s v=""/>
    <n v="5991825"/>
    <n v="100"/>
    <n v="511000"/>
    <n v="77357205"/>
    <n v="0"/>
    <n v="146145345"/>
    <n v="146145"/>
    <n v="0"/>
    <s v="NO"/>
    <n v="0"/>
    <n v="146145"/>
    <s v="$$    "/>
    <s v=""/>
    <s v="N"/>
    <s v="N         "/>
    <n v="0"/>
    <s v="N"/>
    <n v="0"/>
    <s v="OTRC "/>
    <s v="FONDO FLEXIBLE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"/>
    <s v="AC"/>
    <s v="AC"/>
    <s v="nan"/>
    <n v="0"/>
    <n v="0"/>
    <s v=""/>
    <s v=""/>
  </r>
  <r>
    <x v="2"/>
    <s v="2"/>
    <n v="90160000"/>
    <s v="7"/>
    <n v="0"/>
    <s v=""/>
    <s v="0"/>
    <s v="0"/>
    <s v="NO APLICA                     "/>
    <x v="0"/>
    <x v="88"/>
    <s v=""/>
    <n v="375000"/>
    <n v="100"/>
    <n v="501200"/>
    <n v="22097906"/>
    <n v="0"/>
    <n v="18163748"/>
    <n v="18164"/>
    <n v="0"/>
    <s v="NO"/>
    <n v="0"/>
    <n v="18164"/>
    <s v="$$    "/>
    <s v=""/>
    <s v="N"/>
    <s v="N         "/>
    <n v="0"/>
    <s v="N"/>
    <n v="0"/>
    <s v="OTRC "/>
    <s v="FONDO FLEXIBLE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"/>
    <s v="AC"/>
    <s v="AC"/>
    <s v="nan"/>
    <n v="0"/>
    <n v="0"/>
    <s v=""/>
    <s v=""/>
  </r>
  <r>
    <x v="2"/>
    <s v="2"/>
    <n v="90227000"/>
    <s v="0"/>
    <n v="0"/>
    <s v=""/>
    <s v="0"/>
    <s v="0"/>
    <s v="NO APLICA                     "/>
    <x v="0"/>
    <x v="61"/>
    <s v=""/>
    <n v="15552"/>
    <n v="100"/>
    <n v="110200"/>
    <n v="18077565"/>
    <n v="0"/>
    <n v="17424968"/>
    <n v="17425"/>
    <n v="0"/>
    <s v="NO"/>
    <n v="0"/>
    <n v="17425"/>
    <s v="$$    "/>
    <s v=""/>
    <s v="N"/>
    <s v="N         "/>
    <n v="0"/>
    <s v="N"/>
    <n v="0"/>
    <s v="OTRC "/>
    <s v="FONDO FLEXIBLE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"/>
    <s v="AC"/>
    <s v="AC"/>
    <s v="nan"/>
    <n v="0"/>
    <n v="0"/>
    <s v=""/>
    <s v=""/>
  </r>
  <r>
    <x v="2"/>
    <s v="2"/>
    <n v="90413000"/>
    <s v="1"/>
    <n v="0"/>
    <s v=""/>
    <s v="0"/>
    <s v="0"/>
    <s v="NO APLICA                     "/>
    <x v="0"/>
    <x v="17"/>
    <s v=""/>
    <n v="3401"/>
    <n v="100"/>
    <n v="681011"/>
    <n v="21432699"/>
    <n v="0"/>
    <n v="20383677"/>
    <n v="20384"/>
    <n v="0"/>
    <s v="NO"/>
    <n v="0"/>
    <n v="20384"/>
    <s v="$$    "/>
    <s v=""/>
    <s v="N"/>
    <s v="N         "/>
    <n v="0"/>
    <s v="N"/>
    <n v="0"/>
    <s v="OTRC "/>
    <s v="FONDO FLEXIBLE              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"/>
    <s v="AC"/>
    <s v="AC"/>
    <s v="nan"/>
    <n v="0"/>
    <n v="0"/>
    <s v=""/>
    <s v=""/>
  </r>
  <r>
    <x v="2"/>
    <s v="2"/>
    <n v="90690000"/>
    <s v="9"/>
    <n v="0"/>
    <s v=""/>
    <s v="0"/>
    <s v="0"/>
    <s v="NO APLICA                     "/>
    <x v="0"/>
    <x v="63"/>
    <s v=""/>
    <n v="6662"/>
    <n v="100"/>
    <n v="643000"/>
    <n v="46871178"/>
    <n v="0"/>
    <n v="48318629"/>
    <n v="48319"/>
    <n v="0"/>
    <s v="NO"/>
    <n v="0"/>
    <n v="48319"/>
    <s v="$$    "/>
    <s v=""/>
    <s v="N"/>
    <s v="N         "/>
    <n v="0"/>
    <s v="N"/>
    <n v="0"/>
    <s v="OTRC "/>
    <s v="FONDO FLEXIBLE              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"/>
    <s v="AC"/>
    <s v="AC"/>
    <s v="nan"/>
    <n v="0"/>
    <n v="0"/>
    <s v=""/>
    <s v=""/>
  </r>
  <r>
    <x v="2"/>
    <s v="2"/>
    <n v="90749000"/>
    <s v="9"/>
    <n v="0"/>
    <s v=""/>
    <s v="0"/>
    <s v="0"/>
    <s v="NO APLICA                     "/>
    <x v="0"/>
    <x v="70"/>
    <s v=""/>
    <n v="24712"/>
    <n v="100"/>
    <n v="643000"/>
    <n v="89493915"/>
    <n v="0"/>
    <n v="136514118"/>
    <n v="136514"/>
    <n v="0"/>
    <s v="NO"/>
    <n v="0"/>
    <n v="136514"/>
    <s v="$$    "/>
    <s v=""/>
    <s v="N"/>
    <s v="N         "/>
    <n v="0"/>
    <s v="N"/>
    <n v="0"/>
    <s v="OTRC "/>
    <s v="FONDO FLEXIBLE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"/>
    <s v="AC"/>
    <s v="AC"/>
    <s v="nan"/>
    <n v="0"/>
    <n v="0"/>
    <s v=""/>
    <s v=""/>
  </r>
  <r>
    <x v="2"/>
    <s v="2"/>
    <n v="91144000"/>
    <s v="8"/>
    <n v="0"/>
    <s v=""/>
    <s v="0"/>
    <s v="0"/>
    <s v="NO APLICA                     "/>
    <x v="0"/>
    <x v="13"/>
    <s v="B                             "/>
    <n v="13126"/>
    <n v="100"/>
    <n v="110401"/>
    <n v="40385771"/>
    <n v="0"/>
    <n v="50363474"/>
    <n v="50363"/>
    <n v="0"/>
    <s v="NO"/>
    <n v="0"/>
    <n v="50363"/>
    <s v="$$    "/>
    <s v=""/>
    <s v="N"/>
    <s v="N         "/>
    <n v="0"/>
    <s v="N"/>
    <n v="0"/>
    <s v="OTRC "/>
    <s v="FONDO FLEXIBLE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"/>
    <s v="AC"/>
    <s v="AC"/>
    <s v="nan"/>
    <n v="0"/>
    <n v="0"/>
    <s v=""/>
    <s v=""/>
  </r>
  <r>
    <x v="2"/>
    <s v="2"/>
    <n v="91705000"/>
    <s v="7"/>
    <n v="0"/>
    <s v=""/>
    <s v="0"/>
    <s v="0"/>
    <s v="NO APLICA                     "/>
    <x v="0"/>
    <x v="85"/>
    <s v=""/>
    <n v="8937"/>
    <n v="100"/>
    <n v="643000"/>
    <n v="29620115"/>
    <n v="0"/>
    <n v="35521363"/>
    <n v="35521"/>
    <n v="0"/>
    <s v="NO"/>
    <n v="0"/>
    <n v="35521"/>
    <s v="$$    "/>
    <s v=""/>
    <s v="N"/>
    <s v="N         "/>
    <n v="0"/>
    <s v="N"/>
    <n v="0"/>
    <s v="OTRC "/>
    <s v="FONDO FLEXIBLE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"/>
    <s v="AC"/>
    <s v="AC"/>
    <s v="nan"/>
    <n v="0"/>
    <n v="0"/>
    <s v=""/>
    <s v=""/>
  </r>
  <r>
    <x v="2"/>
    <s v="2"/>
    <n v="93007000"/>
    <s v="9"/>
    <n v="0"/>
    <s v=""/>
    <s v="0"/>
    <s v="0"/>
    <s v="NO APLICA                     "/>
    <x v="0"/>
    <x v="2"/>
    <s v="B                             "/>
    <n v="3379"/>
    <n v="100"/>
    <n v="619090"/>
    <n v="167969494"/>
    <n v="0"/>
    <n v="151007113"/>
    <n v="151007"/>
    <n v="0"/>
    <s v="NO"/>
    <n v="0"/>
    <n v="151007"/>
    <s v="$$    "/>
    <s v=""/>
    <s v="N"/>
    <s v="N         "/>
    <n v="0"/>
    <s v="N"/>
    <n v="0"/>
    <s v="OTRC "/>
    <s v="FONDO FLEXIBLE                "/>
    <s v="NO APLICA                     "/>
    <s v="DCV"/>
    <s v=""/>
    <s v="S"/>
    <s v="NR"/>
    <s v="nan"/>
    <n v="0"/>
    <n v="0"/>
    <n v="0"/>
    <s v="Nivel 3        "/>
    <s v="NVS"/>
    <s v="NO"/>
    <s v="N    "/>
    <s v="CUI   "/>
    <s v="VR"/>
    <s v="NO"/>
    <s v="NO"/>
    <s v=""/>
    <s v="AC"/>
    <s v="AC"/>
    <s v="nan"/>
    <n v="0"/>
    <n v="0"/>
    <s v=""/>
    <s v=""/>
  </r>
  <r>
    <x v="2"/>
    <s v="2"/>
    <n v="93834000"/>
    <s v="5"/>
    <n v="0"/>
    <s v=""/>
    <s v="0"/>
    <s v="0"/>
    <s v="NO APLICA                     "/>
    <x v="0"/>
    <x v="19"/>
    <s v=""/>
    <n v="32707"/>
    <n v="100"/>
    <n v="643000"/>
    <n v="68157942"/>
    <n v="0"/>
    <n v="100117829"/>
    <n v="100118"/>
    <n v="0"/>
    <s v="NO"/>
    <n v="0"/>
    <n v="100118"/>
    <s v="$$    "/>
    <s v=""/>
    <s v="N"/>
    <s v="N         "/>
    <n v="0"/>
    <s v="N"/>
    <n v="0"/>
    <s v="OTRC "/>
    <s v="FONDO FLEXIBLE              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"/>
    <s v="AC"/>
    <s v="AC"/>
    <s v="nan"/>
    <n v="0"/>
    <n v="0"/>
    <s v=""/>
    <s v=""/>
  </r>
  <r>
    <x v="2"/>
    <s v="2"/>
    <n v="94139000"/>
    <s v="5"/>
    <n v="0"/>
    <s v=""/>
    <s v="0"/>
    <s v="0"/>
    <s v="NO APLICA                     "/>
    <x v="0"/>
    <x v="90"/>
    <s v=""/>
    <n v="971"/>
    <n v="97"/>
    <n v="643000"/>
    <n v="10091720"/>
    <n v="0"/>
    <n v="12346703"/>
    <n v="12347"/>
    <n v="0"/>
    <s v="NO"/>
    <n v="0"/>
    <n v="12347"/>
    <s v="$$    "/>
    <s v=""/>
    <s v="N"/>
    <s v="N         "/>
    <n v="0"/>
    <s v="N"/>
    <n v="0"/>
    <s v="OTRC "/>
    <s v="FONDO FLEXIBLE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"/>
    <s v="AC"/>
    <s v="AC"/>
    <s v="nan"/>
    <n v="0"/>
    <n v="0"/>
    <s v=""/>
    <s v=""/>
  </r>
  <r>
    <x v="2"/>
    <s v="2"/>
    <n v="94271000"/>
    <s v="3"/>
    <n v="0"/>
    <s v=""/>
    <s v="0"/>
    <s v="0"/>
    <s v="NO APLICA                     "/>
    <x v="0"/>
    <x v="68"/>
    <s v=""/>
    <n v="363414"/>
    <n v="100"/>
    <n v="643000"/>
    <n v="20381120"/>
    <n v="0"/>
    <n v="24677871"/>
    <n v="24678"/>
    <n v="0"/>
    <s v="NO"/>
    <n v="0"/>
    <n v="24678"/>
    <s v="$$    "/>
    <s v=""/>
    <s v="N"/>
    <s v="N         "/>
    <n v="0"/>
    <s v="N"/>
    <n v="0"/>
    <s v="OTRC "/>
    <s v="FONDO FLEXIBLE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"/>
    <s v="AC"/>
    <s v="AC"/>
    <s v="nan"/>
    <n v="0"/>
    <n v="0"/>
    <s v=""/>
    <s v=""/>
  </r>
  <r>
    <x v="2"/>
    <s v="2"/>
    <n v="94271000"/>
    <s v="3"/>
    <n v="0"/>
    <s v=""/>
    <s v="0"/>
    <s v="0"/>
    <s v="NO APLICA                     "/>
    <x v="0"/>
    <x v="67"/>
    <s v=""/>
    <n v="363069"/>
    <n v="100"/>
    <n v="643000"/>
    <n v="42323003"/>
    <n v="0"/>
    <n v="36562885"/>
    <n v="36563"/>
    <n v="0"/>
    <s v="NO"/>
    <n v="0"/>
    <n v="36563"/>
    <s v="$$    "/>
    <s v=""/>
    <s v="N"/>
    <s v="N         "/>
    <n v="0"/>
    <s v="N"/>
    <n v="0"/>
    <s v="OTRC "/>
    <s v="FONDO FLEXIBLE              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"/>
    <s v="AC"/>
    <s v="AC"/>
    <s v="nan"/>
    <n v="0"/>
    <n v="0"/>
    <s v=""/>
    <s v=""/>
  </r>
  <r>
    <x v="2"/>
    <s v="2"/>
    <n v="94627000"/>
    <s v="8"/>
    <n v="0"/>
    <s v=""/>
    <s v="0"/>
    <s v="0"/>
    <s v="NO APLICA                     "/>
    <x v="0"/>
    <x v="83"/>
    <s v=""/>
    <n v="24929"/>
    <n v="100"/>
    <n v="681011"/>
    <n v="41858698"/>
    <n v="0"/>
    <n v="55366491"/>
    <n v="55366"/>
    <n v="0"/>
    <s v="NO"/>
    <n v="0"/>
    <n v="55366"/>
    <s v="$$    "/>
    <s v=""/>
    <s v="N"/>
    <s v="N         "/>
    <n v="0"/>
    <s v="N"/>
    <n v="0"/>
    <s v="OTRC "/>
    <s v="FONDO FLEXIBLE              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"/>
    <s v="AC"/>
    <s v="AC"/>
    <s v="nan"/>
    <n v="0"/>
    <n v="0"/>
    <s v=""/>
    <s v=""/>
  </r>
  <r>
    <x v="2"/>
    <s v="2"/>
    <n v="97004000"/>
    <s v="5"/>
    <n v="0"/>
    <s v=""/>
    <s v="0"/>
    <s v="0"/>
    <s v="NO APLICA                     "/>
    <x v="0"/>
    <x v="58"/>
    <s v=""/>
    <n v="1126368"/>
    <n v="100"/>
    <n v="641910"/>
    <n v="132688077"/>
    <n v="0"/>
    <n v="156045851"/>
    <n v="156046"/>
    <n v="0"/>
    <s v="NO"/>
    <n v="0"/>
    <n v="156046"/>
    <s v="$$    "/>
    <s v=""/>
    <s v="N"/>
    <s v="N         "/>
    <n v="0"/>
    <s v="N"/>
    <n v="0"/>
    <s v="OTRC "/>
    <s v="FONDO FLEXIBLE              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"/>
    <s v="AC"/>
    <s v="AC"/>
    <s v="nan"/>
    <n v="0"/>
    <n v="0"/>
    <s v=""/>
    <s v=""/>
  </r>
  <r>
    <x v="2"/>
    <s v="2"/>
    <n v="97006000"/>
    <s v="6"/>
    <n v="0"/>
    <s v=""/>
    <s v="0"/>
    <s v="0"/>
    <s v="NO APLICA                     "/>
    <x v="0"/>
    <x v="14"/>
    <s v=""/>
    <n v="2122"/>
    <n v="100"/>
    <n v="641910"/>
    <n v="62756759"/>
    <n v="0"/>
    <n v="83189879"/>
    <n v="83190"/>
    <n v="0"/>
    <s v="NO"/>
    <n v="0"/>
    <n v="83190"/>
    <s v="$$    "/>
    <s v=""/>
    <s v="N"/>
    <s v="N         "/>
    <n v="0"/>
    <s v="N"/>
    <n v="0"/>
    <s v="OTRC "/>
    <s v="FONDO FLEXIBLE              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"/>
    <s v="AC"/>
    <s v="AC"/>
    <s v="nan"/>
    <n v="0"/>
    <n v="0"/>
    <s v=""/>
    <s v=""/>
  </r>
  <r>
    <x v="2"/>
    <s v="2"/>
    <n v="97023000"/>
    <s v="9"/>
    <n v="0"/>
    <s v=""/>
    <s v="0"/>
    <s v="0"/>
    <s v="NO APLICA                     "/>
    <x v="0"/>
    <x v="78"/>
    <s v=""/>
    <n v="2164"/>
    <n v="100"/>
    <n v="641910"/>
    <n v="23306592"/>
    <n v="0"/>
    <n v="29888771"/>
    <n v="29889"/>
    <n v="0"/>
    <s v="NO"/>
    <n v="0"/>
    <n v="29889"/>
    <s v="$$    "/>
    <s v=""/>
    <s v="N"/>
    <s v="N         "/>
    <n v="0"/>
    <s v="N"/>
    <n v="0"/>
    <s v="OTRC "/>
    <s v="FONDO FLEXIBLE              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"/>
    <s v="AC"/>
    <s v="AC"/>
    <s v="nan"/>
    <n v="0"/>
    <n v="0"/>
    <s v=""/>
    <s v=""/>
  </r>
  <r>
    <x v="2"/>
    <s v="2"/>
    <n v="97036000"/>
    <s v="K"/>
    <n v="0"/>
    <s v=""/>
    <s v="0"/>
    <s v="0"/>
    <s v="NO APLICA                     "/>
    <x v="0"/>
    <x v="15"/>
    <s v=""/>
    <n v="1925369"/>
    <n v="100"/>
    <n v="641910"/>
    <n v="100811586"/>
    <n v="0"/>
    <n v="111455626"/>
    <n v="111456"/>
    <n v="0"/>
    <s v="NO"/>
    <n v="0"/>
    <n v="111456"/>
    <s v="$$    "/>
    <s v=""/>
    <s v="N"/>
    <s v="N         "/>
    <n v="0"/>
    <s v="N"/>
    <n v="0"/>
    <s v="OTRC "/>
    <s v="FONDO FLEXIBLE              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"/>
    <s v="AC"/>
    <s v="AC"/>
    <s v="nan"/>
    <n v="0"/>
    <n v="0"/>
    <s v=""/>
    <s v=""/>
  </r>
  <r>
    <x v="2"/>
    <s v="2"/>
    <n v="99579730"/>
    <s v="5"/>
    <n v="0"/>
    <s v=""/>
    <s v="0"/>
    <s v="0"/>
    <s v="NO APLICA                     "/>
    <x v="0"/>
    <x v="86"/>
    <s v=""/>
    <n v="49445"/>
    <n v="100"/>
    <n v="643000"/>
    <n v="13632185"/>
    <n v="0"/>
    <n v="22797912"/>
    <n v="22798"/>
    <n v="0"/>
    <s v="NO"/>
    <n v="0"/>
    <n v="22798"/>
    <s v="$$    "/>
    <s v=""/>
    <s v="N"/>
    <s v="N         "/>
    <n v="0"/>
    <s v="N"/>
    <n v="0"/>
    <s v="OTRC "/>
    <s v="FONDO FLEXIBLE                "/>
    <s v="NO APLICA                     "/>
    <s v="DCV"/>
    <s v=""/>
    <s v="S"/>
    <s v="NR"/>
    <s v="nan"/>
    <n v="0"/>
    <n v="0"/>
    <n v="0"/>
    <s v="Nivel 3        "/>
    <s v="NVS"/>
    <s v="NO"/>
    <s v="N    "/>
    <s v="CUI   "/>
    <s v="VR"/>
    <s v="NO"/>
    <s v="NO"/>
    <s v=""/>
    <s v="AC"/>
    <s v="AC"/>
    <s v="nan"/>
    <n v="0"/>
    <n v="0"/>
    <s v=""/>
    <s v=""/>
  </r>
  <r>
    <x v="2"/>
    <s v="2"/>
    <n v="76963034"/>
    <s v="1"/>
    <n v="9989"/>
    <s v="9"/>
    <s v="0"/>
    <s v="0"/>
    <s v="NO APLICA                     "/>
    <x v="2"/>
    <x v="26"/>
    <s v="B                             "/>
    <n v="5146"/>
    <n v="7"/>
    <n v="0"/>
    <n v="238562051"/>
    <n v="271846676"/>
    <n v="271846676"/>
    <n v="271847"/>
    <n v="0"/>
    <s v="NO"/>
    <n v="0"/>
    <n v="271847"/>
    <s v="$$    "/>
    <s v="N"/>
    <s v="N"/>
    <s v="N         "/>
    <n v="0"/>
    <s v="N"/>
    <n v="0"/>
    <s v="OTRCS"/>
    <s v="FONDO FLEXIBLE                "/>
    <s v="NO APLICA                     "/>
    <s v="DCV"/>
    <s v=""/>
    <s v="S"/>
    <s v="NR"/>
    <s v="nan"/>
    <n v="0"/>
    <n v="0"/>
    <n v="0"/>
    <s v="S/C            "/>
    <s v="NVS"/>
    <s v="NO"/>
    <s v="N    "/>
    <s v="CUI   "/>
    <s v="VR"/>
    <s v="NO"/>
    <s v="NO"/>
    <s v="A         "/>
    <s v="OT"/>
    <s v="01"/>
    <s v="nan"/>
    <n v="2403702"/>
    <n v="0.21"/>
    <s v=""/>
    <s v=""/>
  </r>
  <r>
    <x v="2"/>
    <s v="2"/>
    <n v="76034728"/>
    <s v="0"/>
    <n v="9404"/>
    <s v="8"/>
    <s v="0"/>
    <s v="0"/>
    <s v="NO APLICA                     "/>
    <x v="2"/>
    <x v="91"/>
    <s v="I                             "/>
    <n v="2312755"/>
    <n v="0"/>
    <n v="0"/>
    <n v="1984832240"/>
    <n v="76350000"/>
    <n v="76350000"/>
    <n v="76350"/>
    <n v="0"/>
    <s v="NO"/>
    <n v="0"/>
    <n v="76350"/>
    <s v="PROM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SACBE"/>
    <s v="VR    "/>
    <s v="VR"/>
    <s v="NO"/>
    <s v="NO"/>
    <s v="AO        "/>
    <s v="IN"/>
    <s v="07"/>
    <s v="4.0"/>
    <n v="13497588"/>
    <n v="17.13"/>
    <s v="T3"/>
    <s v="C"/>
  </r>
  <r>
    <x v="2"/>
    <s v="2"/>
    <n v="76172904"/>
    <s v="7"/>
    <n v="10256"/>
    <s v="3"/>
    <s v="0"/>
    <s v="0"/>
    <s v="NO APLICA                     "/>
    <x v="2"/>
    <x v="92"/>
    <s v="A                             "/>
    <n v="27804"/>
    <n v="0"/>
    <n v="0"/>
    <n v="1260183818"/>
    <n v="1326167483"/>
    <n v="1326167483"/>
    <n v="1326167"/>
    <n v="0"/>
    <s v="NO"/>
    <n v="0"/>
    <n v="132616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AO        "/>
    <s v="IN"/>
    <s v="07"/>
    <s v="6.0"/>
    <n v="553413"/>
    <n v="5.0199999999999996"/>
    <s v=""/>
    <s v="C"/>
  </r>
  <r>
    <x v="2"/>
    <s v="2"/>
    <n v="76435792"/>
    <s v="2"/>
    <n v="10754"/>
    <s v="9"/>
    <s v="0"/>
    <s v="0"/>
    <s v="NO APLICA                     "/>
    <x v="2"/>
    <x v="93"/>
    <s v="A                             "/>
    <n v="4847"/>
    <n v="0"/>
    <n v="0"/>
    <n v="189704358"/>
    <n v="189704358"/>
    <n v="189704358"/>
    <n v="189704"/>
    <n v="0"/>
    <s v="NO"/>
    <n v="0"/>
    <n v="189704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A         "/>
    <s v="IN"/>
    <s v="07"/>
    <s v="nan"/>
    <n v="75031"/>
    <n v="6.46"/>
    <s v="T1"/>
    <s v="A"/>
  </r>
  <r>
    <x v="2"/>
    <s v="2"/>
    <n v="76963034"/>
    <s v="1"/>
    <n v="10029"/>
    <s v="3"/>
    <s v="0"/>
    <s v="0"/>
    <s v="NO APLICA                     "/>
    <x v="2"/>
    <x v="94"/>
    <s v="N                             "/>
    <n v="46160"/>
    <n v="0"/>
    <n v="0"/>
    <n v="1131541575"/>
    <n v="1798283056"/>
    <n v="1798283056"/>
    <n v="1798283"/>
    <n v="0"/>
    <s v="NO"/>
    <n v="0"/>
    <n v="179828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AO        "/>
    <s v="IN"/>
    <s v="07"/>
    <s v="2.0"/>
    <n v="3104879"/>
    <n v="1.49"/>
    <s v=""/>
    <s v="C"/>
  </r>
  <r>
    <x v="2"/>
    <s v="2"/>
    <n v="76963034"/>
    <s v="1"/>
    <n v="10029"/>
    <s v="3"/>
    <s v="0"/>
    <s v="0"/>
    <s v="NO APLICA                     "/>
    <x v="2"/>
    <x v="45"/>
    <s v="I                             "/>
    <n v="214301"/>
    <n v="0"/>
    <n v="0"/>
    <n v="8501502182"/>
    <n v="8411284976"/>
    <n v="8411284976"/>
    <n v="8411285"/>
    <n v="0"/>
    <s v="NO"/>
    <n v="0"/>
    <n v="841128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O        "/>
    <s v="IN"/>
    <s v="07"/>
    <s v="2.0"/>
    <n v="3104879"/>
    <n v="6.9"/>
    <s v=""/>
    <s v="C"/>
  </r>
  <r>
    <x v="2"/>
    <s v="2"/>
    <n v="96514410"/>
    <s v="2"/>
    <n v="9615"/>
    <s v="6"/>
    <s v="0"/>
    <s v="0"/>
    <s v="NO APLICA                     "/>
    <x v="2"/>
    <x v="95"/>
    <s v="UNICA                         "/>
    <n v="15990"/>
    <n v="0"/>
    <n v="0"/>
    <n v="637701592"/>
    <n v="825797148"/>
    <n v="825797148"/>
    <n v="825797"/>
    <n v="0"/>
    <s v="NO"/>
    <n v="0"/>
    <n v="82579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RE"/>
    <s v="nan"/>
    <n v="0"/>
    <n v="0"/>
    <n v="0"/>
    <s v="Nivel 1        "/>
    <s v="NVS"/>
    <s v="NO"/>
    <s v="N    "/>
    <s v="VR    "/>
    <s v="VR"/>
    <s v="NO"/>
    <s v="NO"/>
    <s v="AO        "/>
    <s v="IN"/>
    <s v="07"/>
    <s v="2.0"/>
    <n v="96007"/>
    <n v="16.66"/>
    <s v=""/>
    <s v="C"/>
  </r>
  <r>
    <x v="2"/>
    <s v="2"/>
    <n v="96514410"/>
    <s v="2"/>
    <n v="7236"/>
    <s v="2"/>
    <s v="0"/>
    <s v="0"/>
    <s v="NO APLICA                     "/>
    <x v="2"/>
    <x v="96"/>
    <s v="UNICA                         "/>
    <n v="3146"/>
    <n v="0"/>
    <n v="0"/>
    <n v="106545074"/>
    <n v="82215303"/>
    <n v="82215303"/>
    <n v="82215"/>
    <n v="0"/>
    <s v="NO"/>
    <n v="0"/>
    <n v="8221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RE"/>
    <s v="nan"/>
    <n v="0"/>
    <n v="0"/>
    <n v="0"/>
    <s v="Nivel 2        "/>
    <s v="NVS"/>
    <s v="NO"/>
    <s v="N    "/>
    <s v="VR    "/>
    <s v="VR"/>
    <s v="NO"/>
    <s v="NO"/>
    <s v="AO        "/>
    <s v="IN"/>
    <s v="07"/>
    <s v="4.0"/>
    <n v="10486"/>
    <n v="30"/>
    <s v="T3"/>
    <s v="C"/>
  </r>
  <r>
    <x v="2"/>
    <s v="2"/>
    <n v="96514410"/>
    <s v="2"/>
    <n v="9721"/>
    <s v="7"/>
    <s v="0"/>
    <s v="0"/>
    <s v="NO APLICA                     "/>
    <x v="2"/>
    <x v="97"/>
    <s v="UNICA                         "/>
    <n v="3498117"/>
    <n v="0"/>
    <n v="0"/>
    <n v="4440315211"/>
    <n v="2210865564"/>
    <n v="2210865564"/>
    <n v="2210866"/>
    <n v="0"/>
    <s v="NO"/>
    <n v="0"/>
    <n v="2210866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RE"/>
    <s v="nan"/>
    <n v="0"/>
    <n v="0"/>
    <n v="0"/>
    <s v="Nivel 3        "/>
    <s v="NVS"/>
    <s v="NO"/>
    <s v="N    "/>
    <s v="VR    "/>
    <s v="VR"/>
    <s v="NO"/>
    <s v="NO"/>
    <s v="AO        "/>
    <s v="IN"/>
    <s v="07"/>
    <s v="4.0"/>
    <n v="11663881"/>
    <n v="29.99"/>
    <s v="T3"/>
    <s v="C"/>
  </r>
  <r>
    <x v="2"/>
    <s v="2"/>
    <n v="96514410"/>
    <s v="2"/>
    <n v="10023"/>
    <s v="4"/>
    <s v="0"/>
    <s v="0"/>
    <s v="NO APLICA                     "/>
    <x v="2"/>
    <x v="98"/>
    <s v="UNICA                         "/>
    <n v="1934491"/>
    <n v="0"/>
    <n v="0"/>
    <n v="2405414238"/>
    <n v="2158040587"/>
    <n v="2158040587"/>
    <n v="2158041"/>
    <n v="0"/>
    <s v="NO"/>
    <n v="0"/>
    <n v="215804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RE"/>
    <s v="nan"/>
    <n v="0"/>
    <n v="0"/>
    <n v="0"/>
    <s v="Nivel 3        "/>
    <s v="NVS"/>
    <s v="NO"/>
    <s v="N    "/>
    <s v="VR    "/>
    <s v="VR"/>
    <s v="NO"/>
    <s v="NO"/>
    <s v="AO        "/>
    <s v="IN"/>
    <s v="07"/>
    <s v="4.0"/>
    <n v="7098325"/>
    <n v="27.25"/>
    <s v="T3"/>
    <s v="C"/>
  </r>
  <r>
    <x v="2"/>
    <s v="2"/>
    <n v="96684990"/>
    <s v="8"/>
    <n v="10390"/>
    <s v="K"/>
    <s v="0"/>
    <s v="0"/>
    <s v="NO APLICA                     "/>
    <x v="2"/>
    <x v="99"/>
    <s v="I1                            "/>
    <n v="126158"/>
    <n v="0"/>
    <n v="0"/>
    <n v="5933931801"/>
    <n v="6211689247"/>
    <n v="6211689247"/>
    <n v="6211689"/>
    <n v="0"/>
    <s v="NO"/>
    <n v="0"/>
    <n v="6211689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SI"/>
    <s v="N    "/>
    <s v="VR    "/>
    <s v="VR"/>
    <s v="NO"/>
    <s v="NO"/>
    <s v="AO        "/>
    <s v="IN"/>
    <s v="07"/>
    <s v="6.0"/>
    <n v="3250410"/>
    <n v="3.88"/>
    <s v="T1"/>
    <s v="C"/>
  </r>
  <r>
    <x v="2"/>
    <s v="2"/>
    <n v="96753330"/>
    <s v="0"/>
    <n v="7014"/>
    <s v="9"/>
    <s v="0"/>
    <s v="0"/>
    <s v="NO APLICA                     "/>
    <x v="2"/>
    <x v="50"/>
    <s v="UNICA                         "/>
    <n v="1859539"/>
    <n v="80"/>
    <n v="0"/>
    <n v="3980165404"/>
    <n v="3089025077"/>
    <n v="3089025077"/>
    <n v="3089025"/>
    <n v="0"/>
    <s v="NO"/>
    <n v="0"/>
    <n v="308902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VR    "/>
    <s v="VR"/>
    <s v="NO"/>
    <s v="NO"/>
    <s v="AO        "/>
    <s v="IN"/>
    <s v="07"/>
    <s v="2.0"/>
    <n v="290545000"/>
    <n v="0.64"/>
    <s v=""/>
    <s v="C"/>
  </r>
  <r>
    <x v="2"/>
    <s v="2"/>
    <n v="96804330"/>
    <s v="7"/>
    <n v="9502"/>
    <s v="8"/>
    <s v="0"/>
    <s v="0"/>
    <s v="NO APLICA                     "/>
    <x v="2"/>
    <x v="100"/>
    <s v="A                             "/>
    <n v="43170"/>
    <n v="0"/>
    <n v="0"/>
    <n v="1698121543"/>
    <n v="1205207916"/>
    <n v="1205207916"/>
    <n v="1205208"/>
    <n v="0"/>
    <s v="NO"/>
    <n v="0"/>
    <n v="120520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AO        "/>
    <s v="IN"/>
    <s v="07"/>
    <s v="4.0"/>
    <n v="252854"/>
    <n v="17.07"/>
    <s v="T3"/>
    <s v="C"/>
  </r>
  <r>
    <x v="2"/>
    <s v="2"/>
    <n v="96804330"/>
    <s v="7"/>
    <n v="9802"/>
    <s v="7"/>
    <s v="0"/>
    <s v="0"/>
    <s v="NO APLICA                     "/>
    <x v="2"/>
    <x v="101"/>
    <s v="PFPREF                        "/>
    <n v="20316"/>
    <n v="0"/>
    <n v="0"/>
    <n v="811111227"/>
    <n v="846296540"/>
    <n v="846296540"/>
    <n v="846297"/>
    <n v="0"/>
    <s v="NO"/>
    <n v="0"/>
    <n v="84629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AO        "/>
    <s v="IN"/>
    <s v="07"/>
    <s v="7.0"/>
    <n v="1108256"/>
    <n v="1.83"/>
    <s v="T3"/>
    <s v="C"/>
  </r>
  <r>
    <x v="2"/>
    <s v="2"/>
    <n v="96804330"/>
    <s v="7"/>
    <n v="9802"/>
    <s v="7"/>
    <s v="0"/>
    <s v="0"/>
    <s v="NO APLICA                     "/>
    <x v="2"/>
    <x v="102"/>
    <s v="A                             "/>
    <n v="87128"/>
    <n v="0"/>
    <n v="0"/>
    <n v="3245645518"/>
    <n v="2171892473"/>
    <n v="2171892473"/>
    <n v="2171892"/>
    <n v="0"/>
    <s v="NO"/>
    <n v="0"/>
    <n v="217189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AO        "/>
    <s v="IN"/>
    <s v="07"/>
    <s v="4.0"/>
    <n v="1108256"/>
    <n v="7.86"/>
    <s v="T3"/>
    <s v="C"/>
  </r>
  <r>
    <x v="2"/>
    <s v="2"/>
    <n v="99549940"/>
    <s v="1"/>
    <n v="10756"/>
    <s v="5"/>
    <s v="0"/>
    <s v="0"/>
    <s v="NO APLICA                     "/>
    <x v="2"/>
    <x v="32"/>
    <s v="F                             "/>
    <n v="25701"/>
    <n v="0"/>
    <n v="0"/>
    <n v="1013532055"/>
    <n v="1008612437"/>
    <n v="1008612437"/>
    <n v="1008612"/>
    <n v="0"/>
    <s v="NO"/>
    <n v="0"/>
    <n v="100861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AO        "/>
    <s v="IN"/>
    <s v="07"/>
    <s v="4.0"/>
    <n v="275001"/>
    <n v="9.35"/>
    <s v="T2"/>
    <s v="C"/>
  </r>
  <r>
    <x v="2"/>
    <s v="2"/>
    <n v="99549940"/>
    <s v="1"/>
    <n v="9626"/>
    <s v="1"/>
    <s v="0"/>
    <s v="0"/>
    <s v="NO APLICA                     "/>
    <x v="2"/>
    <x v="33"/>
    <s v="I                             "/>
    <n v="115005"/>
    <n v="0"/>
    <n v="0"/>
    <n v="4547529217"/>
    <n v="3916492193"/>
    <n v="3916492193"/>
    <n v="3916492"/>
    <n v="0"/>
    <s v="NO"/>
    <n v="0"/>
    <n v="391649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O        "/>
    <s v="IN"/>
    <s v="07"/>
    <s v="4.0"/>
    <n v="2338597"/>
    <n v="4.92"/>
    <s v="T1"/>
    <s v="C"/>
  </r>
  <r>
    <x v="2"/>
    <s v="2"/>
    <n v="99549940"/>
    <s v="1"/>
    <n v="9377"/>
    <s v="7"/>
    <s v="0"/>
    <s v="0"/>
    <s v="NO APLICA                     "/>
    <x v="2"/>
    <x v="103"/>
    <s v="UNICA                         "/>
    <n v="86338"/>
    <n v="0"/>
    <n v="0"/>
    <n v="2972530771"/>
    <n v="2574662256"/>
    <n v="2574662256"/>
    <n v="2574662"/>
    <n v="0"/>
    <s v="NO"/>
    <n v="0"/>
    <n v="257466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AO        "/>
    <s v="IN"/>
    <s v="07"/>
    <s v="4.0"/>
    <n v="871268"/>
    <n v="9.91"/>
    <s v="T3"/>
    <s v="C"/>
  </r>
  <r>
    <x v="2"/>
    <s v="2"/>
    <n v="77442503"/>
    <s v="9"/>
    <n v="0"/>
    <s v="0"/>
    <s v="77384254"/>
    <s v="K"/>
    <s v="FONDO DE INVERSION PRIVADO ECO"/>
    <x v="3"/>
    <x v="104"/>
    <s v="A                             "/>
    <n v="116413"/>
    <n v="0"/>
    <n v="0"/>
    <n v="4137628170"/>
    <n v="4792435670"/>
    <n v="0"/>
    <n v="4792436"/>
    <n v="0"/>
    <s v="NO"/>
    <n v="0"/>
    <n v="4792436"/>
    <s v="$$    "/>
    <s v=""/>
    <s v="N"/>
    <s v="N         "/>
    <n v="0"/>
    <s v="N"/>
    <n v="0"/>
    <s v="VIDA "/>
    <s v="NO APLICA                     "/>
    <s v="NO APLICA                     "/>
    <s v="EXT"/>
    <s v="FONDO DE INVERSION PRIVADO ECOMAC I                         "/>
    <s v="S"/>
    <s v="NR"/>
    <s v="nan"/>
    <n v="0"/>
    <n v="0"/>
    <n v="0"/>
    <s v="S/C            "/>
    <s v="NVS"/>
    <s v="SI"/>
    <s v="N    "/>
    <s v="VR    "/>
    <s v="VR"/>
    <s v="NO"/>
    <s v="NO"/>
    <s v="AO        "/>
    <s v="IN"/>
    <s v="07"/>
    <s v="4.0"/>
    <n v="0"/>
    <n v="30"/>
    <s v="T3"/>
    <s v="C"/>
  </r>
  <r>
    <x v="2"/>
    <s v="2"/>
    <n v="77442503"/>
    <s v="9"/>
    <n v="0"/>
    <s v="0"/>
    <s v="77442503"/>
    <s v="9"/>
    <s v="FONDO DE INVERSIÓN PRIVADO ECO"/>
    <x v="3"/>
    <x v="105"/>
    <s v="A                             "/>
    <n v="110674"/>
    <n v="0"/>
    <n v="0"/>
    <n v="3941410102"/>
    <n v="4978825940"/>
    <n v="0"/>
    <n v="4978826"/>
    <n v="0"/>
    <s v="NO"/>
    <n v="0"/>
    <n v="4978826"/>
    <s v="$$    "/>
    <s v=""/>
    <s v="N"/>
    <s v="N         "/>
    <n v="0"/>
    <s v="N"/>
    <n v="0"/>
    <s v="VIDA "/>
    <s v="NO APLICA                     "/>
    <s v="NO APLICA                     "/>
    <s v="EXT"/>
    <s v="ADMINISTRADORA ECOMAC S.A.                                  "/>
    <s v="S"/>
    <s v="NR"/>
    <s v="nan"/>
    <n v="0"/>
    <n v="0"/>
    <n v="0"/>
    <s v="S/C            "/>
    <s v="NVS"/>
    <s v="SI"/>
    <s v="N    "/>
    <s v="VR    "/>
    <s v="VR"/>
    <s v="NO"/>
    <s v="NO"/>
    <s v="AO        "/>
    <s v="IN"/>
    <s v="07"/>
    <s v="4.0"/>
    <n v="0"/>
    <n v="30"/>
    <s v="T3"/>
    <s v="C"/>
  </r>
  <r>
    <x v="2"/>
    <s v="2"/>
    <n v="77442503"/>
    <s v="9"/>
    <n v="0"/>
    <s v="0"/>
    <s v="77784728"/>
    <s v="7"/>
    <s v="FONDO DE INVERSIÓN PRIVADO ECO"/>
    <x v="3"/>
    <x v="106"/>
    <s v="A                             "/>
    <n v="126559"/>
    <n v="0"/>
    <n v="0"/>
    <n v="4842618751"/>
    <n v="5226281748"/>
    <n v="0"/>
    <n v="5226282"/>
    <n v="0"/>
    <s v="NO"/>
    <n v="0"/>
    <n v="5226282"/>
    <s v="$$    "/>
    <s v=""/>
    <s v="N"/>
    <s v="N         "/>
    <n v="0"/>
    <s v="N"/>
    <n v="0"/>
    <s v="VIDA "/>
    <s v="NO APLICA                     "/>
    <s v="NO APLICA                     "/>
    <s v="EXT"/>
    <s v="FONDO DE INVERSION PRIVADO ECOMAC V                         "/>
    <s v="S"/>
    <s v="NR"/>
    <s v="nan"/>
    <n v="0"/>
    <n v="0"/>
    <n v="0"/>
    <s v="S/C            "/>
    <s v="NVS"/>
    <s v="SI"/>
    <s v="N    "/>
    <s v="VR    "/>
    <s v="VR"/>
    <s v="NO"/>
    <s v="NO"/>
    <s v="AO        "/>
    <s v="IN"/>
    <s v="07"/>
    <s v="4.0"/>
    <n v="0"/>
    <n v="41.1"/>
    <s v="T3"/>
    <s v="C"/>
  </r>
  <r>
    <x v="2"/>
    <s v="2"/>
    <n v="97004000"/>
    <s v="5"/>
    <n v="0"/>
    <s v=""/>
    <s v="0"/>
    <s v="0"/>
    <s v="NO APLICA                     "/>
    <x v="0"/>
    <x v="58"/>
    <s v=""/>
    <n v="3636248"/>
    <n v="100"/>
    <n v="641910"/>
    <n v="502314195"/>
    <n v="0"/>
    <n v="503762016"/>
    <n v="503762"/>
    <n v="0"/>
    <s v="NO"/>
    <n v="0"/>
    <n v="503762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VR    "/>
    <s v="VR"/>
    <s v="NO"/>
    <s v="NO"/>
    <s v=""/>
    <s v="AC"/>
    <s v="AC"/>
    <s v="nan"/>
    <n v="0"/>
    <n v="0"/>
    <s v=""/>
    <s v=""/>
  </r>
  <r>
    <x v="2"/>
    <s v="2"/>
    <n v="97036000"/>
    <s v="K"/>
    <n v="0"/>
    <s v=""/>
    <s v="0"/>
    <s v="0"/>
    <s v="NO APLICA                     "/>
    <x v="0"/>
    <x v="15"/>
    <s v=""/>
    <n v="5235315"/>
    <n v="100"/>
    <n v="641910"/>
    <n v="302004139"/>
    <n v="0"/>
    <n v="303061548"/>
    <n v="303062"/>
    <n v="0"/>
    <s v="NO"/>
    <n v="0"/>
    <n v="303062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VR    "/>
    <s v="VR"/>
    <s v="NO"/>
    <s v="NO"/>
    <s v=""/>
    <s v="AC"/>
    <s v="AC"/>
    <s v="nan"/>
    <n v="0"/>
    <n v="0"/>
    <s v=""/>
    <s v=""/>
  </r>
  <r>
    <x v="2"/>
    <s v="2"/>
    <n v="96658670"/>
    <s v="2"/>
    <n v="0"/>
    <s v=""/>
    <s v="0"/>
    <s v="0"/>
    <s v="NO APLICA                     "/>
    <x v="1"/>
    <x v="107"/>
    <s v=""/>
    <n v="1479"/>
    <n v="0"/>
    <n v="643000"/>
    <n v="154395740"/>
    <n v="382495858"/>
    <n v="0"/>
    <n v="382496"/>
    <n v="0"/>
    <s v="NO"/>
    <n v="0"/>
    <n v="382496"/>
    <s v="$$    "/>
    <s v=""/>
    <s v="N"/>
    <s v="N         "/>
    <n v="0"/>
    <s v="N"/>
    <n v="0"/>
    <s v="VIDA "/>
    <s v="NO APLICA                     "/>
    <s v="NO APLICA                     "/>
    <s v="DCV"/>
    <s v=""/>
    <s v="N"/>
    <s v="NR"/>
    <s v="nan"/>
    <n v="0"/>
    <n v="0"/>
    <n v="0"/>
    <s v="S/C            "/>
    <s v="NVS"/>
    <s v="NO"/>
    <s v="N    "/>
    <s v="VR    "/>
    <s v="VR"/>
    <s v="NO"/>
    <s v="NO"/>
    <s v=""/>
    <s v="AC"/>
    <s v="AC"/>
    <s v="nan"/>
    <n v="0"/>
    <n v="0"/>
    <s v=""/>
    <s v=""/>
  </r>
  <r>
    <x v="2"/>
    <s v="2"/>
    <n v="76081215"/>
    <s v="3"/>
    <n v="9082"/>
    <s v="4"/>
    <s v="0"/>
    <s v="0"/>
    <s v="NO APLICA                     "/>
    <x v="2"/>
    <x v="108"/>
    <s v="A                             "/>
    <n v="43272"/>
    <n v="35"/>
    <n v="0"/>
    <n v="1764631030"/>
    <n v="1781140445"/>
    <n v="1781140445"/>
    <n v="1781140"/>
    <n v="0"/>
    <s v="NO"/>
    <n v="0"/>
    <n v="178114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VR    "/>
    <s v="VR"/>
    <s v="NO"/>
    <s v="NO"/>
    <s v="M         "/>
    <s v="CR"/>
    <s v="04"/>
    <s v="nan"/>
    <n v="8359874"/>
    <n v="0.52"/>
    <s v=""/>
    <s v=""/>
  </r>
  <r>
    <x v="2"/>
    <s v="2"/>
    <n v="76081215"/>
    <s v="3"/>
    <n v="9789"/>
    <s v="6"/>
    <s v="0"/>
    <s v="0"/>
    <s v="NO APLICA                     "/>
    <x v="2"/>
    <x v="109"/>
    <s v="I                             "/>
    <n v="7393071"/>
    <n v="0"/>
    <n v="0"/>
    <n v="8774195209"/>
    <n v="5587172201"/>
    <n v="5587172201"/>
    <n v="5587172"/>
    <n v="0"/>
    <s v="NO"/>
    <n v="0"/>
    <n v="558717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F         "/>
    <s v="IE"/>
    <s v="06"/>
    <s v="nan"/>
    <n v="64846501"/>
    <n v="11.4"/>
    <s v=""/>
    <s v=""/>
  </r>
  <r>
    <x v="2"/>
    <s v="2"/>
    <n v="76917333"/>
    <s v="1"/>
    <n v="10356"/>
    <s v="K"/>
    <s v="0"/>
    <s v="0"/>
    <s v="NO APLICA                     "/>
    <x v="2"/>
    <x v="110"/>
    <s v="I                             "/>
    <n v="96303"/>
    <n v="0"/>
    <n v="0"/>
    <n v="1080760412"/>
    <n v="840997130"/>
    <n v="840997130"/>
    <n v="840997"/>
    <n v="0"/>
    <s v="NO"/>
    <n v="0"/>
    <n v="84099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AO        "/>
    <s v="OT"/>
    <s v="04"/>
    <s v="nan"/>
    <n v="1375757"/>
    <n v="6"/>
    <s v=""/>
    <s v=""/>
  </r>
  <r>
    <x v="2"/>
    <s v="2"/>
    <n v="76963034"/>
    <s v="1"/>
    <n v="9779"/>
    <s v="9"/>
    <s v="0"/>
    <s v="0"/>
    <s v="NO APLICA                     "/>
    <x v="2"/>
    <x v="111"/>
    <s v="I                             "/>
    <n v="2287422"/>
    <n v="1"/>
    <n v="0"/>
    <n v="1896322457"/>
    <n v="1705967105"/>
    <n v="1705967105"/>
    <n v="1705967"/>
    <n v="0"/>
    <s v="NO"/>
    <n v="0"/>
    <n v="170596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O         "/>
    <s v="OT"/>
    <s v="04"/>
    <s v="nan"/>
    <n v="36727467"/>
    <n v="6.23"/>
    <s v=""/>
    <s v=""/>
  </r>
  <r>
    <x v="2"/>
    <s v="2"/>
    <n v="96514410"/>
    <s v="2"/>
    <n v="9087"/>
    <s v="5"/>
    <s v="0"/>
    <s v="0"/>
    <s v="NO APLICA                     "/>
    <x v="2"/>
    <x v="112"/>
    <s v="UNICA                         "/>
    <n v="1964297"/>
    <n v="0"/>
    <n v="0"/>
    <n v="554683969"/>
    <n v="19058199"/>
    <n v="19058199"/>
    <n v="19058"/>
    <n v="0"/>
    <s v="NO"/>
    <n v="0"/>
    <n v="1905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RE"/>
    <s v="nan"/>
    <n v="0"/>
    <n v="0"/>
    <n v="0"/>
    <s v="Nivel 3        "/>
    <s v="NVS"/>
    <s v="SI"/>
    <s v="N    "/>
    <s v="VR    "/>
    <s v="VR"/>
    <s v="NO"/>
    <s v="NO"/>
    <s v="AO        "/>
    <s v="IE"/>
    <s v="06"/>
    <s v="nan"/>
    <n v="24156968"/>
    <n v="8.1300000000000008"/>
    <s v=""/>
    <s v=""/>
  </r>
  <r>
    <x v="2"/>
    <s v="2"/>
    <n v="96514410"/>
    <s v="2"/>
    <n v="10084"/>
    <s v="6"/>
    <s v="0"/>
    <s v="0"/>
    <s v="NO APLICA                     "/>
    <x v="2"/>
    <x v="113"/>
    <s v="UNICA                         "/>
    <n v="2920000"/>
    <n v="0"/>
    <n v="0"/>
    <n v="3908347000"/>
    <n v="3005614400"/>
    <n v="3005614400"/>
    <n v="3005614"/>
    <n v="0"/>
    <s v="NO"/>
    <n v="0"/>
    <n v="3005614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RE"/>
    <s v="nan"/>
    <n v="0"/>
    <n v="0"/>
    <n v="0"/>
    <s v="Nivel 3        "/>
    <s v="NVS"/>
    <s v="NO"/>
    <s v="N    "/>
    <s v="VR    "/>
    <s v="VR"/>
    <s v="NO"/>
    <s v="NO"/>
    <s v="A         "/>
    <s v="OT"/>
    <s v="07"/>
    <s v="nan"/>
    <n v="17721468"/>
    <n v="16.48"/>
    <s v=""/>
    <s v=""/>
  </r>
  <r>
    <x v="2"/>
    <s v="2"/>
    <n v="96576660"/>
    <s v="K"/>
    <n v="9427"/>
    <s v="7"/>
    <s v="0"/>
    <s v="0"/>
    <s v="NO APLICA                     "/>
    <x v="2"/>
    <x v="114"/>
    <s v="I                             "/>
    <n v="748026"/>
    <n v="0"/>
    <n v="0"/>
    <n v="28134755013"/>
    <n v="11496041845"/>
    <n v="11496041845"/>
    <n v="11496042"/>
    <n v="0"/>
    <s v="NO"/>
    <n v="0"/>
    <n v="1149604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E"/>
    <s v="06"/>
    <s v="nan"/>
    <n v="3649294"/>
    <n v="20.5"/>
    <s v=""/>
    <s v=""/>
  </r>
  <r>
    <x v="2"/>
    <s v="2"/>
    <n v="96632170"/>
    <s v="9"/>
    <n v="7221"/>
    <s v="4"/>
    <s v="0"/>
    <s v="0"/>
    <s v="NO APLICA                     "/>
    <x v="2"/>
    <x v="47"/>
    <s v="UNICA                         "/>
    <n v="278659"/>
    <n v="0"/>
    <n v="0"/>
    <n v="9787405437"/>
    <n v="12138756155"/>
    <n v="12138756155"/>
    <n v="12138756"/>
    <n v="0"/>
    <s v="NO"/>
    <n v="0"/>
    <n v="12138756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SI"/>
    <s v="N    "/>
    <s v="VR    "/>
    <s v="VR"/>
    <s v="NO"/>
    <s v="NO"/>
    <s v="A         "/>
    <s v="IE"/>
    <s v="06"/>
    <s v="nan"/>
    <n v="3064434"/>
    <n v="9.09"/>
    <s v=""/>
    <s v=""/>
  </r>
  <r>
    <x v="2"/>
    <s v="2"/>
    <n v="96632170"/>
    <s v="9"/>
    <n v="10501"/>
    <s v="5"/>
    <s v="0"/>
    <s v="0"/>
    <s v="NO APLICA                     "/>
    <x v="2"/>
    <x v="48"/>
    <s v="UNICA                         "/>
    <n v="100000"/>
    <n v="0"/>
    <n v="0"/>
    <n v="3980560425"/>
    <n v="3839079840"/>
    <n v="3839079840"/>
    <n v="3839080"/>
    <n v="0"/>
    <s v="NO"/>
    <n v="0"/>
    <n v="383908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CR"/>
    <s v="06"/>
    <s v="nan"/>
    <n v="810000"/>
    <n v="12.35"/>
    <s v=""/>
    <s v=""/>
  </r>
  <r>
    <x v="2"/>
    <s v="2"/>
    <n v="96667040"/>
    <s v="1"/>
    <n v="9754"/>
    <s v="3"/>
    <s v="0"/>
    <s v="0"/>
    <s v="NO APLICA                     "/>
    <x v="2"/>
    <x v="115"/>
    <s v="UNICA                         "/>
    <n v="5979642"/>
    <n v="0"/>
    <n v="0"/>
    <n v="8509332091"/>
    <n v="1610546013"/>
    <n v="1610546013"/>
    <n v="1610546"/>
    <n v="0"/>
    <s v="NO"/>
    <n v="0"/>
    <n v="1610546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O         "/>
    <s v="OT"/>
    <s v="04"/>
    <s v="nan"/>
    <n v="63477226"/>
    <n v="9.42"/>
    <s v=""/>
    <s v=""/>
  </r>
  <r>
    <x v="2"/>
    <s v="2"/>
    <n v="96684990"/>
    <s v="8"/>
    <n v="10694"/>
    <s v="1"/>
    <s v="0"/>
    <s v="0"/>
    <s v="NO APLICA                     "/>
    <x v="2"/>
    <x v="116"/>
    <s v="I                             "/>
    <n v="6443"/>
    <n v="0"/>
    <n v="0"/>
    <n v="619298821"/>
    <n v="623023257"/>
    <n v="623023257"/>
    <n v="623023"/>
    <n v="0"/>
    <s v="NO"/>
    <n v="0"/>
    <n v="623023"/>
    <s v="PROM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VR    "/>
    <s v="VR"/>
    <s v="NO"/>
    <s v="NO"/>
    <s v="F         "/>
    <s v="CR"/>
    <s v="06"/>
    <s v="nan"/>
    <n v="157766"/>
    <n v="4.08"/>
    <s v=""/>
    <s v=""/>
  </r>
  <r>
    <x v="2"/>
    <s v="2"/>
    <n v="96684990"/>
    <s v="8"/>
    <n v="10129"/>
    <s v="K"/>
    <s v="0"/>
    <s v="0"/>
    <s v="NO APLICA                     "/>
    <x v="2"/>
    <x v="117"/>
    <s v="I                             "/>
    <n v="4725293"/>
    <n v="0"/>
    <n v="0"/>
    <n v="4162521884"/>
    <n v="3820030818"/>
    <n v="3820030818"/>
    <n v="3820031"/>
    <n v="0"/>
    <s v="NO"/>
    <n v="0"/>
    <n v="3820031"/>
    <s v="PROM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SI"/>
    <s v="SACBE"/>
    <s v="VR    "/>
    <s v="VR"/>
    <s v="NO"/>
    <s v="NO"/>
    <s v="AO        "/>
    <s v="IE"/>
    <s v="06"/>
    <s v="nan"/>
    <n v="96627943"/>
    <n v="4.8899999999999997"/>
    <s v=""/>
    <s v=""/>
  </r>
  <r>
    <x v="2"/>
    <s v="2"/>
    <n v="96684990"/>
    <s v="8"/>
    <n v="7099"/>
    <s v="8"/>
    <s v="0"/>
    <s v="0"/>
    <s v="NO APLICA                     "/>
    <x v="2"/>
    <x v="118"/>
    <s v="A                             "/>
    <n v="143789"/>
    <n v="98"/>
    <n v="0"/>
    <n v="2673846247"/>
    <n v="2742680260"/>
    <n v="2742680260"/>
    <n v="2742680"/>
    <n v="0"/>
    <s v="NO"/>
    <n v="0"/>
    <n v="274268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VR    "/>
    <s v="VR"/>
    <s v="NO"/>
    <s v="NO"/>
    <s v="BOF       "/>
    <s v="OT"/>
    <s v="04"/>
    <s v="nan"/>
    <n v="38460454"/>
    <n v="0.37"/>
    <s v=""/>
    <s v=""/>
  </r>
  <r>
    <x v="2"/>
    <s v="2"/>
    <n v="96690790"/>
    <s v="8"/>
    <n v="7075"/>
    <s v="0"/>
    <s v="0"/>
    <s v="0"/>
    <s v="NO APLICA                     "/>
    <x v="2"/>
    <x v="119"/>
    <s v="UNICA                         "/>
    <n v="100121"/>
    <n v="0"/>
    <n v="0"/>
    <n v="3952506124"/>
    <n v="72604706"/>
    <n v="72604706"/>
    <n v="72605"/>
    <n v="0"/>
    <s v="NO"/>
    <n v="0"/>
    <n v="7260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VR    "/>
    <s v="VR"/>
    <s v="NO"/>
    <s v="NO"/>
    <s v="OD        "/>
    <s v="IE"/>
    <s v="06"/>
    <s v="nan"/>
    <n v="1335181"/>
    <n v="7.5"/>
    <s v=""/>
    <s v=""/>
  </r>
  <r>
    <x v="2"/>
    <s v="2"/>
    <n v="96690790"/>
    <s v="8"/>
    <n v="9743"/>
    <s v="8"/>
    <s v="0"/>
    <s v="0"/>
    <s v="NO APLICA                     "/>
    <x v="2"/>
    <x v="36"/>
    <s v="A                             "/>
    <n v="523338"/>
    <n v="0"/>
    <n v="0"/>
    <n v="19424117599"/>
    <n v="16364210287"/>
    <n v="16364210287"/>
    <n v="16364210"/>
    <n v="0"/>
    <s v="NO"/>
    <n v="0"/>
    <n v="1636421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3        "/>
    <s v="NVS"/>
    <s v="SI"/>
    <s v="N    "/>
    <s v="VR    "/>
    <s v="VR"/>
    <s v="NO"/>
    <s v="NO"/>
    <s v="A         "/>
    <s v="IE"/>
    <s v="06"/>
    <s v="nan"/>
    <n v="10080372"/>
    <n v="5.19"/>
    <s v=""/>
    <s v=""/>
  </r>
  <r>
    <x v="2"/>
    <s v="2"/>
    <n v="96966250"/>
    <s v="7"/>
    <n v="10487"/>
    <s v="6"/>
    <s v="0"/>
    <s v="0"/>
    <s v="NO APLICA                     "/>
    <x v="2"/>
    <x v="120"/>
    <s v="B                             "/>
    <n v="67839"/>
    <n v="0"/>
    <n v="0"/>
    <n v="731434538"/>
    <n v="750543866"/>
    <n v="750543866"/>
    <n v="750544"/>
    <n v="0"/>
    <s v="NO"/>
    <n v="0"/>
    <n v="750544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4        "/>
    <s v="NVS"/>
    <s v="NO"/>
    <s v="N    "/>
    <s v="VR    "/>
    <s v="VR"/>
    <s v="NO"/>
    <s v="NO"/>
    <s v="O         "/>
    <s v="CR"/>
    <s v="04"/>
    <s v="nan"/>
    <n v="1849109"/>
    <n v="3.67"/>
    <s v=""/>
    <s v=""/>
  </r>
  <r>
    <x v="2"/>
    <s v="2"/>
    <n v="96966250"/>
    <s v="7"/>
    <n v="10412"/>
    <s v="4"/>
    <s v="0"/>
    <s v="0"/>
    <s v="NO APLICA                     "/>
    <x v="2"/>
    <x v="121"/>
    <s v="A                             "/>
    <n v="165017"/>
    <n v="0"/>
    <n v="0"/>
    <n v="1804269737"/>
    <n v="1857274982"/>
    <n v="1857274982"/>
    <n v="1857275"/>
    <n v="0"/>
    <s v="NO"/>
    <n v="0"/>
    <n v="185727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4        "/>
    <s v="NVS"/>
    <s v="NO"/>
    <s v="N    "/>
    <s v="VR    "/>
    <s v="VR"/>
    <s v="NO"/>
    <s v="NO"/>
    <s v="O         "/>
    <s v="CR"/>
    <s v="04"/>
    <s v="nan"/>
    <n v="1309234"/>
    <n v="12.6"/>
    <s v=""/>
    <s v=""/>
  </r>
  <r>
    <x v="2"/>
    <s v="2"/>
    <n v="96966250"/>
    <s v="7"/>
    <n v="10197"/>
    <s v="4"/>
    <s v="0"/>
    <s v="0"/>
    <s v="NO APLICA                     "/>
    <x v="2"/>
    <x v="30"/>
    <s v="UNICA                         "/>
    <n v="8041"/>
    <n v="0"/>
    <n v="0"/>
    <n v="95216704"/>
    <n v="94156136"/>
    <n v="94156136"/>
    <n v="94156"/>
    <n v="0"/>
    <s v="NO"/>
    <n v="0"/>
    <n v="94156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4        "/>
    <s v="NVS"/>
    <s v="NO"/>
    <s v="N    "/>
    <s v="VR    "/>
    <s v="VR"/>
    <s v="NO"/>
    <s v="NO"/>
    <s v="O         "/>
    <s v="CR"/>
    <s v="04"/>
    <s v="nan"/>
    <n v="59852"/>
    <n v="13.43"/>
    <s v=""/>
    <s v=""/>
  </r>
  <r>
    <x v="2"/>
    <s v="2"/>
    <n v="96966250"/>
    <s v="7"/>
    <n v="7104"/>
    <s v="8"/>
    <s v="0"/>
    <s v="0"/>
    <s v="NO APLICA                     "/>
    <x v="2"/>
    <x v="122"/>
    <s v="UNICA                         "/>
    <n v="126652"/>
    <n v="0"/>
    <n v="0"/>
    <n v="4831383734"/>
    <n v="3502925597"/>
    <n v="3502925597"/>
    <n v="3502926"/>
    <n v="0"/>
    <s v="NO"/>
    <n v="0"/>
    <n v="3502926"/>
    <s v="PROM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4        "/>
    <s v="NVS"/>
    <s v="SI"/>
    <s v="SACBE"/>
    <s v="VR    "/>
    <s v="VR"/>
    <s v="NO"/>
    <s v="NO"/>
    <s v="A         "/>
    <s v="CR"/>
    <s v="02"/>
    <s v="nan"/>
    <n v="1247205"/>
    <n v="10.15"/>
    <s v=""/>
    <s v=""/>
  </r>
  <r>
    <x v="2"/>
    <s v="2"/>
    <n v="96966250"/>
    <s v="7"/>
    <n v="10678"/>
    <s v="K"/>
    <s v="0"/>
    <s v="0"/>
    <s v="NO APLICA                     "/>
    <x v="2"/>
    <x v="123"/>
    <s v="I                             "/>
    <n v="212362"/>
    <n v="1"/>
    <n v="0"/>
    <n v="2201249104"/>
    <n v="2194338691"/>
    <n v="2194338691"/>
    <n v="2194339"/>
    <n v="0"/>
    <s v="NO"/>
    <n v="0"/>
    <n v="2194339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4        "/>
    <s v="NVS"/>
    <s v="NO"/>
    <s v="N    "/>
    <s v="VR    "/>
    <s v="VR"/>
    <s v="NO"/>
    <s v="NO"/>
    <s v="PMLHO     "/>
    <s v="OT"/>
    <s v="04"/>
    <s v="nan"/>
    <n v="1437539"/>
    <n v="14.77"/>
    <s v=""/>
    <s v=""/>
  </r>
  <r>
    <x v="2"/>
    <s v="2"/>
    <n v="96966250"/>
    <s v="7"/>
    <n v="10657"/>
    <s v="7"/>
    <s v="0"/>
    <s v="0"/>
    <s v="NO APLICA                     "/>
    <x v="2"/>
    <x v="29"/>
    <s v="I                             "/>
    <n v="93924"/>
    <n v="0"/>
    <n v="0"/>
    <n v="968934285"/>
    <n v="982697301"/>
    <n v="982697301"/>
    <n v="982697"/>
    <n v="0"/>
    <s v="NO"/>
    <n v="0"/>
    <n v="98269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4        "/>
    <s v="NVS"/>
    <s v="NO"/>
    <s v="N    "/>
    <s v="VR    "/>
    <s v="VR"/>
    <s v="NO"/>
    <s v="NO"/>
    <s v="F         "/>
    <s v="CR"/>
    <s v="04"/>
    <s v="nan"/>
    <n v="443873"/>
    <n v="21.16"/>
    <s v=""/>
    <s v=""/>
  </r>
  <r>
    <x v="2"/>
    <s v="2"/>
    <n v="99543100"/>
    <s v="9"/>
    <n v="10574"/>
    <s v="0"/>
    <s v="0"/>
    <s v="0"/>
    <s v="NO APLICA                     "/>
    <x v="2"/>
    <x v="10"/>
    <s v="I                             "/>
    <n v="43801"/>
    <n v="2"/>
    <n v="0"/>
    <n v="1789168147"/>
    <n v="1490523383"/>
    <n v="1490523383"/>
    <n v="1490523"/>
    <n v="0"/>
    <s v="NO"/>
    <n v="0"/>
    <n v="149052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O         "/>
    <s v="OT"/>
    <s v="04"/>
    <s v="nan"/>
    <n v="1320000"/>
    <n v="3.32"/>
    <s v=""/>
    <s v=""/>
  </r>
  <r>
    <x v="2"/>
    <s v="2"/>
    <n v="96632170"/>
    <s v="9"/>
    <n v="9080"/>
    <s v="8"/>
    <s v="0"/>
    <s v="0"/>
    <s v="NO APLICA                     "/>
    <x v="2"/>
    <x v="124"/>
    <s v="UNICA                         "/>
    <n v="425169"/>
    <n v="0"/>
    <n v="0"/>
    <n v="17896349615"/>
    <n v="9932521308"/>
    <n v="9932521308"/>
    <n v="9932521"/>
    <n v="0"/>
    <s v="NO"/>
    <n v="0"/>
    <n v="9932521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3        "/>
    <s v="NVS"/>
    <s v="SI"/>
    <s v="N    "/>
    <s v="VR    "/>
    <s v="VR"/>
    <s v="NO"/>
    <s v="NO"/>
    <s v="A         "/>
    <s v="IE"/>
    <s v="06"/>
    <s v="nan"/>
    <n v="1417231"/>
    <n v="29"/>
    <s v=""/>
    <s v=""/>
  </r>
  <r>
    <x v="2"/>
    <s v="2"/>
    <n v="76039786"/>
    <s v="5"/>
    <n v="0"/>
    <s v="0"/>
    <s v="0"/>
    <s v="0"/>
    <s v="NO APLICA                     "/>
    <x v="1"/>
    <x v="125"/>
    <s v=""/>
    <n v="1925000"/>
    <n v="0"/>
    <n v="681012"/>
    <n v="5620102491"/>
    <n v="5311107887"/>
    <n v="0"/>
    <n v="5311108"/>
    <n v="0"/>
    <s v="NO"/>
    <n v="0"/>
    <n v="5311108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NO"/>
    <s v="NO"/>
    <s v=""/>
    <s v="AI"/>
    <s v="AC"/>
    <s v="nan"/>
    <n v="0"/>
    <n v="0"/>
    <s v=""/>
    <s v=""/>
  </r>
  <r>
    <x v="2"/>
    <s v="2"/>
    <n v="76825295"/>
    <s v="5"/>
    <n v="0"/>
    <s v="0"/>
    <s v="0"/>
    <s v="0"/>
    <s v="NO APLICA                     "/>
    <x v="1"/>
    <x v="126"/>
    <s v=""/>
    <n v="741470443"/>
    <n v="0"/>
    <n v="681012"/>
    <n v="741470443"/>
    <n v="1875912064"/>
    <n v="0"/>
    <n v="1875912"/>
    <n v="0"/>
    <s v="NO"/>
    <n v="0"/>
    <n v="1875912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NO"/>
    <s v="NO"/>
    <s v=""/>
    <s v="AI"/>
    <s v="AC"/>
    <s v="nan"/>
    <n v="0"/>
    <n v="0"/>
    <s v=""/>
    <s v=""/>
  </r>
  <r>
    <x v="2"/>
    <s v="2"/>
    <n v="77952328"/>
    <s v="4"/>
    <n v="0"/>
    <s v="0"/>
    <s v="0"/>
    <s v="0"/>
    <s v="NO APLICA                     "/>
    <x v="4"/>
    <x v="127"/>
    <s v=""/>
    <n v="65226"/>
    <n v="0"/>
    <n v="681012"/>
    <n v="65226000"/>
    <n v="1388859052"/>
    <n v="0"/>
    <n v="1388859"/>
    <n v="0"/>
    <s v="NO"/>
    <n v="0"/>
    <n v="1388859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NO"/>
    <s v="NO"/>
    <s v=""/>
    <s v="AI"/>
    <s v="AC"/>
    <s v="nan"/>
    <n v="0"/>
    <n v="0"/>
    <s v=""/>
    <s v=""/>
  </r>
  <r>
    <x v="2"/>
    <s v="2"/>
    <n v="77967313"/>
    <s v="8"/>
    <n v="0"/>
    <s v="0"/>
    <s v="0"/>
    <s v="0"/>
    <s v="NO APLICA                     "/>
    <x v="4"/>
    <x v="128"/>
    <s v=""/>
    <n v="3716024"/>
    <n v="0"/>
    <n v="681012"/>
    <n v="3716423996"/>
    <n v="3716426188"/>
    <n v="0"/>
    <n v="3716426"/>
    <n v="0"/>
    <s v="NO"/>
    <n v="0"/>
    <n v="3716426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NO"/>
    <s v="NO"/>
    <s v=""/>
    <s v="AI"/>
    <s v="AC"/>
    <s v="nan"/>
    <n v="0"/>
    <n v="0"/>
    <s v=""/>
    <s v=""/>
  </r>
  <r>
    <x v="2"/>
    <s v="2"/>
    <n v="77303392"/>
    <s v="7"/>
    <n v="0"/>
    <s v="0"/>
    <s v="0"/>
    <s v="0"/>
    <s v="NO APLICA                     "/>
    <x v="4"/>
    <x v="129"/>
    <s v=""/>
    <n v="29022"/>
    <n v="0"/>
    <n v="681012"/>
    <n v="290220000"/>
    <n v="738758871"/>
    <n v="0"/>
    <n v="738759"/>
    <n v="0"/>
    <s v="NO"/>
    <n v="0"/>
    <n v="738759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NO"/>
    <s v="NO"/>
    <s v=""/>
    <s v="AI"/>
    <s v="AC"/>
    <s v="nan"/>
    <n v="0"/>
    <n v="0"/>
    <s v=""/>
    <s v=""/>
  </r>
  <r>
    <x v="2"/>
    <s v="2"/>
    <n v="96844470"/>
    <s v="0"/>
    <n v="0"/>
    <s v="0"/>
    <s v="0"/>
    <s v="0"/>
    <s v="NO APLICA                     "/>
    <x v="4"/>
    <x v="130"/>
    <s v=""/>
    <n v="14999857"/>
    <n v="0"/>
    <n v="681012"/>
    <n v="4801618275"/>
    <n v="13262819276"/>
    <n v="0"/>
    <n v="13262819"/>
    <n v="0"/>
    <s v="NO"/>
    <n v="0"/>
    <n v="13262819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NO"/>
    <s v="NO"/>
    <s v=""/>
    <s v="AI"/>
    <s v="AC"/>
    <s v="nan"/>
    <n v="0"/>
    <n v="0"/>
    <s v=""/>
    <s v=""/>
  </r>
  <r>
    <x v="2"/>
    <s v="2"/>
    <n v="76966850"/>
    <s v="0"/>
    <n v="0"/>
    <s v="0"/>
    <s v="0"/>
    <s v="0"/>
    <s v="NO APLICA                     "/>
    <x v="4"/>
    <x v="131"/>
    <s v=""/>
    <n v="105350"/>
    <n v="0"/>
    <n v="681012"/>
    <n v="156005865"/>
    <n v="105329904"/>
    <n v="0"/>
    <n v="105330"/>
    <n v="0"/>
    <s v="NO"/>
    <n v="0"/>
    <n v="105330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NO"/>
    <s v="NO"/>
    <s v=""/>
    <s v="AI"/>
    <s v="AC"/>
    <s v="nan"/>
    <n v="0"/>
    <n v="0"/>
    <s v=""/>
    <s v=""/>
  </r>
  <r>
    <x v="2"/>
    <s v="2"/>
    <n v="76836800"/>
    <s v="7"/>
    <n v="0"/>
    <s v="0"/>
    <s v="0"/>
    <s v="0"/>
    <s v="NO APLICA                     "/>
    <x v="4"/>
    <x v="132"/>
    <s v=""/>
    <n v="21695000"/>
    <n v="0"/>
    <n v="681012"/>
    <n v="2402363443"/>
    <n v="2507161846"/>
    <n v="0"/>
    <n v="2507162"/>
    <n v="0"/>
    <s v="NO"/>
    <n v="0"/>
    <n v="2507162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NO"/>
    <s v="NO"/>
    <s v=""/>
    <s v="AI"/>
    <s v="AC"/>
    <s v="nan"/>
    <n v="0"/>
    <n v="0"/>
    <s v=""/>
    <s v=""/>
  </r>
  <r>
    <x v="2"/>
    <s v="2"/>
    <n v="76975641"/>
    <s v="8"/>
    <n v="0"/>
    <s v="0"/>
    <s v="0"/>
    <s v="0"/>
    <s v="NO APLICA                     "/>
    <x v="4"/>
    <x v="133"/>
    <s v=""/>
    <n v="2495003811"/>
    <n v="0"/>
    <n v="681012"/>
    <n v="1164741759"/>
    <n v="1936904830"/>
    <n v="0"/>
    <n v="1936905"/>
    <n v="0"/>
    <s v="NO"/>
    <n v="0"/>
    <n v="1936905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NO"/>
    <s v="NO"/>
    <s v=""/>
    <s v="AI"/>
    <s v="AC"/>
    <s v="nan"/>
    <n v="0"/>
    <n v="0"/>
    <s v=""/>
    <s v=""/>
  </r>
  <r>
    <x v="2"/>
    <s v="2"/>
    <n v="76351982"/>
    <s v="1"/>
    <n v="0"/>
    <s v="0"/>
    <s v="0"/>
    <s v="0"/>
    <s v="NO APLICA                     "/>
    <x v="4"/>
    <x v="134"/>
    <s v=""/>
    <n v="277767"/>
    <n v="0"/>
    <n v="681012"/>
    <n v="946942448"/>
    <n v="1439618554"/>
    <n v="0"/>
    <n v="1439619"/>
    <n v="0"/>
    <s v="NO"/>
    <n v="0"/>
    <n v="1439619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NO"/>
    <s v="NO"/>
    <s v=""/>
    <s v="AI"/>
    <s v="AC"/>
    <s v="nan"/>
    <n v="0"/>
    <n v="0"/>
    <s v=""/>
    <s v=""/>
  </r>
  <r>
    <x v="2"/>
    <s v="2"/>
    <n v="77113019"/>
    <s v="4"/>
    <n v="0"/>
    <s v="0"/>
    <s v="0"/>
    <s v="0"/>
    <s v="NO APLICA                     "/>
    <x v="4"/>
    <x v="135"/>
    <s v=""/>
    <n v="1153524"/>
    <n v="0"/>
    <n v="681012"/>
    <n v="958578836"/>
    <n v="1445458524"/>
    <n v="0"/>
    <n v="1445459"/>
    <n v="0"/>
    <s v="NO"/>
    <n v="0"/>
    <n v="1445459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NO"/>
    <s v="NO"/>
    <s v=""/>
    <s v="AI"/>
    <s v="AC"/>
    <s v="nan"/>
    <n v="0"/>
    <n v="0"/>
    <s v=""/>
    <s v=""/>
  </r>
  <r>
    <x v="2"/>
    <s v="2"/>
    <n v="77087963"/>
    <s v="9"/>
    <n v="0"/>
    <s v="0"/>
    <s v="0"/>
    <s v="0"/>
    <s v="NO APLICA                     "/>
    <x v="4"/>
    <x v="136"/>
    <s v=""/>
    <n v="704967"/>
    <n v="0"/>
    <n v="681012"/>
    <n v="704967415"/>
    <n v="1605393895"/>
    <n v="0"/>
    <n v="1605394"/>
    <n v="0"/>
    <s v="NO"/>
    <n v="0"/>
    <n v="1605394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NO"/>
    <s v="NO"/>
    <s v=""/>
    <s v="AI"/>
    <s v="AC"/>
    <s v="nan"/>
    <n v="0"/>
    <n v="0"/>
    <s v=""/>
    <s v=""/>
  </r>
  <r>
    <x v="2"/>
    <s v="2"/>
    <n v="76522417"/>
    <s v="9"/>
    <n v="0"/>
    <s v="0"/>
    <s v="0"/>
    <s v="0"/>
    <s v="NO APLICA                     "/>
    <x v="4"/>
    <x v="137"/>
    <s v=""/>
    <n v="76437"/>
    <n v="0"/>
    <n v="681012"/>
    <n v="2499061500"/>
    <n v="2921091388"/>
    <n v="0"/>
    <n v="2921091"/>
    <n v="0"/>
    <s v="NO"/>
    <n v="0"/>
    <n v="2921091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NO"/>
    <s v="NO"/>
    <s v=""/>
    <s v="AI"/>
    <s v="AC"/>
    <s v="nan"/>
    <n v="0"/>
    <n v="0"/>
    <s v=""/>
    <s v=""/>
  </r>
  <r>
    <x v="2"/>
    <s v="2"/>
    <n v="77190843"/>
    <s v="8"/>
    <n v="0"/>
    <s v="0"/>
    <s v="0"/>
    <s v="0"/>
    <s v="NO APLICA                     "/>
    <x v="4"/>
    <x v="138"/>
    <s v=""/>
    <n v="10610"/>
    <n v="0"/>
    <n v="681012"/>
    <n v="1061000000"/>
    <n v="5298405627"/>
    <n v="0"/>
    <n v="5298406"/>
    <n v="0"/>
    <s v="NO"/>
    <n v="0"/>
    <n v="5298406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NO"/>
    <s v="NO"/>
    <s v=""/>
    <s v="AI"/>
    <s v="AC"/>
    <s v="nan"/>
    <n v="0"/>
    <n v="0"/>
    <s v=""/>
    <s v=""/>
  </r>
  <r>
    <x v="2"/>
    <s v="2"/>
    <n v="77765165"/>
    <s v="K"/>
    <n v="0"/>
    <s v="0"/>
    <s v="0"/>
    <s v="0"/>
    <s v="NO APLICA                     "/>
    <x v="4"/>
    <x v="139"/>
    <s v=""/>
    <n v="200000000"/>
    <n v="0"/>
    <n v="681012"/>
    <n v="2000000000"/>
    <n v="4493148500"/>
    <n v="0"/>
    <n v="4493149"/>
    <n v="0"/>
    <s v="NO"/>
    <n v="0"/>
    <n v="4493149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NO"/>
    <s v="NO"/>
    <s v=""/>
    <s v="AI"/>
    <s v="AC"/>
    <s v="nan"/>
    <n v="0"/>
    <n v="0"/>
    <s v=""/>
    <s v=""/>
  </r>
  <r>
    <x v="2"/>
    <s v="2"/>
    <n v="76785861"/>
    <s v="2"/>
    <n v="0"/>
    <s v="0"/>
    <s v="0"/>
    <s v="0"/>
    <s v="NO APLICA                     "/>
    <x v="4"/>
    <x v="140"/>
    <s v=""/>
    <n v="40047"/>
    <n v="0"/>
    <n v="681012"/>
    <n v="1447864380"/>
    <n v="1872045697"/>
    <n v="0"/>
    <n v="1872046"/>
    <n v="0"/>
    <s v="NO"/>
    <n v="0"/>
    <n v="1872046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NO"/>
    <s v="NO"/>
    <s v=""/>
    <s v="AI"/>
    <s v="AC"/>
    <s v="nan"/>
    <n v="0"/>
    <n v="0"/>
    <s v=""/>
    <s v=""/>
  </r>
  <r>
    <x v="2"/>
    <s v="2"/>
    <n v="77894984"/>
    <s v="9"/>
    <n v="0"/>
    <s v="0"/>
    <s v="0"/>
    <s v="0"/>
    <s v="NO APLICA                     "/>
    <x v="4"/>
    <x v="141"/>
    <s v=""/>
    <n v="420000"/>
    <n v="0"/>
    <n v="681012"/>
    <n v="1027917618"/>
    <n v="810596150"/>
    <n v="0"/>
    <n v="810596"/>
    <n v="0"/>
    <s v="NO"/>
    <n v="0"/>
    <n v="810596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NO"/>
    <s v="NO"/>
    <s v=""/>
    <s v="AI"/>
    <s v="AC"/>
    <s v="nan"/>
    <n v="0"/>
    <n v="0"/>
    <s v=""/>
    <s v=""/>
  </r>
  <r>
    <x v="2"/>
    <s v="2"/>
    <n v="77716154"/>
    <s v="7"/>
    <n v="0"/>
    <s v="0"/>
    <s v="0"/>
    <s v="0"/>
    <s v="NO APLICA                     "/>
    <x v="4"/>
    <x v="142"/>
    <s v=""/>
    <n v="37845"/>
    <n v="0"/>
    <n v="681012"/>
    <n v="378450000"/>
    <n v="453275578"/>
    <n v="0"/>
    <n v="453276"/>
    <n v="0"/>
    <s v="NO"/>
    <n v="0"/>
    <n v="453276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NO"/>
    <s v="NO"/>
    <s v=""/>
    <s v="AI"/>
    <s v="AC"/>
    <s v="nan"/>
    <n v="0"/>
    <n v="0"/>
    <s v=""/>
    <s v=""/>
  </r>
  <r>
    <x v="2"/>
    <s v="2"/>
    <n v="77562117"/>
    <s v="6"/>
    <n v="0"/>
    <s v="0"/>
    <s v="0"/>
    <s v="0"/>
    <s v="NO APLICA                     "/>
    <x v="4"/>
    <x v="143"/>
    <s v=""/>
    <n v="68109"/>
    <n v="0"/>
    <n v="681012"/>
    <n v="6810900000"/>
    <n v="697612040"/>
    <n v="0"/>
    <n v="697612"/>
    <n v="0"/>
    <s v="NO"/>
    <n v="0"/>
    <n v="697612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NO"/>
    <s v="NO"/>
    <s v=""/>
    <s v="AI"/>
    <s v="AC"/>
    <s v="nan"/>
    <n v="0"/>
    <n v="0"/>
    <s v=""/>
    <s v=""/>
  </r>
  <r>
    <x v="2"/>
    <s v="2"/>
    <n v="77884278"/>
    <s v="5"/>
    <n v="0"/>
    <s v="0"/>
    <s v="0"/>
    <s v="0"/>
    <s v="NO APLICA                     "/>
    <x v="4"/>
    <x v="144"/>
    <s v=""/>
    <n v="5581"/>
    <n v="0"/>
    <n v="681012"/>
    <n v="2835114514"/>
    <n v="2808256380"/>
    <n v="0"/>
    <n v="2808256"/>
    <n v="0"/>
    <s v="NO"/>
    <n v="0"/>
    <n v="2808256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NO"/>
    <s v="NO"/>
    <s v=""/>
    <s v="AI"/>
    <s v="AC"/>
    <s v="nan"/>
    <n v="0"/>
    <n v="0"/>
    <s v=""/>
    <s v=""/>
  </r>
  <r>
    <x v="3"/>
    <s v="2"/>
    <n v="94270000"/>
    <s v="8"/>
    <n v="0"/>
    <s v=""/>
    <s v="0"/>
    <s v=""/>
    <s v="NO APLICA                     "/>
    <x v="0"/>
    <x v="145"/>
    <s v=""/>
    <n v="102431278"/>
    <n v="37"/>
    <n v="702000"/>
    <n v="4149454094"/>
    <n v="0"/>
    <n v="2119303142"/>
    <n v="2119303"/>
    <n v="0"/>
    <s v="NO"/>
    <n v="0"/>
    <n v="211930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SI"/>
    <s v="N    "/>
    <s v="VR    "/>
    <s v="VR"/>
    <s v="NO"/>
    <s v="NO"/>
    <s v=""/>
    <s v="AC"/>
    <s v="AC"/>
    <s v="nan"/>
    <n v="18017580000"/>
    <n v="0"/>
    <s v="00"/>
    <s v="0"/>
  </r>
  <r>
    <x v="3"/>
    <s v="2"/>
    <n v="76328507"/>
    <s v="3"/>
    <n v="9069"/>
    <s v="7"/>
    <s v="0"/>
    <s v=""/>
    <s v="NO APLICA                     "/>
    <x v="2"/>
    <x v="25"/>
    <s v="ARR                           "/>
    <n v="58158"/>
    <n v="0"/>
    <n v="0"/>
    <n v="2109615683"/>
    <n v="3803979272"/>
    <n v="3803979272"/>
    <n v="3803979"/>
    <n v="0"/>
    <s v="NO"/>
    <n v="0"/>
    <n v="3803979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SI"/>
    <s v="NO"/>
    <s v=""/>
    <s v="IN"/>
    <s v="07"/>
    <s v="4.0"/>
    <n v="4680280"/>
    <n v="1.24"/>
    <s v="T3"/>
    <s v="D"/>
  </r>
  <r>
    <x v="3"/>
    <s v="2"/>
    <n v="96804330"/>
    <s v="7"/>
    <n v="9290"/>
    <s v="8"/>
    <s v="0"/>
    <s v=""/>
    <s v="NO APLICA                     "/>
    <x v="2"/>
    <x v="146"/>
    <s v="A                             "/>
    <n v="83017"/>
    <n v="0"/>
    <n v="0"/>
    <n v="2337374644"/>
    <n v="2739608220"/>
    <n v="2739608220"/>
    <n v="2739608"/>
    <n v="0"/>
    <s v="NO"/>
    <n v="0"/>
    <n v="273960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SI"/>
    <s v="NO"/>
    <s v=""/>
    <s v="IN"/>
    <s v=""/>
    <s v="4.0"/>
    <n v="495405"/>
    <n v="16.760000000000002"/>
    <s v="T1"/>
    <s v="D"/>
  </r>
  <r>
    <x v="3"/>
    <s v="2"/>
    <n v="76543031"/>
    <s v="3"/>
    <n v="9396"/>
    <s v="3"/>
    <s v="0"/>
    <s v=""/>
    <s v="NO APLICA                     "/>
    <x v="2"/>
    <x v="147"/>
    <s v="A                             "/>
    <n v="134763"/>
    <n v="0"/>
    <n v="0"/>
    <n v="4119365411"/>
    <n v="7026158099"/>
    <n v="7026158099"/>
    <n v="7026158"/>
    <n v="0"/>
    <s v="NO"/>
    <n v="0"/>
    <n v="702615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SI"/>
    <s v="NO"/>
    <s v=""/>
    <s v="IN"/>
    <s v=""/>
    <s v="4.0"/>
    <n v="1263405"/>
    <n v="10.67"/>
    <s v="T1"/>
    <s v="D"/>
  </r>
  <r>
    <x v="3"/>
    <s v="2"/>
    <n v="96955500"/>
    <s v="K"/>
    <n v="9169"/>
    <s v="3"/>
    <s v="0"/>
    <s v=""/>
    <s v="NO APLICA                     "/>
    <x v="2"/>
    <x v="148"/>
    <s v="I                             "/>
    <n v="2561577"/>
    <n v="0"/>
    <n v="0"/>
    <n v="2518330469"/>
    <n v="2763599869"/>
    <n v="2763599869"/>
    <n v="2763600"/>
    <n v="0"/>
    <s v="NO"/>
    <n v="0"/>
    <n v="276360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RE"/>
    <s v="nan"/>
    <n v="0"/>
    <n v="0"/>
    <n v="0"/>
    <s v="S/C            "/>
    <s v="NVS"/>
    <s v="SI"/>
    <s v="N    "/>
    <s v="VR    "/>
    <s v="VR"/>
    <s v="SI"/>
    <s v="NO"/>
    <s v=""/>
    <s v="OT"/>
    <s v=""/>
    <s v="4.0"/>
    <n v="11808215"/>
    <n v="21.69"/>
    <s v="T1"/>
    <s v="D"/>
  </r>
  <r>
    <x v="3"/>
    <s v="2"/>
    <n v="96955500"/>
    <s v="K"/>
    <n v="9306"/>
    <s v="8"/>
    <s v="0"/>
    <s v=""/>
    <s v="NO APLICA                     "/>
    <x v="2"/>
    <x v="149"/>
    <s v="L                             "/>
    <n v="135037"/>
    <n v="75"/>
    <n v="0"/>
    <n v="1368142125"/>
    <n v="2300267521"/>
    <n v="2338543759"/>
    <n v="2338544"/>
    <n v="0"/>
    <s v="NO"/>
    <n v="0"/>
    <n v="2338544"/>
    <s v="$$    "/>
    <s v="N"/>
    <s v="N"/>
    <s v="N         "/>
    <n v="0"/>
    <s v="N"/>
    <n v="0"/>
    <s v="VIDA "/>
    <s v="NO APLICA                     "/>
    <s v="NO APLICA                     "/>
    <s v="DCV"/>
    <s v=""/>
    <s v="N"/>
    <s v="RE"/>
    <s v="nan"/>
    <n v="0"/>
    <n v="0"/>
    <n v="0"/>
    <s v="S/C            "/>
    <s v="NVS"/>
    <s v="SI"/>
    <s v="N    "/>
    <s v="VR    "/>
    <s v="VR"/>
    <s v="SI"/>
    <s v="NO"/>
    <s v=""/>
    <s v="OT"/>
    <s v=""/>
    <s v="4.0"/>
    <n v="7286948"/>
    <n v="1.85"/>
    <s v="T1"/>
    <s v="D"/>
  </r>
  <r>
    <x v="3"/>
    <s v="2"/>
    <n v="96955500"/>
    <s v="K"/>
    <n v="9658"/>
    <s v="K"/>
    <s v="0"/>
    <s v=""/>
    <s v="NO APLICA                     "/>
    <x v="2"/>
    <x v="150"/>
    <s v="O                             "/>
    <n v="32342"/>
    <n v="0"/>
    <n v="0"/>
    <n v="322383472"/>
    <n v="376706149"/>
    <n v="376706149"/>
    <n v="376706"/>
    <n v="0"/>
    <s v="NO"/>
    <n v="0"/>
    <n v="376706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RE"/>
    <s v="nan"/>
    <n v="0"/>
    <n v="0"/>
    <n v="0"/>
    <s v="S/C            "/>
    <s v="NVS"/>
    <s v="SI"/>
    <s v="N    "/>
    <s v="VR    "/>
    <s v="VR"/>
    <s v="SI"/>
    <s v="NO"/>
    <s v=""/>
    <s v="OT"/>
    <s v=""/>
    <s v="4.0"/>
    <n v="5124203"/>
    <n v="0.63"/>
    <s v="T1"/>
    <s v="D"/>
  </r>
  <r>
    <x v="3"/>
    <s v="2"/>
    <n v="76122579"/>
    <s v="0"/>
    <n v="9951"/>
    <s v="1"/>
    <s v="0"/>
    <s v=""/>
    <s v="NO APLICA                     "/>
    <x v="2"/>
    <x v="151"/>
    <s v="UNICA                         "/>
    <n v="3539020"/>
    <n v="0"/>
    <n v="0"/>
    <n v="3908130961"/>
    <n v="4308844264"/>
    <n v="4308844264"/>
    <n v="4308844"/>
    <n v="0"/>
    <s v="NO"/>
    <n v="0"/>
    <n v="4308844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SI"/>
    <s v="NO"/>
    <s v=""/>
    <s v="IN"/>
    <s v=""/>
    <s v="4.0"/>
    <n v="66353760"/>
    <n v="5.33"/>
    <s v="T1"/>
    <s v="D"/>
  </r>
  <r>
    <x v="3"/>
    <s v="2"/>
    <n v="76122579"/>
    <s v="0"/>
    <n v="9951"/>
    <s v="1"/>
    <s v="0"/>
    <s v=""/>
    <s v="NO APLICA                     "/>
    <x v="2"/>
    <x v="151"/>
    <s v="UNICA                         "/>
    <n v="3.5999999999999999E-3"/>
    <n v="0"/>
    <n v="0"/>
    <n v="4"/>
    <n v="4"/>
    <n v="4"/>
    <n v="0"/>
    <n v="0"/>
    <s v="NO"/>
    <n v="0"/>
    <n v="0"/>
    <s v="$$    "/>
    <s v="N"/>
    <s v="N"/>
    <s v="N         "/>
    <n v="0"/>
    <s v="N"/>
    <n v="0"/>
    <s v="VIDA "/>
    <s v="NO APLICA                     "/>
    <s v="NO APLICA                     "/>
    <s v="EXT"/>
    <s v="OTROS - EMISORES                                            "/>
    <s v="S"/>
    <s v="NR"/>
    <s v="nan"/>
    <n v="0"/>
    <n v="0"/>
    <n v="0"/>
    <s v="S/C            "/>
    <s v="NVS"/>
    <s v="SI"/>
    <s v="N    "/>
    <s v="VR    "/>
    <s v="VR"/>
    <s v="SI"/>
    <s v="NO"/>
    <s v=""/>
    <s v="IN"/>
    <s v=""/>
    <s v="4.0"/>
    <n v="66353760"/>
    <n v="5.33"/>
    <s v="T1"/>
    <s v="D"/>
  </r>
  <r>
    <x v="3"/>
    <s v="2"/>
    <n v="96684990"/>
    <s v="8"/>
    <n v="7010"/>
    <s v="6"/>
    <s v="0"/>
    <s v=""/>
    <s v="NO APLICA                     "/>
    <x v="2"/>
    <x v="51"/>
    <s v="A                             "/>
    <n v="668886"/>
    <n v="48"/>
    <n v="0"/>
    <n v="2203764594"/>
    <n v="3630713208"/>
    <n v="7298716811"/>
    <n v="7298717"/>
    <n v="0"/>
    <s v="NO"/>
    <n v="0"/>
    <n v="729871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OT"/>
    <s v=""/>
    <s v="4.0"/>
    <n v="44145364"/>
    <n v="1.52"/>
    <s v="T1"/>
    <s v="D"/>
  </r>
  <r>
    <x v="3"/>
    <s v="2"/>
    <n v="96690790"/>
    <s v="8"/>
    <n v="7075"/>
    <s v="0"/>
    <s v="0"/>
    <s v=""/>
    <s v="NO APLICA                     "/>
    <x v="2"/>
    <x v="119"/>
    <s v="UNICA                         "/>
    <n v="88733"/>
    <n v="0"/>
    <n v="0"/>
    <n v="522087233"/>
    <n v="80403420"/>
    <n v="80403420"/>
    <n v="80403"/>
    <n v="0"/>
    <s v="NO"/>
    <n v="0"/>
    <n v="80403"/>
    <s v="$$    "/>
    <s v="S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4        "/>
    <s v="NVS"/>
    <s v="SI"/>
    <s v="N    "/>
    <s v="VR    "/>
    <s v="VR"/>
    <s v="SI"/>
    <s v="NO"/>
    <s v=""/>
    <s v="IE"/>
    <s v=""/>
    <s v="4.0"/>
    <n v="1335181"/>
    <n v="6.65"/>
    <s v="T1"/>
    <s v="D"/>
  </r>
  <r>
    <x v="3"/>
    <s v="2"/>
    <n v="96690790"/>
    <s v="8"/>
    <n v="7160"/>
    <s v="9"/>
    <s v="0"/>
    <s v=""/>
    <s v="NO APLICA                     "/>
    <x v="2"/>
    <x v="152"/>
    <s v="UNICA                         "/>
    <n v="74551"/>
    <n v="0"/>
    <n v="0"/>
    <n v="988783535"/>
    <n v="1391863875"/>
    <n v="1391863875"/>
    <n v="1391864"/>
    <n v="0"/>
    <s v="NO"/>
    <n v="0"/>
    <n v="1391864"/>
    <s v="$$    "/>
    <s v="S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4        "/>
    <s v="NVS"/>
    <s v="SI"/>
    <s v="N    "/>
    <s v="VR    "/>
    <s v="VR"/>
    <s v="SI"/>
    <s v="NO"/>
    <s v=""/>
    <s v="IE"/>
    <s v=""/>
    <s v="4.0"/>
    <n v="1719344"/>
    <n v="4.34"/>
    <s v="T1"/>
    <s v="D"/>
  </r>
  <r>
    <x v="3"/>
    <s v="2"/>
    <n v="76081215"/>
    <s v="3"/>
    <n v="9789"/>
    <s v="6"/>
    <s v="0"/>
    <s v=""/>
    <s v="NO APLICA                     "/>
    <x v="2"/>
    <x v="153"/>
    <s v="A                             "/>
    <n v="1354933"/>
    <n v="0"/>
    <n v="0"/>
    <n v="972891512"/>
    <n v="1023957012"/>
    <n v="1023957012"/>
    <n v="1023957"/>
    <n v="0"/>
    <s v="NO"/>
    <n v="0"/>
    <n v="102395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SI"/>
    <s v="NO"/>
    <s v=""/>
    <s v="IN"/>
    <s v=""/>
    <s v="4.0"/>
    <n v="58541142"/>
    <n v="2.31"/>
    <s v="T1"/>
    <s v="D"/>
  </r>
  <r>
    <x v="3"/>
    <s v="2"/>
    <n v="76081215"/>
    <s v="3"/>
    <n v="9789"/>
    <s v="6"/>
    <s v="0"/>
    <s v=""/>
    <s v="NO APLICA                     "/>
    <x v="2"/>
    <x v="109"/>
    <s v="I                             "/>
    <n v="5908186"/>
    <n v="0"/>
    <n v="0"/>
    <n v="4177267325"/>
    <n v="4464998723"/>
    <n v="4464998723"/>
    <n v="4464999"/>
    <n v="0"/>
    <s v="NO"/>
    <n v="0"/>
    <n v="4464999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SI"/>
    <s v="NO"/>
    <s v=""/>
    <s v="IN"/>
    <s v=""/>
    <s v="4.0"/>
    <n v="58541142"/>
    <n v="10.09"/>
    <s v="T1"/>
    <s v="D"/>
  </r>
  <r>
    <x v="3"/>
    <s v="2"/>
    <n v="96561560"/>
    <s v="1"/>
    <n v="0"/>
    <s v=""/>
    <s v="0"/>
    <s v=""/>
    <s v="NO APLICA                     "/>
    <x v="0"/>
    <x v="154"/>
    <s v="UNICA                         "/>
    <n v="142642"/>
    <n v="15"/>
    <n v="40000"/>
    <n v="261262272"/>
    <n v="813242039"/>
    <n v="813242039"/>
    <n v="813242"/>
    <n v="0"/>
    <s v="NO"/>
    <n v="0"/>
    <n v="81324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3        "/>
    <s v="NVS"/>
    <s v="SI"/>
    <s v="N    "/>
    <s v="VR    "/>
    <s v="VR"/>
    <s v="NO"/>
    <s v="NO"/>
    <s v=""/>
    <s v="AC"/>
    <s v="AC"/>
    <s v="nan"/>
    <n v="124668400"/>
    <n v="0"/>
    <s v="00"/>
    <s v="0"/>
  </r>
  <r>
    <x v="3"/>
    <s v="2"/>
    <n v="91705000"/>
    <s v="7"/>
    <n v="0"/>
    <s v=""/>
    <s v="0"/>
    <s v=""/>
    <s v="NO APLICA                     "/>
    <x v="0"/>
    <x v="85"/>
    <s v=""/>
    <n v="2908695"/>
    <n v="100"/>
    <n v="643000"/>
    <n v="7596006677"/>
    <n v="0"/>
    <n v="11561248190"/>
    <n v="11561248"/>
    <n v="0"/>
    <s v="NO"/>
    <n v="0"/>
    <n v="1156124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SI"/>
    <s v="N    "/>
    <s v="VR    "/>
    <s v="VR"/>
    <s v="NO"/>
    <s v="NO"/>
    <s v=""/>
    <s v="AC"/>
    <s v="AC"/>
    <s v="nan"/>
    <n v="1662760000"/>
    <n v="0"/>
    <s v="00"/>
    <s v="0"/>
  </r>
  <r>
    <x v="3"/>
    <s v="2"/>
    <n v="91705000"/>
    <s v="7"/>
    <n v="0"/>
    <s v=""/>
    <s v="0"/>
    <s v=""/>
    <s v="NO APLICA                     "/>
    <x v="0"/>
    <x v="85"/>
    <s v=""/>
    <n v="21333"/>
    <n v="100"/>
    <n v="643000"/>
    <n v="50055652"/>
    <n v="0"/>
    <n v="84792702"/>
    <n v="84793"/>
    <n v="0"/>
    <s v="NO"/>
    <n v="0"/>
    <n v="8479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SI"/>
    <s v="N    "/>
    <s v="VR    "/>
    <s v="VR"/>
    <s v="NO"/>
    <s v="NO"/>
    <s v=""/>
    <s v="AC"/>
    <s v="AC"/>
    <s v="nan"/>
    <n v="1662760000"/>
    <n v="0"/>
    <s v="00"/>
    <s v="0"/>
  </r>
  <r>
    <x v="3"/>
    <s v="2"/>
    <n v="96966250"/>
    <s v="7"/>
    <n v="7104"/>
    <s v="8"/>
    <s v="0"/>
    <s v=""/>
    <s v="NO APLICA                     "/>
    <x v="2"/>
    <x v="122"/>
    <s v="UNICA                         "/>
    <n v="42508"/>
    <n v="0"/>
    <n v="0"/>
    <n v="1575796351"/>
    <n v="1154598784"/>
    <n v="1154598784"/>
    <n v="1154599"/>
    <n v="0"/>
    <s v="NO"/>
    <n v="0"/>
    <n v="1154599"/>
    <s v="PROM  "/>
    <s v="S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SI"/>
    <s v="NO"/>
    <s v=""/>
    <s v="OT"/>
    <s v=""/>
    <s v="4.0"/>
    <n v="1247202"/>
    <n v="3.41"/>
    <s v="T1"/>
    <s v="D"/>
  </r>
  <r>
    <x v="3"/>
    <s v="2"/>
    <n v="76618543"/>
    <s v="6"/>
    <n v="0"/>
    <s v=""/>
    <s v="0"/>
    <s v=""/>
    <s v="NO APLICA                     "/>
    <x v="1"/>
    <x v="155"/>
    <s v=""/>
    <n v="3380"/>
    <n v="0"/>
    <n v="682000"/>
    <n v="190000000"/>
    <n v="558687439"/>
    <n v="0"/>
    <n v="558687"/>
    <n v="0"/>
    <s v="NO"/>
    <n v="0"/>
    <n v="558687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3"/>
    <s v="2"/>
    <n v="77067086"/>
    <s v="1"/>
    <n v="0"/>
    <s v=""/>
    <s v="0"/>
    <s v=""/>
    <s v="NO APLICA                     "/>
    <x v="1"/>
    <x v="156"/>
    <s v=""/>
    <n v="887412"/>
    <n v="0"/>
    <n v="682000"/>
    <n v="717170644"/>
    <n v="1"/>
    <n v="0"/>
    <n v="0"/>
    <n v="0"/>
    <s v="NO"/>
    <n v="0"/>
    <n v="0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4"/>
    <s v="2"/>
    <n v="91999000"/>
    <s v="7"/>
    <n v="0"/>
    <s v="0"/>
    <s v="0"/>
    <s v="0"/>
    <s v="NO APLICA                     "/>
    <x v="1"/>
    <x v="157"/>
    <s v="A                             "/>
    <n v="125299940358"/>
    <n v="0"/>
    <n v="663099"/>
    <n v="36002051741"/>
    <n v="9594883684"/>
    <n v="0"/>
    <n v="0"/>
    <n v="0"/>
    <s v="NO"/>
    <n v="0"/>
    <n v="9594884"/>
    <s v="$$    "/>
    <s v="N"/>
    <s v="N"/>
    <s v="N         "/>
    <n v="0"/>
    <s v="N"/>
    <n v="0"/>
    <s v="VIDA "/>
    <s v="NO APLICA                     "/>
    <s v="NO APLICA                     "/>
    <s v="CIA"/>
    <s v="PRINCIPAL CIA DE SEG DE VIDA CHILE S.A.                     "/>
    <s v="N"/>
    <s v="RE"/>
    <s v="FI"/>
    <n v="99.99"/>
    <n v="9594884"/>
    <n v="1919381"/>
    <s v="S/C            "/>
    <s v="NVS"/>
    <s v="NO"/>
    <s v="N    "/>
    <s v="OTRCLA"/>
    <s v="CA"/>
    <s v="NO"/>
    <s v="NO"/>
    <s v="A         "/>
    <s v="AC"/>
    <s v="6"/>
    <s v="nan"/>
    <n v="0"/>
    <n v="0"/>
    <s v=""/>
    <s v=""/>
  </r>
  <r>
    <x v="4"/>
    <s v="2"/>
    <n v="76081215"/>
    <s v="3"/>
    <n v="7219"/>
    <s v="2"/>
    <s v="0"/>
    <s v="0"/>
    <s v="NO APLICA                     "/>
    <x v="2"/>
    <x v="158"/>
    <s v="I                             "/>
    <n v="568774"/>
    <n v="0"/>
    <n v="0"/>
    <n v="14654530117"/>
    <n v="16704521596"/>
    <n v="16704521596"/>
    <n v="16704522"/>
    <n v="0"/>
    <s v="NO"/>
    <n v="0"/>
    <n v="1670452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7"/>
    <s v="2.0"/>
    <n v="7354479"/>
    <n v="7.73"/>
    <s v=""/>
    <s v=""/>
  </r>
  <r>
    <x v="4"/>
    <s v="2"/>
    <n v="76081215"/>
    <s v="3"/>
    <n v="9082"/>
    <s v="4"/>
    <s v="0"/>
    <s v="0"/>
    <s v="NO APLICA                     "/>
    <x v="2"/>
    <x v="108"/>
    <s v="A                             "/>
    <n v="170573"/>
    <n v="36"/>
    <n v="0"/>
    <n v="4884731307"/>
    <n v="6642685659"/>
    <n v="6642685659"/>
    <n v="6642686"/>
    <n v="0"/>
    <s v="NO"/>
    <n v="0"/>
    <n v="6642686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M         "/>
    <s v="OT"/>
    <s v="4"/>
    <s v="nan"/>
    <n v="8469646"/>
    <n v="2.0099999999999998"/>
    <s v=""/>
    <s v=""/>
  </r>
  <r>
    <x v="4"/>
    <s v="2"/>
    <n v="76081215"/>
    <s v="3"/>
    <n v="9806"/>
    <s v="K"/>
    <s v="0"/>
    <s v="0"/>
    <s v="NO APLICA                     "/>
    <x v="2"/>
    <x v="159"/>
    <s v="I-A                           "/>
    <n v="300000"/>
    <n v="0"/>
    <n v="0"/>
    <n v="8501202000"/>
    <n v="9371353110"/>
    <n v="9371353110"/>
    <n v="9371353"/>
    <n v="0"/>
    <s v="NO"/>
    <n v="0"/>
    <n v="937135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7"/>
    <s v="2.0"/>
    <n v="1861821"/>
    <n v="16.11"/>
    <s v=""/>
    <s v=""/>
  </r>
  <r>
    <x v="4"/>
    <s v="2"/>
    <n v="76081215"/>
    <s v="3"/>
    <n v="7182"/>
    <s v="K"/>
    <s v="0"/>
    <s v="0"/>
    <s v="NO APLICA                     "/>
    <x v="2"/>
    <x v="160"/>
    <s v="UNICA                         "/>
    <n v="159890"/>
    <n v="0"/>
    <n v="0"/>
    <n v="3680842772"/>
    <n v="5879629419"/>
    <n v="5879629419"/>
    <n v="5879629"/>
    <n v="0"/>
    <s v="NO"/>
    <n v="0"/>
    <n v="5879629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M         "/>
    <s v="OT"/>
    <s v="4"/>
    <s v="nan"/>
    <n v="1701938"/>
    <n v="9.39"/>
    <s v=""/>
    <s v=""/>
  </r>
  <r>
    <x v="4"/>
    <s v="2"/>
    <n v="76172904"/>
    <s v="7"/>
    <n v="9069"/>
    <s v="7"/>
    <s v="0"/>
    <s v="0"/>
    <s v="NO APLICA                     "/>
    <x v="2"/>
    <x v="25"/>
    <s v="ARR                           "/>
    <n v="338445"/>
    <n v="0"/>
    <n v="0"/>
    <n v="15056920498"/>
    <n v="22145669235"/>
    <n v="22145669235"/>
    <n v="22145669"/>
    <n v="0"/>
    <s v="NO"/>
    <n v="0"/>
    <n v="22145669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7"/>
    <s v="1.0"/>
    <n v="4094405"/>
    <n v="8.27"/>
    <s v=""/>
    <s v=""/>
  </r>
  <r>
    <x v="4"/>
    <s v="2"/>
    <n v="76172904"/>
    <s v="7"/>
    <n v="10256"/>
    <s v="3"/>
    <s v="0"/>
    <s v="0"/>
    <s v="NO APLICA                     "/>
    <x v="2"/>
    <x v="92"/>
    <s v="A                             "/>
    <n v="96509"/>
    <n v="0"/>
    <n v="0"/>
    <n v="3369436751"/>
    <n v="4582730193"/>
    <n v="4582730193"/>
    <n v="4582730"/>
    <n v="0"/>
    <s v="NO"/>
    <n v="0"/>
    <n v="458273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7"/>
    <s v="2.0"/>
    <n v="392854"/>
    <n v="24.57"/>
    <s v=""/>
    <s v=""/>
  </r>
  <r>
    <x v="4"/>
    <s v="2"/>
    <n v="76172904"/>
    <s v="7"/>
    <n v="10323"/>
    <s v="3"/>
    <s v="0"/>
    <s v="0"/>
    <s v="NO APLICA                     "/>
    <x v="2"/>
    <x v="161"/>
    <s v="P                             "/>
    <n v="99971"/>
    <n v="0"/>
    <n v="0"/>
    <n v="3369043694"/>
    <n v="5500442909"/>
    <n v="5500442909"/>
    <n v="5500443"/>
    <n v="0"/>
    <s v="NO"/>
    <n v="0"/>
    <n v="550044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4"/>
    <s v="nan"/>
    <n v="357500"/>
    <n v="27.96"/>
    <s v=""/>
    <s v=""/>
  </r>
  <r>
    <x v="4"/>
    <s v="2"/>
    <n v="76172904"/>
    <s v="7"/>
    <n v="10323"/>
    <s v="3"/>
    <s v="0"/>
    <s v="0"/>
    <s v="NO APLICA                     "/>
    <x v="2"/>
    <x v="162"/>
    <s v="S                             "/>
    <n v="5746"/>
    <n v="0"/>
    <n v="0"/>
    <n v="213790288"/>
    <n v="547989266"/>
    <n v="547989266"/>
    <n v="547989"/>
    <n v="0"/>
    <s v="NO"/>
    <n v="0"/>
    <n v="547989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4"/>
    <s v="nan"/>
    <n v="360000"/>
    <n v="1.6"/>
    <s v=""/>
    <s v=""/>
  </r>
  <r>
    <x v="4"/>
    <s v="2"/>
    <n v="76172904"/>
    <s v="7"/>
    <n v="10324"/>
    <s v="1"/>
    <s v="0"/>
    <s v="0"/>
    <s v="NO APLICA                     "/>
    <x v="2"/>
    <x v="163"/>
    <s v="ADV                           "/>
    <n v="6200"/>
    <n v="0"/>
    <n v="0"/>
    <n v="235032570"/>
    <n v="209196767"/>
    <n v="209196767"/>
    <n v="209197"/>
    <n v="0"/>
    <s v="NO"/>
    <n v="0"/>
    <n v="20919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4"/>
    <s v="nan"/>
    <n v="16573"/>
    <n v="37.409999999999997"/>
    <s v=""/>
    <s v=""/>
  </r>
  <r>
    <x v="4"/>
    <s v="2"/>
    <n v="76503273"/>
    <s v="3"/>
    <n v="9689"/>
    <s v="K"/>
    <s v="0"/>
    <s v="0"/>
    <s v="NO APLICA                     "/>
    <x v="2"/>
    <x v="164"/>
    <s v="P                             "/>
    <n v="20659665"/>
    <n v="0"/>
    <n v="0"/>
    <n v="20659665000"/>
    <n v="28820511634"/>
    <n v="28820511634"/>
    <n v="28820512"/>
    <n v="0"/>
    <s v="NO"/>
    <n v="0"/>
    <n v="2882051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4"/>
    <s v="nan"/>
    <n v="168375867"/>
    <n v="12.27"/>
    <s v=""/>
    <s v=""/>
  </r>
  <r>
    <x v="4"/>
    <s v="2"/>
    <n v="91999000"/>
    <s v="7"/>
    <n v="10576"/>
    <s v="7"/>
    <s v="0"/>
    <s v="0"/>
    <s v="NO APLICA                     "/>
    <x v="2"/>
    <x v="165"/>
    <s v="I                             "/>
    <n v="20327"/>
    <n v="0"/>
    <n v="0"/>
    <n v="775974608"/>
    <n v="769341239"/>
    <n v="769341239"/>
    <n v="769341"/>
    <n v="0"/>
    <s v="NO"/>
    <n v="0"/>
    <n v="76934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4"/>
    <s v="nan"/>
    <n v="390904"/>
    <n v="5.2"/>
    <s v=""/>
    <s v=""/>
  </r>
  <r>
    <x v="4"/>
    <s v="2"/>
    <n v="96530900"/>
    <s v="4"/>
    <n v="9555"/>
    <s v="9"/>
    <s v="0"/>
    <s v="0"/>
    <s v="NO APLICA                     "/>
    <x v="2"/>
    <x v="166"/>
    <s v="A                             "/>
    <n v="78186"/>
    <n v="0"/>
    <n v="0"/>
    <n v="1270926452"/>
    <n v="1652001877"/>
    <n v="1652001877"/>
    <n v="1652002"/>
    <n v="0"/>
    <s v="NO"/>
    <n v="0"/>
    <n v="165200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7"/>
    <s v="5.0"/>
    <n v="961687"/>
    <n v="8.1300000000000008"/>
    <s v="T3"/>
    <s v="C"/>
  </r>
  <r>
    <x v="4"/>
    <s v="2"/>
    <n v="96576660"/>
    <s v="K"/>
    <n v="9488"/>
    <s v="9"/>
    <s v="0"/>
    <s v="0"/>
    <s v="NO APLICA                     "/>
    <x v="2"/>
    <x v="167"/>
    <s v="UNICA                         "/>
    <n v="246000"/>
    <n v="0"/>
    <n v="0"/>
    <n v="5569907400"/>
    <n v="4294046593"/>
    <n v="4294046593"/>
    <n v="4294047"/>
    <n v="0"/>
    <s v="NO"/>
    <n v="0"/>
    <n v="429404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7"/>
    <s v="2.0"/>
    <n v="1640000"/>
    <n v="15"/>
    <s v=""/>
    <s v=""/>
  </r>
  <r>
    <x v="4"/>
    <s v="2"/>
    <n v="96576660"/>
    <s v="K"/>
    <n v="9452"/>
    <s v="8"/>
    <s v="0"/>
    <s v="0"/>
    <s v="NO APLICA                     "/>
    <x v="2"/>
    <x v="168"/>
    <s v="I                             "/>
    <n v="279606"/>
    <n v="0"/>
    <n v="0"/>
    <n v="7335054283"/>
    <n v="7156931750"/>
    <n v="7156931750"/>
    <n v="7156932"/>
    <n v="0"/>
    <s v="NO"/>
    <n v="0"/>
    <n v="715693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7"/>
    <s v="2.0"/>
    <n v="2819696"/>
    <n v="9.92"/>
    <s v=""/>
    <s v=""/>
  </r>
  <r>
    <x v="4"/>
    <s v="2"/>
    <n v="96576660"/>
    <s v="K"/>
    <n v="9686"/>
    <s v="5"/>
    <s v="0"/>
    <s v="0"/>
    <s v="NO APLICA                     "/>
    <x v="2"/>
    <x v="169"/>
    <s v="UNICA                         "/>
    <n v="317000"/>
    <n v="0"/>
    <n v="0"/>
    <n v="8738355430"/>
    <n v="7563303000"/>
    <n v="7563303000"/>
    <n v="7563303"/>
    <n v="0"/>
    <s v="NO"/>
    <n v="0"/>
    <n v="756330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7"/>
    <s v="2.0"/>
    <n v="1585000"/>
    <n v="20"/>
    <s v=""/>
    <s v=""/>
  </r>
  <r>
    <x v="4"/>
    <s v="2"/>
    <n v="96576660"/>
    <s v="K"/>
    <n v="9735"/>
    <s v="7"/>
    <s v="0"/>
    <s v="0"/>
    <s v="NO APLICA                     "/>
    <x v="2"/>
    <x v="170"/>
    <s v="UNICA                         "/>
    <n v="362253"/>
    <n v="0"/>
    <n v="0"/>
    <n v="7878861471"/>
    <n v="8134789593"/>
    <n v="8134789593"/>
    <n v="8134790"/>
    <n v="0"/>
    <s v="NO"/>
    <n v="0"/>
    <n v="813479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E"/>
    <s v="6"/>
    <s v="nan"/>
    <n v="2940957"/>
    <n v="12.32"/>
    <s v=""/>
    <s v=""/>
  </r>
  <r>
    <x v="4"/>
    <s v="2"/>
    <n v="96576660"/>
    <s v="K"/>
    <n v="9770"/>
    <s v="5"/>
    <s v="0"/>
    <s v="0"/>
    <s v="NO APLICA                     "/>
    <x v="2"/>
    <x v="171"/>
    <s v="I                             "/>
    <n v="104706"/>
    <n v="0"/>
    <n v="0"/>
    <n v="3207678849"/>
    <n v="3725963010"/>
    <n v="3725963010"/>
    <n v="3725963"/>
    <n v="0"/>
    <s v="NO"/>
    <n v="0"/>
    <n v="372596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7"/>
    <s v="1.0"/>
    <n v="349023"/>
    <n v="29"/>
    <s v=""/>
    <s v=""/>
  </r>
  <r>
    <x v="4"/>
    <s v="2"/>
    <n v="96667040"/>
    <s v="1"/>
    <n v="9754"/>
    <s v="3"/>
    <s v="0"/>
    <s v="0"/>
    <s v="NO APLICA                     "/>
    <x v="2"/>
    <x v="115"/>
    <s v="UNICA                         "/>
    <n v="8682693"/>
    <n v="0"/>
    <n v="0"/>
    <n v="3682157373"/>
    <n v="2301845027"/>
    <n v="2301845027"/>
    <n v="2301845"/>
    <n v="0"/>
    <s v="NO"/>
    <n v="0"/>
    <n v="230184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OT"/>
    <s v="4"/>
    <s v="nan"/>
    <n v="63477224"/>
    <n v="13.68"/>
    <s v=""/>
    <s v=""/>
  </r>
  <r>
    <x v="4"/>
    <s v="2"/>
    <n v="96804330"/>
    <s v="7"/>
    <n v="9502"/>
    <s v="8"/>
    <s v="0"/>
    <s v="0"/>
    <s v="NO APLICA                     "/>
    <x v="2"/>
    <x v="100"/>
    <s v="A                             "/>
    <n v="43170"/>
    <n v="0"/>
    <n v="0"/>
    <n v="1007540576"/>
    <n v="1205207916"/>
    <n v="1205207916"/>
    <n v="1205208"/>
    <n v="0"/>
    <s v="NO"/>
    <n v="0"/>
    <n v="120520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7"/>
    <s v="4.0"/>
    <n v="252854"/>
    <n v="17.07"/>
    <s v="T3"/>
    <s v="C"/>
  </r>
  <r>
    <x v="4"/>
    <s v="2"/>
    <n v="96966250"/>
    <s v="7"/>
    <n v="9571"/>
    <s v="0"/>
    <s v="0"/>
    <s v="0"/>
    <s v="NO APLICA                     "/>
    <x v="2"/>
    <x v="172"/>
    <s v="I                             "/>
    <n v="254572"/>
    <n v="0"/>
    <n v="0"/>
    <n v="2672953895"/>
    <n v="3133522828"/>
    <n v="3133522828"/>
    <n v="3133523"/>
    <n v="0"/>
    <s v="NO"/>
    <n v="0"/>
    <n v="313352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OT"/>
    <s v="4"/>
    <s v="nan"/>
    <n v="2182545"/>
    <n v="11.66"/>
    <s v=""/>
    <s v=""/>
  </r>
  <r>
    <x v="4"/>
    <s v="2"/>
    <n v="96966250"/>
    <s v="7"/>
    <n v="7008"/>
    <s v="4"/>
    <s v="0"/>
    <s v="0"/>
    <s v="NO APLICA                     "/>
    <x v="2"/>
    <x v="173"/>
    <s v="UNICA                         "/>
    <n v="1808"/>
    <n v="0"/>
    <n v="0"/>
    <n v="37916364"/>
    <n v="37726883"/>
    <n v="37726883"/>
    <n v="37727"/>
    <n v="0"/>
    <s v="NO"/>
    <n v="0"/>
    <n v="3772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E"/>
    <s v="6"/>
    <s v="nan"/>
    <n v="393175"/>
    <n v="0.46"/>
    <s v=""/>
    <s v=""/>
  </r>
  <r>
    <x v="4"/>
    <s v="2"/>
    <n v="99549940"/>
    <s v="1"/>
    <n v="9626"/>
    <s v="1"/>
    <s v="0"/>
    <s v="0"/>
    <s v="NO APLICA                     "/>
    <x v="2"/>
    <x v="33"/>
    <s v="I                             "/>
    <n v="115005"/>
    <n v="0"/>
    <n v="0"/>
    <n v="3881386829"/>
    <n v="3969783601"/>
    <n v="3969783601"/>
    <n v="3969784"/>
    <n v="0"/>
    <s v="NO"/>
    <n v="0"/>
    <n v="3969784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7"/>
    <s v="4.0"/>
    <n v="2338597"/>
    <n v="4.92"/>
    <s v="T3"/>
    <s v="C"/>
  </r>
  <r>
    <x v="4"/>
    <s v="2"/>
    <n v="99549940"/>
    <s v="1"/>
    <n v="9542"/>
    <s v="7"/>
    <s v="0"/>
    <s v="0"/>
    <s v="NO APLICA                     "/>
    <x v="2"/>
    <x v="174"/>
    <s v="I                             "/>
    <n v="80000"/>
    <n v="0"/>
    <n v="0"/>
    <n v="2231760202"/>
    <n v="2649519200"/>
    <n v="2649519200"/>
    <n v="2649519"/>
    <n v="0"/>
    <s v="NO"/>
    <n v="0"/>
    <n v="2649519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7"/>
    <s v="5.0"/>
    <n v="824991"/>
    <n v="9.6999999999999993"/>
    <s v="T3"/>
    <s v="C"/>
  </r>
  <r>
    <x v="4"/>
    <s v="2"/>
    <n v="99549940"/>
    <s v="1"/>
    <n v="9999"/>
    <s v="6"/>
    <s v="0"/>
    <s v="0"/>
    <s v="NO APLICA                     "/>
    <x v="2"/>
    <x v="175"/>
    <s v="B                             "/>
    <n v="118000"/>
    <n v="0"/>
    <n v="0"/>
    <n v="3452468780"/>
    <n v="4705669778"/>
    <n v="4705669778"/>
    <n v="4705670"/>
    <n v="0"/>
    <s v="NO"/>
    <n v="0"/>
    <n v="470567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7"/>
    <s v="2.0"/>
    <n v="590000"/>
    <n v="20"/>
    <s v=""/>
    <s v=""/>
  </r>
  <r>
    <x v="5"/>
    <s v="2"/>
    <n v="77274820"/>
    <s v="5"/>
    <n v="0"/>
    <s v=""/>
    <s v="0"/>
    <s v="0"/>
    <s v="NO APLICA                     "/>
    <x v="0"/>
    <x v="75"/>
    <s v=""/>
    <n v="1445026"/>
    <n v="100"/>
    <n v="659920"/>
    <n v="1214515730"/>
    <n v="0"/>
    <n v="1228907911"/>
    <n v="1228908"/>
    <n v="0"/>
    <s v="NO"/>
    <n v="0"/>
    <n v="1228908"/>
    <s v="$$    "/>
    <s v=""/>
    <s v="N"/>
    <s v="N         "/>
    <n v="0"/>
    <s v="N"/>
    <n v="0"/>
    <s v="OTRB "/>
    <s v="PENTA EXPERTO ACCIONES CHILE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"/>
    <s v="AC"/>
    <s v="AC"/>
    <s v="nan"/>
    <n v="0"/>
    <n v="0"/>
    <s v=""/>
    <s v=""/>
  </r>
  <r>
    <x v="5"/>
    <s v="2"/>
    <n v="77513781"/>
    <s v="9"/>
    <n v="0"/>
    <s v=""/>
    <s v="0"/>
    <s v="0"/>
    <s v="NO APLICA                     "/>
    <x v="0"/>
    <x v="176"/>
    <s v=""/>
    <n v="115024"/>
    <n v="33"/>
    <n v="659920"/>
    <n v="17433600"/>
    <n v="0"/>
    <n v="27302097"/>
    <n v="27302"/>
    <n v="0"/>
    <s v="NO"/>
    <n v="0"/>
    <n v="27302"/>
    <s v="$$    "/>
    <s v=""/>
    <s v="N"/>
    <s v="N         "/>
    <n v="0"/>
    <s v="N"/>
    <n v="0"/>
    <s v="OTRB "/>
    <s v="PENTA EXPERTO ACCIONES CHILE  "/>
    <s v="NO APLICA                     "/>
    <s v="DCV"/>
    <s v=""/>
    <s v="S"/>
    <s v="NR"/>
    <s v="nan"/>
    <n v="0"/>
    <n v="0"/>
    <n v="0"/>
    <s v="S/C            "/>
    <s v="NVS"/>
    <s v="NO"/>
    <s v="N    "/>
    <s v="CUI   "/>
    <s v="VR"/>
    <s v="NO"/>
    <s v="NO"/>
    <s v=""/>
    <s v="AC"/>
    <s v="AC"/>
    <s v="nan"/>
    <n v="0"/>
    <n v="0"/>
    <s v=""/>
    <s v=""/>
  </r>
  <r>
    <x v="5"/>
    <s v="2"/>
    <n v="85741000"/>
    <s v="9"/>
    <n v="0"/>
    <s v=""/>
    <s v="0"/>
    <s v="0"/>
    <s v="NO APLICA                     "/>
    <x v="0"/>
    <x v="177"/>
    <s v=""/>
    <n v="3636721"/>
    <n v="71"/>
    <n v="741400"/>
    <n v="1005298786"/>
    <n v="0"/>
    <n v="1047339281"/>
    <n v="1047339"/>
    <n v="0"/>
    <s v="NO"/>
    <n v="0"/>
    <n v="1047339"/>
    <s v="$$    "/>
    <s v=""/>
    <s v="N"/>
    <s v="N         "/>
    <n v="0"/>
    <s v="N"/>
    <n v="0"/>
    <s v="OTRB "/>
    <s v="PENTA EXPERTO ACCIONES CHILE  "/>
    <s v="NO APLICA                     "/>
    <s v="DCV"/>
    <s v=""/>
    <s v="S"/>
    <s v="NR"/>
    <s v="nan"/>
    <n v="0"/>
    <n v="0"/>
    <n v="0"/>
    <s v="Nivel 3        "/>
    <s v="NVS"/>
    <s v="NO"/>
    <s v="N    "/>
    <s v="CUI   "/>
    <s v="VR"/>
    <s v="NO"/>
    <s v="NO"/>
    <s v=""/>
    <s v="AC"/>
    <s v="AC"/>
    <s v="nan"/>
    <n v="0"/>
    <n v="0"/>
    <s v=""/>
    <s v=""/>
  </r>
  <r>
    <x v="5"/>
    <s v="2"/>
    <n v="90222000"/>
    <s v="3"/>
    <n v="0"/>
    <s v=""/>
    <s v="0"/>
    <s v="0"/>
    <s v="NO APLICA                     "/>
    <x v="0"/>
    <x v="59"/>
    <s v=""/>
    <n v="518917"/>
    <n v="100"/>
    <n v="210129"/>
    <n v="816715854"/>
    <n v="0"/>
    <n v="789002920"/>
    <n v="789003"/>
    <n v="0"/>
    <s v="NO"/>
    <n v="0"/>
    <n v="789003"/>
    <s v="$$    "/>
    <s v=""/>
    <s v="N"/>
    <s v="N         "/>
    <n v="0"/>
    <s v="N"/>
    <n v="0"/>
    <s v="OTRB "/>
    <s v="PENTA EXPERTO ACCIONES CHILE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"/>
    <s v="AC"/>
    <s v="AC"/>
    <s v="nan"/>
    <n v="0"/>
    <n v="0"/>
    <s v=""/>
    <s v=""/>
  </r>
  <r>
    <x v="5"/>
    <s v="2"/>
    <n v="90227000"/>
    <s v="0"/>
    <n v="0"/>
    <s v=""/>
    <s v="0"/>
    <s v="0"/>
    <s v="NO APLICA                     "/>
    <x v="0"/>
    <x v="61"/>
    <s v=""/>
    <n v="656828"/>
    <n v="100"/>
    <n v="155200"/>
    <n v="742679598"/>
    <n v="0"/>
    <n v="735877250"/>
    <n v="735877"/>
    <n v="0"/>
    <s v="NO"/>
    <n v="0"/>
    <n v="735877"/>
    <s v="$$    "/>
    <s v=""/>
    <s v="N"/>
    <s v="N         "/>
    <n v="0"/>
    <s v="N"/>
    <n v="0"/>
    <s v="OTRB "/>
    <s v="PENTA EXPERTO ACCIONES CHILE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"/>
    <s v="AC"/>
    <s v="AC"/>
    <s v="nan"/>
    <n v="0"/>
    <n v="0"/>
    <s v=""/>
    <s v=""/>
  </r>
  <r>
    <x v="5"/>
    <s v="2"/>
    <n v="90690000"/>
    <s v="9"/>
    <n v="0"/>
    <s v=""/>
    <s v="0"/>
    <s v="0"/>
    <s v="NO APLICA                     "/>
    <x v="0"/>
    <x v="63"/>
    <s v=""/>
    <n v="131500"/>
    <n v="100"/>
    <n v="519000"/>
    <n v="815306438"/>
    <n v="0"/>
    <n v="953528855"/>
    <n v="953529"/>
    <n v="0"/>
    <s v="NO"/>
    <n v="0"/>
    <n v="953529"/>
    <s v="$$    "/>
    <s v=""/>
    <s v="N"/>
    <s v="N         "/>
    <n v="0"/>
    <s v="N"/>
    <n v="0"/>
    <s v="OTRB "/>
    <s v="PENTA EXPERTO ACCIONES CHILE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"/>
    <s v="AC"/>
    <s v="AC"/>
    <s v="nan"/>
    <n v="0"/>
    <n v="0"/>
    <s v=""/>
    <s v=""/>
  </r>
  <r>
    <x v="5"/>
    <s v="2"/>
    <n v="91144000"/>
    <s v="8"/>
    <n v="0"/>
    <s v=""/>
    <s v="0"/>
    <s v="0"/>
    <s v="NO APLICA                     "/>
    <x v="0"/>
    <x v="13"/>
    <s v="B                             "/>
    <n v="126000"/>
    <n v="100"/>
    <n v="110401"/>
    <n v="498952400"/>
    <n v="0"/>
    <n v="483440580"/>
    <n v="483441"/>
    <n v="0"/>
    <s v="NO"/>
    <n v="0"/>
    <n v="483441"/>
    <s v="$$    "/>
    <s v=""/>
    <s v="N"/>
    <s v="N         "/>
    <n v="0"/>
    <s v="N"/>
    <n v="0"/>
    <s v="OTRB "/>
    <s v="PENTA EXPERTO ACCIONES CHILE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"/>
    <s v="AC"/>
    <s v="AC"/>
    <s v="nan"/>
    <n v="0"/>
    <n v="0"/>
    <s v=""/>
    <s v=""/>
  </r>
  <r>
    <x v="5"/>
    <s v="2"/>
    <n v="91297000"/>
    <s v="0"/>
    <n v="0"/>
    <s v=""/>
    <s v="0"/>
    <s v="0"/>
    <s v="NO APLICA                     "/>
    <x v="0"/>
    <x v="16"/>
    <s v=""/>
    <n v="54277"/>
    <n v="100"/>
    <n v="643000"/>
    <n v="450595652"/>
    <n v="0"/>
    <n v="282151386"/>
    <n v="282151"/>
    <n v="0"/>
    <s v="NO"/>
    <n v="0"/>
    <n v="282151"/>
    <s v="$$    "/>
    <s v=""/>
    <s v="N"/>
    <s v="N         "/>
    <n v="0"/>
    <s v="N"/>
    <n v="0"/>
    <s v="OTRB "/>
    <s v="PENTA EXPERTO ACCIONES CHILE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"/>
    <s v="AC"/>
    <s v="AC"/>
    <s v="nan"/>
    <n v="0"/>
    <n v="0"/>
    <s v=""/>
    <s v=""/>
  </r>
  <r>
    <x v="5"/>
    <s v="2"/>
    <n v="91705000"/>
    <s v="7"/>
    <n v="0"/>
    <s v=""/>
    <s v="0"/>
    <s v="0"/>
    <s v="NO APLICA                     "/>
    <x v="0"/>
    <x v="85"/>
    <s v=""/>
    <n v="101584"/>
    <n v="100"/>
    <n v="659920"/>
    <n v="272418063"/>
    <n v="0"/>
    <n v="403767956"/>
    <n v="403768"/>
    <n v="0"/>
    <s v="NO"/>
    <n v="0"/>
    <n v="403768"/>
    <s v="$$    "/>
    <s v=""/>
    <s v="N"/>
    <s v="N         "/>
    <n v="0"/>
    <s v="N"/>
    <n v="0"/>
    <s v="OTRB "/>
    <s v="PENTA EXPERTO ACCIONES CHILE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"/>
    <s v="AC"/>
    <s v="AC"/>
    <s v="nan"/>
    <n v="0"/>
    <n v="0"/>
    <s v=""/>
    <s v=""/>
  </r>
  <r>
    <x v="5"/>
    <s v="2"/>
    <n v="93007000"/>
    <s v="9"/>
    <n v="0"/>
    <s v=""/>
    <s v="0"/>
    <s v="0"/>
    <s v="NO APLICA                     "/>
    <x v="0"/>
    <x v="2"/>
    <s v="B                             "/>
    <n v="40530"/>
    <n v="100"/>
    <n v="242990"/>
    <n v="2438409624"/>
    <n v="0"/>
    <n v="1811201398"/>
    <n v="1811201"/>
    <n v="0"/>
    <s v="NO"/>
    <n v="0"/>
    <n v="1811201"/>
    <s v="$$    "/>
    <s v=""/>
    <s v="N"/>
    <s v="N         "/>
    <n v="0"/>
    <s v="N"/>
    <n v="0"/>
    <s v="OTRB "/>
    <s v="PENTA EXPERTO ACCIONES CHILE  "/>
    <s v="NO APLICA                     "/>
    <s v="DCV"/>
    <s v=""/>
    <s v="S"/>
    <s v="NR"/>
    <s v="nan"/>
    <n v="0"/>
    <n v="0"/>
    <n v="0"/>
    <s v="Nivel 3        "/>
    <s v="NVS"/>
    <s v="NO"/>
    <s v="N    "/>
    <s v="CUI   "/>
    <s v="VR"/>
    <s v="NO"/>
    <s v="NO"/>
    <s v=""/>
    <s v="AC"/>
    <s v="AC"/>
    <s v="nan"/>
    <n v="0"/>
    <n v="0"/>
    <s v=""/>
    <s v=""/>
  </r>
  <r>
    <x v="5"/>
    <s v="2"/>
    <n v="93281000"/>
    <s v="K"/>
    <n v="0"/>
    <s v=""/>
    <s v="0"/>
    <s v="0"/>
    <s v="NO APLICA                     "/>
    <x v="0"/>
    <x v="178"/>
    <s v="B                             "/>
    <n v="366043"/>
    <n v="39"/>
    <n v="110401"/>
    <n v="400125446"/>
    <n v="0"/>
    <n v="501413022"/>
    <n v="501413"/>
    <n v="0"/>
    <s v="NO"/>
    <n v="0"/>
    <n v="501413"/>
    <s v="$$    "/>
    <s v=""/>
    <s v="N"/>
    <s v="N         "/>
    <n v="0"/>
    <s v="N"/>
    <n v="0"/>
    <s v="OTRB "/>
    <s v="PENTA EXPERTO ACCIONES CHILE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"/>
    <s v="AC"/>
    <s v="AC"/>
    <s v="nan"/>
    <n v="0"/>
    <n v="0"/>
    <s v=""/>
    <s v=""/>
  </r>
  <r>
    <x v="5"/>
    <s v="2"/>
    <n v="94139000"/>
    <s v="5"/>
    <n v="0"/>
    <s v=""/>
    <s v="0"/>
    <s v="0"/>
    <s v="NO APLICA                     "/>
    <x v="0"/>
    <x v="90"/>
    <s v=""/>
    <n v="136998"/>
    <n v="98"/>
    <n v="659920"/>
    <n v="1407459908"/>
    <n v="0"/>
    <n v="1741991219"/>
    <n v="1741991"/>
    <n v="0"/>
    <s v="NO"/>
    <n v="0"/>
    <n v="1741991"/>
    <s v="$$    "/>
    <s v=""/>
    <s v="N"/>
    <s v="N         "/>
    <n v="0"/>
    <s v="N"/>
    <n v="0"/>
    <s v="OTRB "/>
    <s v="PENTA EXPERTO ACCIONES CHILE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"/>
    <s v="AC"/>
    <s v="AC"/>
    <s v="nan"/>
    <n v="0"/>
    <n v="0"/>
    <s v=""/>
    <s v=""/>
  </r>
  <r>
    <x v="5"/>
    <s v="2"/>
    <n v="94271000"/>
    <s v="3"/>
    <n v="0"/>
    <s v=""/>
    <s v="0"/>
    <s v="0"/>
    <s v="NO APLICA                     "/>
    <x v="0"/>
    <x v="67"/>
    <s v=""/>
    <n v="6032541"/>
    <n v="100"/>
    <n v="659920"/>
    <n v="599643262"/>
    <n v="0"/>
    <n v="607537204"/>
    <n v="607537"/>
    <n v="0"/>
    <s v="NO"/>
    <n v="0"/>
    <n v="607537"/>
    <s v="$$    "/>
    <s v=""/>
    <s v="N"/>
    <s v="N         "/>
    <n v="0"/>
    <s v="N"/>
    <n v="0"/>
    <s v="OTRB "/>
    <s v="PENTA EXPERTO ACCIONES CHILE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"/>
    <s v="AC"/>
    <s v="AC"/>
    <s v="nan"/>
    <n v="0"/>
    <n v="0"/>
    <s v=""/>
    <s v=""/>
  </r>
  <r>
    <x v="5"/>
    <s v="2"/>
    <n v="96529340"/>
    <s v="K"/>
    <n v="0"/>
    <s v=""/>
    <s v="0"/>
    <s v="0"/>
    <s v="NO APLICA                     "/>
    <x v="0"/>
    <x v="4"/>
    <s v=""/>
    <n v="50125313"/>
    <n v="45"/>
    <n v="659920"/>
    <n v="396880214"/>
    <n v="0"/>
    <n v="391979948"/>
    <n v="391980"/>
    <n v="0"/>
    <s v="NO"/>
    <n v="0"/>
    <n v="391980"/>
    <s v="$$    "/>
    <s v=""/>
    <s v="N"/>
    <s v="N         "/>
    <n v="0"/>
    <s v="N"/>
    <n v="0"/>
    <s v="OTRB "/>
    <s v="PENTA EXPERTO ACCIONES CHILE  "/>
    <s v="NO APLICA                     "/>
    <s v="DCV"/>
    <s v=""/>
    <s v="S"/>
    <s v="NR"/>
    <s v="nan"/>
    <n v="0"/>
    <n v="0"/>
    <n v="0"/>
    <s v="S/C            "/>
    <s v="NVS"/>
    <s v="NO"/>
    <s v="N    "/>
    <s v="CUI   "/>
    <s v="VR"/>
    <s v="NO"/>
    <s v="NO"/>
    <s v=""/>
    <s v="AC"/>
    <s v="AC"/>
    <s v="nan"/>
    <n v="0"/>
    <n v="0"/>
    <s v=""/>
    <s v=""/>
  </r>
  <r>
    <x v="5"/>
    <s v="2"/>
    <n v="96532830"/>
    <s v="0"/>
    <n v="0"/>
    <s v=""/>
    <s v="0"/>
    <s v="0"/>
    <s v="NO APLICA                     "/>
    <x v="0"/>
    <x v="5"/>
    <s v=""/>
    <n v="65573770"/>
    <n v="67"/>
    <n v="659920"/>
    <n v="406919749"/>
    <n v="0"/>
    <n v="392131145"/>
    <n v="392131"/>
    <n v="0"/>
    <s v="NO"/>
    <n v="0"/>
    <n v="392131"/>
    <s v="$$    "/>
    <s v=""/>
    <s v="N"/>
    <s v="N         "/>
    <n v="0"/>
    <s v="N"/>
    <n v="0"/>
    <s v="OTRB "/>
    <s v="PENTA EXPERTO ACCIONES CHILE  "/>
    <s v="NO APLICA                     "/>
    <s v="DCV"/>
    <s v=""/>
    <s v="S"/>
    <s v="NR"/>
    <s v="nan"/>
    <n v="0"/>
    <n v="0"/>
    <n v="0"/>
    <s v="S/C            "/>
    <s v="NVS"/>
    <s v="NO"/>
    <s v="N    "/>
    <s v="CUI   "/>
    <s v="VR"/>
    <s v="NO"/>
    <s v="NO"/>
    <s v=""/>
    <s v="AC"/>
    <s v="AC"/>
    <s v="nan"/>
    <n v="0"/>
    <n v="0"/>
    <s v=""/>
    <s v=""/>
  </r>
  <r>
    <x v="5"/>
    <s v="2"/>
    <n v="97004000"/>
    <s v="5"/>
    <n v="0"/>
    <s v=""/>
    <s v="0"/>
    <s v="0"/>
    <s v="NO APLICA                     "/>
    <x v="0"/>
    <x v="58"/>
    <s v=""/>
    <n v="15657504"/>
    <n v="100"/>
    <n v="651910"/>
    <n v="1490607408"/>
    <n v="0"/>
    <n v="2169503754"/>
    <n v="2169504"/>
    <n v="0"/>
    <s v="NO"/>
    <n v="0"/>
    <n v="2169504"/>
    <s v="$$    "/>
    <s v=""/>
    <s v="N"/>
    <s v="N         "/>
    <n v="0"/>
    <s v="N"/>
    <n v="0"/>
    <s v="OTRB "/>
    <s v="PENTA EXPERTO ACCIONES CHILE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"/>
    <s v="AC"/>
    <s v="AC"/>
    <s v="nan"/>
    <n v="0"/>
    <n v="0"/>
    <s v=""/>
    <s v=""/>
  </r>
  <r>
    <x v="5"/>
    <s v="2"/>
    <n v="97006000"/>
    <s v="6"/>
    <n v="0"/>
    <s v=""/>
    <s v="0"/>
    <s v="0"/>
    <s v="NO APLICA                     "/>
    <x v="0"/>
    <x v="14"/>
    <s v=""/>
    <n v="28630"/>
    <n v="100"/>
    <n v="651910"/>
    <n v="749601000"/>
    <n v="0"/>
    <n v="1122152564"/>
    <n v="1122153"/>
    <n v="0"/>
    <s v="NO"/>
    <n v="0"/>
    <n v="1122153"/>
    <s v="$$    "/>
    <s v=""/>
    <s v="N"/>
    <s v="N         "/>
    <n v="0"/>
    <s v="N"/>
    <n v="0"/>
    <s v="OTRB "/>
    <s v="PENTA EXPERTO ACCIONES CHILE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"/>
    <s v="AC"/>
    <s v="AC"/>
    <s v="nan"/>
    <n v="0"/>
    <n v="0"/>
    <s v=""/>
    <s v=""/>
  </r>
  <r>
    <x v="5"/>
    <s v="2"/>
    <n v="97036000"/>
    <s v="K"/>
    <n v="0"/>
    <s v=""/>
    <s v="0"/>
    <s v="0"/>
    <s v="NO APLICA                     "/>
    <x v="0"/>
    <x v="15"/>
    <s v=""/>
    <n v="36491822"/>
    <n v="100"/>
    <n v="651910"/>
    <n v="1699107839"/>
    <n v="0"/>
    <n v="2113241412"/>
    <n v="2113241"/>
    <n v="0"/>
    <s v="NO"/>
    <n v="0"/>
    <n v="2113241"/>
    <s v="$$    "/>
    <s v=""/>
    <s v="N"/>
    <s v="N         "/>
    <n v="0"/>
    <s v="N"/>
    <n v="0"/>
    <s v="OTRB "/>
    <s v="PENTA EXPERTO ACCIONES CHILE  "/>
    <s v="NO APLICA                     "/>
    <s v="DCV"/>
    <s v=""/>
    <s v="S"/>
    <s v="NR"/>
    <s v="nan"/>
    <n v="0"/>
    <n v="0"/>
    <n v="0"/>
    <s v="Nivel 1        "/>
    <s v="NVS"/>
    <s v="NO"/>
    <s v="N    "/>
    <s v="CUI   "/>
    <s v="VR"/>
    <s v="NO"/>
    <s v="NO"/>
    <s v=""/>
    <s v="AC"/>
    <s v="AC"/>
    <s v="nan"/>
    <n v="0"/>
    <n v="0"/>
    <s v=""/>
    <s v=""/>
  </r>
  <r>
    <x v="5"/>
    <s v="2"/>
    <n v="99598300"/>
    <s v="1"/>
    <n v="0"/>
    <s v=""/>
    <s v="0"/>
    <s v="0"/>
    <s v="NO APLICA                     "/>
    <x v="0"/>
    <x v="179"/>
    <s v=""/>
    <n v="154625"/>
    <n v="28"/>
    <n v="643000"/>
    <n v="175513483"/>
    <n v="0"/>
    <n v="201360406"/>
    <n v="201360"/>
    <n v="0"/>
    <s v="NO"/>
    <n v="0"/>
    <n v="201360"/>
    <s v="$$    "/>
    <s v=""/>
    <s v="N"/>
    <s v="N         "/>
    <n v="0"/>
    <s v="N"/>
    <n v="0"/>
    <s v="OTRB "/>
    <s v="PENTA EXPERTO ACCIONES CHILE  "/>
    <s v="NO APLICA                     "/>
    <s v="DCV"/>
    <s v=""/>
    <s v="S"/>
    <s v="NR"/>
    <s v="nan"/>
    <n v="0"/>
    <n v="0"/>
    <n v="0"/>
    <s v="Nivel 2        "/>
    <s v="NVS"/>
    <s v="NO"/>
    <s v="N    "/>
    <s v="CUI   "/>
    <s v="VR"/>
    <s v="NO"/>
    <s v="NO"/>
    <s v=""/>
    <s v="AC"/>
    <s v="AC"/>
    <s v="nan"/>
    <n v="0"/>
    <n v="0"/>
    <s v=""/>
    <s v=""/>
  </r>
  <r>
    <x v="5"/>
    <s v="2"/>
    <n v="76349271"/>
    <s v="0"/>
    <n v="0"/>
    <s v=""/>
    <s v="0"/>
    <s v="0"/>
    <s v="NO APLICA                     "/>
    <x v="1"/>
    <x v="180"/>
    <s v=""/>
    <n v="1897397"/>
    <n v="0"/>
    <n v="701001"/>
    <n v="4578245674"/>
    <n v="9074756528"/>
    <n v="0"/>
    <n v="9074757"/>
    <n v="0"/>
    <s v="NO"/>
    <n v="0"/>
    <n v="9074757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SACBE"/>
    <s v="OTRCLA"/>
    <s v="VR"/>
    <s v="NO"/>
    <s v="NO"/>
    <s v=""/>
    <s v="AI"/>
    <s v="AC"/>
    <s v="nan"/>
    <n v="0"/>
    <n v="0"/>
    <s v=""/>
    <s v=""/>
  </r>
  <r>
    <x v="5"/>
    <s v="2"/>
    <n v="76449357"/>
    <s v="5"/>
    <n v="0"/>
    <s v=""/>
    <s v="0"/>
    <s v="0"/>
    <s v="NO APLICA                     "/>
    <x v="1"/>
    <x v="181"/>
    <s v="B                             "/>
    <n v="10"/>
    <n v="0"/>
    <n v="659920"/>
    <n v="263471"/>
    <n v="3277"/>
    <n v="0"/>
    <n v="3"/>
    <n v="0"/>
    <s v="NO"/>
    <n v="0"/>
    <n v="3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NO"/>
    <s v="SACBE"/>
    <s v="VR    "/>
    <s v="VR"/>
    <s v="NO"/>
    <s v="NO"/>
    <s v=""/>
    <s v="AI"/>
    <s v="AC"/>
    <s v="nan"/>
    <n v="0"/>
    <n v="0"/>
    <s v=""/>
    <s v=""/>
  </r>
  <r>
    <x v="5"/>
    <s v="2"/>
    <n v="76587907"/>
    <s v="8"/>
    <n v="0"/>
    <s v=""/>
    <s v="0"/>
    <s v="0"/>
    <s v="NO APLICA                     "/>
    <x v="1"/>
    <x v="182"/>
    <s v=""/>
    <n v="380"/>
    <n v="0"/>
    <n v="701001"/>
    <n v="642770265"/>
    <n v="478127636"/>
    <n v="0"/>
    <n v="478128"/>
    <n v="0"/>
    <s v="NO"/>
    <n v="0"/>
    <n v="478128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SACBE"/>
    <s v="OTRCLA"/>
    <s v="VR"/>
    <s v="NO"/>
    <s v="NO"/>
    <s v=""/>
    <s v="AI"/>
    <s v="AC"/>
    <s v="nan"/>
    <n v="0"/>
    <n v="0"/>
    <s v=""/>
    <s v=""/>
  </r>
  <r>
    <x v="5"/>
    <s v="2"/>
    <n v="76994092"/>
    <s v="8"/>
    <n v="0"/>
    <s v=""/>
    <s v="0"/>
    <s v="0"/>
    <s v="NO APLICA                     "/>
    <x v="1"/>
    <x v="183"/>
    <s v=""/>
    <n v="609657"/>
    <n v="0"/>
    <n v="701001"/>
    <n v="434911607"/>
    <n v="565580140"/>
    <n v="0"/>
    <n v="565580"/>
    <n v="0"/>
    <s v="NO"/>
    <n v="0"/>
    <n v="565580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NO"/>
    <s v="SACBE"/>
    <s v="VR    "/>
    <s v="VR"/>
    <s v="NO"/>
    <s v="NO"/>
    <s v=""/>
    <s v="AI"/>
    <s v="AC"/>
    <s v="nan"/>
    <n v="0"/>
    <n v="0"/>
    <s v=""/>
    <s v=""/>
  </r>
  <r>
    <x v="5"/>
    <s v="2"/>
    <n v="76034728"/>
    <s v="0"/>
    <n v="10555"/>
    <s v="4"/>
    <s v="0"/>
    <s v="0"/>
    <s v="NO APLICA                     "/>
    <x v="2"/>
    <x v="184"/>
    <s v="I                             "/>
    <n v="27621"/>
    <n v="0"/>
    <n v="0"/>
    <n v="1044115771"/>
    <n v="1084262617"/>
    <n v="1084262617"/>
    <n v="1084263"/>
    <n v="0"/>
    <s v="NO"/>
    <n v="0"/>
    <n v="108426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         "/>
    <s v="IN"/>
    <s v="07"/>
    <s v="8.0"/>
    <n v="118260"/>
    <n v="23.36"/>
    <s v="00"/>
    <s v="0"/>
  </r>
  <r>
    <x v="5"/>
    <s v="2"/>
    <n v="76034728"/>
    <s v="0"/>
    <n v="9740"/>
    <s v="3"/>
    <s v="0"/>
    <s v="0"/>
    <s v="NO APLICA                     "/>
    <x v="2"/>
    <x v="185"/>
    <s v="I                             "/>
    <n v="183611"/>
    <n v="0"/>
    <n v="0"/>
    <n v="5415593776"/>
    <n v="3448770334"/>
    <n v="3448770334"/>
    <n v="3448770"/>
    <n v="0"/>
    <s v="NO"/>
    <n v="0"/>
    <n v="344877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         "/>
    <s v="IN"/>
    <s v="07"/>
    <s v="8.0"/>
    <n v="609976"/>
    <n v="30.1"/>
    <s v="00"/>
    <s v="0"/>
  </r>
  <r>
    <x v="5"/>
    <s v="2"/>
    <n v="76071197"/>
    <s v="7"/>
    <n v="9638"/>
    <s v="5"/>
    <s v="0"/>
    <s v="0"/>
    <s v="NO APLICA                     "/>
    <x v="2"/>
    <x v="186"/>
    <s v="INSTIT                        "/>
    <n v="268510"/>
    <n v="0"/>
    <n v="0"/>
    <n v="8208470952"/>
    <n v="11589908367"/>
    <n v="11589908367"/>
    <n v="11589908"/>
    <n v="0"/>
    <s v="NO"/>
    <n v="0"/>
    <n v="1158990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P         "/>
    <s v="IN"/>
    <s v="07"/>
    <s v="8.0"/>
    <n v="896855"/>
    <n v="29.94"/>
    <s v="00"/>
    <s v="0"/>
  </r>
  <r>
    <x v="5"/>
    <s v="2"/>
    <n v="76071197"/>
    <s v="7"/>
    <n v="9300"/>
    <s v="9"/>
    <s v="0"/>
    <s v="0"/>
    <s v="NO APLICA                     "/>
    <x v="2"/>
    <x v="187"/>
    <s v="I                             "/>
    <n v="75578"/>
    <n v="0"/>
    <n v="0"/>
    <n v="2933090011"/>
    <n v="1968057611"/>
    <n v="1968057611"/>
    <n v="1968058"/>
    <n v="0"/>
    <s v="NO"/>
    <n v="0"/>
    <n v="196805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P         "/>
    <s v="IN"/>
    <s v="07"/>
    <s v="8.0"/>
    <n v="401385"/>
    <n v="18.829999999999998"/>
    <s v="00"/>
    <s v="0"/>
  </r>
  <r>
    <x v="5"/>
    <s v="2"/>
    <n v="76081215"/>
    <s v="3"/>
    <n v="7219"/>
    <s v="2"/>
    <s v="0"/>
    <s v="0"/>
    <s v="NO APLICA                     "/>
    <x v="2"/>
    <x v="158"/>
    <s v="I                             "/>
    <n v="228482"/>
    <n v="0"/>
    <n v="0"/>
    <n v="6017344061"/>
    <n v="6733712815"/>
    <n v="6733712815"/>
    <n v="6733713"/>
    <n v="0"/>
    <s v="NO"/>
    <n v="0"/>
    <n v="673371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AO        "/>
    <s v="IN"/>
    <s v="07"/>
    <s v="3.0"/>
    <n v="2884169"/>
    <n v="7.92"/>
    <s v="00"/>
    <s v="0"/>
  </r>
  <r>
    <x v="5"/>
    <s v="2"/>
    <n v="76122579"/>
    <s v="0"/>
    <n v="9183"/>
    <s v="9"/>
    <s v="0"/>
    <s v="0"/>
    <s v="NO APLICA                     "/>
    <x v="2"/>
    <x v="188"/>
    <s v="A                             "/>
    <n v="50431"/>
    <n v="0"/>
    <n v="0"/>
    <n v="1927625374"/>
    <n v="3226503702"/>
    <n v="3226503702"/>
    <n v="3226504"/>
    <n v="0"/>
    <s v="NO"/>
    <n v="0"/>
    <n v="3226504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AO        "/>
    <s v="IN"/>
    <s v="07"/>
    <s v="2.0"/>
    <n v="337431"/>
    <n v="14.95"/>
    <s v="00"/>
    <s v="0"/>
  </r>
  <r>
    <x v="5"/>
    <s v="2"/>
    <n v="76122579"/>
    <s v="0"/>
    <n v="10075"/>
    <s v="7"/>
    <s v="0"/>
    <s v="0"/>
    <s v="NO APLICA                     "/>
    <x v="2"/>
    <x v="189"/>
    <s v="A                             "/>
    <n v="3417436"/>
    <n v="0"/>
    <n v="0"/>
    <n v="4019918787"/>
    <n v="4070975867"/>
    <n v="4070975867"/>
    <n v="4070976"/>
    <n v="0"/>
    <s v="NO"/>
    <n v="0"/>
    <n v="4070976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A        "/>
    <s v="OT"/>
    <s v="04"/>
    <s v="nan"/>
    <n v="12881133"/>
    <n v="26.53"/>
    <s v="00"/>
    <s v="C"/>
  </r>
  <r>
    <x v="5"/>
    <s v="2"/>
    <n v="76172904"/>
    <s v="7"/>
    <n v="9069"/>
    <s v="7"/>
    <s v="0"/>
    <s v="0"/>
    <s v="NO APLICA                     "/>
    <x v="2"/>
    <x v="25"/>
    <s v="ARR                           "/>
    <n v="727155"/>
    <n v="0"/>
    <n v="0"/>
    <n v="33310651758"/>
    <n v="47727970020"/>
    <n v="47727970020"/>
    <n v="47727970"/>
    <n v="0"/>
    <s v="NO"/>
    <n v="0"/>
    <n v="4772797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SACBE"/>
    <s v="VR    "/>
    <s v="VR"/>
    <s v="NO"/>
    <s v="NO"/>
    <s v="OA        "/>
    <s v="IN"/>
    <s v="07"/>
    <s v="1.0"/>
    <n v="4606058"/>
    <n v="15.79"/>
    <s v="00"/>
    <s v="0"/>
  </r>
  <r>
    <x v="5"/>
    <s v="2"/>
    <n v="76435792"/>
    <s v="2"/>
    <n v="7016"/>
    <s v="5"/>
    <s v="0"/>
    <s v="0"/>
    <s v="NO APLICA                     "/>
    <x v="2"/>
    <x v="190"/>
    <s v="UNICA                         "/>
    <n v="4234988"/>
    <n v="0"/>
    <n v="0"/>
    <n v="6743451857"/>
    <n v="4317117969"/>
    <n v="4317117969"/>
    <n v="4317118"/>
    <n v="0"/>
    <s v="NO"/>
    <n v="0"/>
    <n v="4317118"/>
    <s v="$$    "/>
    <s v="S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SI"/>
    <s v="SACBE"/>
    <s v="VR    "/>
    <s v="VR"/>
    <s v="NO"/>
    <s v="NO"/>
    <s v="A         "/>
    <s v="IE"/>
    <s v="06"/>
    <s v="nan"/>
    <n v="44367002"/>
    <n v="9.5500000000000007"/>
    <s v=""/>
    <s v=""/>
  </r>
  <r>
    <x v="5"/>
    <s v="2"/>
    <n v="76503273"/>
    <s v="3"/>
    <n v="9338"/>
    <s v="6"/>
    <s v="0"/>
    <s v="0"/>
    <s v="NO APLICA                     "/>
    <x v="2"/>
    <x v="191"/>
    <s v="UNICA                         "/>
    <n v="93114"/>
    <n v="0"/>
    <n v="0"/>
    <n v="2368738408"/>
    <n v="2432255944"/>
    <n v="2432255944"/>
    <n v="2432256"/>
    <n v="0"/>
    <s v="NO"/>
    <n v="0"/>
    <n v="2432256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A         "/>
    <s v="IN"/>
    <s v="07"/>
    <s v="8.0"/>
    <n v="465962"/>
    <n v="19.98"/>
    <s v="00"/>
    <s v="0"/>
  </r>
  <r>
    <x v="5"/>
    <s v="2"/>
    <n v="76503273"/>
    <s v="3"/>
    <n v="9968"/>
    <s v="6"/>
    <s v="0"/>
    <s v="0"/>
    <s v="NO APLICA                     "/>
    <x v="2"/>
    <x v="192"/>
    <s v="A                             "/>
    <n v="807549"/>
    <n v="0"/>
    <n v="0"/>
    <n v="874319348"/>
    <n v="1245377357"/>
    <n v="1245377357"/>
    <n v="1245377"/>
    <n v="0"/>
    <s v="NO"/>
    <n v="0"/>
    <n v="124537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F         "/>
    <s v="IN"/>
    <s v="07"/>
    <s v="2.0"/>
    <n v="10937699"/>
    <n v="7.38"/>
    <s v="00"/>
    <s v="0"/>
  </r>
  <r>
    <x v="5"/>
    <s v="2"/>
    <n v="76503273"/>
    <s v="3"/>
    <n v="10126"/>
    <s v="5"/>
    <s v="0"/>
    <s v="0"/>
    <s v="NO APLICA                     "/>
    <x v="2"/>
    <x v="193"/>
    <s v="I                             "/>
    <n v="374487"/>
    <n v="0"/>
    <n v="0"/>
    <n v="15267498520"/>
    <n v="1651835007"/>
    <n v="1651835007"/>
    <n v="1651835"/>
    <n v="0"/>
    <s v="NO"/>
    <n v="0"/>
    <n v="165183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         "/>
    <s v="IN"/>
    <s v="07"/>
    <s v="1.0"/>
    <n v="1462883"/>
    <n v="25.6"/>
    <s v="00"/>
    <s v="0"/>
  </r>
  <r>
    <x v="5"/>
    <s v="2"/>
    <n v="76503273"/>
    <s v="3"/>
    <n v="9689"/>
    <s v="K"/>
    <s v="0"/>
    <s v="0"/>
    <s v="NO APLICA                     "/>
    <x v="2"/>
    <x v="194"/>
    <s v="I                             "/>
    <n v="33060936"/>
    <n v="0"/>
    <n v="0"/>
    <n v="33216874656"/>
    <n v="35713993462"/>
    <n v="35713993462"/>
    <n v="35713993"/>
    <n v="0"/>
    <s v="NO"/>
    <n v="0"/>
    <n v="3571399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A         "/>
    <s v="IN"/>
    <s v="07"/>
    <s v="2.0"/>
    <n v="111624133"/>
    <n v="29.62"/>
    <s v="00"/>
    <s v="0"/>
  </r>
  <r>
    <x v="5"/>
    <s v="2"/>
    <n v="76503273"/>
    <s v="3"/>
    <n v="9613"/>
    <s v="K"/>
    <s v="0"/>
    <s v="0"/>
    <s v="NO APLICA                     "/>
    <x v="2"/>
    <x v="21"/>
    <s v="A                             "/>
    <n v="393222"/>
    <n v="0"/>
    <n v="0"/>
    <n v="12104464644"/>
    <n v="15722159718"/>
    <n v="15722159718"/>
    <n v="15722160"/>
    <n v="0"/>
    <s v="NO"/>
    <n v="0"/>
    <n v="1572216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PAO       "/>
    <s v="IN"/>
    <s v="07"/>
    <s v="4.0"/>
    <n v="1661072"/>
    <n v="23.67"/>
    <s v="T3"/>
    <s v="C"/>
  </r>
  <r>
    <x v="5"/>
    <s v="2"/>
    <n v="76503273"/>
    <s v="3"/>
    <n v="9613"/>
    <s v="K"/>
    <s v="0"/>
    <s v="0"/>
    <s v="NO APLICA                     "/>
    <x v="2"/>
    <x v="195"/>
    <s v="P                             "/>
    <n v="98628"/>
    <n v="4"/>
    <n v="0"/>
    <n v="3747747856"/>
    <n v="3870501566"/>
    <n v="3870501566"/>
    <n v="3870502"/>
    <n v="0"/>
    <s v="NO"/>
    <n v="0"/>
    <n v="387050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PAO       "/>
    <s v="IN"/>
    <s v="07"/>
    <s v="4.0"/>
    <n v="1661072"/>
    <n v="5.94"/>
    <s v="T3"/>
    <s v="C"/>
  </r>
  <r>
    <x v="5"/>
    <s v="2"/>
    <n v="76503273"/>
    <s v="3"/>
    <n v="9827"/>
    <s v="2"/>
    <s v="0"/>
    <s v="0"/>
    <s v="NO APLICA                     "/>
    <x v="2"/>
    <x v="196"/>
    <s v="I                             "/>
    <n v="10270188"/>
    <n v="0"/>
    <n v="0"/>
    <n v="13415387886"/>
    <n v="14840140257"/>
    <n v="14840140257"/>
    <n v="14840140"/>
    <n v="0"/>
    <s v="NO"/>
    <n v="0"/>
    <n v="1484014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SACBE"/>
    <s v="VR    "/>
    <s v="VR"/>
    <s v="NO"/>
    <s v="NO"/>
    <s v="M         "/>
    <s v="IN"/>
    <s v="07"/>
    <s v="8.0"/>
    <n v="35756670"/>
    <n v="28.72"/>
    <s v="00"/>
    <s v="0"/>
  </r>
  <r>
    <x v="5"/>
    <s v="2"/>
    <n v="76503273"/>
    <s v="3"/>
    <n v="9472"/>
    <s v="2"/>
    <s v="0"/>
    <s v="0"/>
    <s v="NO APLICA                     "/>
    <x v="2"/>
    <x v="197"/>
    <s v="B                             "/>
    <n v="222760"/>
    <n v="0"/>
    <n v="0"/>
    <n v="8413970430"/>
    <n v="8939044887"/>
    <n v="8939044887"/>
    <n v="8939045"/>
    <n v="0"/>
    <s v="NO"/>
    <n v="0"/>
    <n v="893904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P         "/>
    <s v="IN"/>
    <s v="07"/>
    <s v="5.0"/>
    <n v="1270275"/>
    <n v="17.54"/>
    <s v="T3"/>
    <s v="C"/>
  </r>
  <r>
    <x v="5"/>
    <s v="2"/>
    <n v="76503273"/>
    <s v="3"/>
    <n v="10538"/>
    <s v="4"/>
    <s v="0"/>
    <s v="0"/>
    <s v="NO APLICA                     "/>
    <x v="2"/>
    <x v="198"/>
    <s v="P                             "/>
    <n v="46830"/>
    <n v="0"/>
    <n v="0"/>
    <n v="1776644686"/>
    <n v="1881004093"/>
    <n v="1881004093"/>
    <n v="1881004"/>
    <n v="0"/>
    <s v="NO"/>
    <n v="0"/>
    <n v="1881004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AP        "/>
    <s v="IN"/>
    <s v="07"/>
    <s v="8.0"/>
    <n v="161409"/>
    <n v="29.01"/>
    <s v="00"/>
    <s v="0"/>
  </r>
  <r>
    <x v="5"/>
    <s v="2"/>
    <n v="76503273"/>
    <s v="3"/>
    <n v="9957"/>
    <s v="0"/>
    <s v="0"/>
    <s v="0"/>
    <s v="NO APLICA                     "/>
    <x v="2"/>
    <x v="199"/>
    <s v="UNICA                         "/>
    <n v="8853652"/>
    <n v="0"/>
    <n v="0"/>
    <n v="8792156897"/>
    <n v="13029805436"/>
    <n v="13029805436"/>
    <n v="13029805"/>
    <n v="0"/>
    <s v="NO"/>
    <n v="0"/>
    <n v="1302980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F         "/>
    <s v="IN"/>
    <s v="07"/>
    <s v="2.0"/>
    <n v="29512182"/>
    <n v="29"/>
    <s v="00"/>
    <s v="0"/>
  </r>
  <r>
    <x v="5"/>
    <s v="2"/>
    <n v="76543031"/>
    <s v="3"/>
    <n v="9396"/>
    <s v="3"/>
    <s v="0"/>
    <s v="0"/>
    <s v="NO APLICA                     "/>
    <x v="2"/>
    <x v="147"/>
    <s v="A                             "/>
    <n v="70664"/>
    <n v="0"/>
    <n v="0"/>
    <n v="1993672459"/>
    <n v="3684219228"/>
    <n v="3684219228"/>
    <n v="3684219"/>
    <n v="0"/>
    <s v="NO"/>
    <n v="0"/>
    <n v="3684219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         "/>
    <s v="IN"/>
    <s v="07"/>
    <s v="7.0"/>
    <n v="1263399"/>
    <n v="5.59"/>
    <s v="T3"/>
    <s v="C"/>
  </r>
  <r>
    <x v="5"/>
    <s v="2"/>
    <n v="76963034"/>
    <s v="1"/>
    <n v="10682"/>
    <s v="8"/>
    <s v="0"/>
    <s v="0"/>
    <s v="NO APLICA                     "/>
    <x v="2"/>
    <x v="200"/>
    <s v="P                             "/>
    <n v="153000"/>
    <n v="1"/>
    <n v="0"/>
    <n v="5810940000"/>
    <n v="6160571117"/>
    <n v="6160571117"/>
    <n v="6160571"/>
    <n v="0"/>
    <s v="NO"/>
    <n v="0"/>
    <n v="616057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PA        "/>
    <s v="IN"/>
    <s v="07"/>
    <s v="8.0"/>
    <n v="510000"/>
    <n v="30"/>
    <s v="00"/>
    <s v="0"/>
  </r>
  <r>
    <x v="5"/>
    <s v="2"/>
    <n v="76963034"/>
    <s v="1"/>
    <n v="10044"/>
    <s v="7"/>
    <s v="0"/>
    <s v="0"/>
    <s v="NO APLICA                     "/>
    <x v="2"/>
    <x v="201"/>
    <s v="SU                            "/>
    <n v="135469"/>
    <n v="0"/>
    <n v="0"/>
    <n v="5408809444"/>
    <n v="7672472922"/>
    <n v="7672472922"/>
    <n v="7672473"/>
    <n v="0"/>
    <s v="NO"/>
    <n v="0"/>
    <n v="767247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A        "/>
    <s v="IN"/>
    <s v="07"/>
    <s v="5.0"/>
    <n v="451564"/>
    <n v="29"/>
    <s v="T3"/>
    <s v="C"/>
  </r>
  <r>
    <x v="5"/>
    <s v="2"/>
    <n v="76963034"/>
    <s v="1"/>
    <n v="10628"/>
    <s v="3"/>
    <s v="0"/>
    <s v="0"/>
    <s v="NO APLICA                     "/>
    <x v="2"/>
    <x v="8"/>
    <s v="P                             "/>
    <n v="139506"/>
    <n v="1"/>
    <n v="0"/>
    <n v="5379998079"/>
    <n v="5854568602"/>
    <n v="5854568602"/>
    <n v="5854569"/>
    <n v="0"/>
    <s v="NO"/>
    <n v="0"/>
    <n v="5854569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PA        "/>
    <s v="IN"/>
    <s v="07"/>
    <s v="8.0"/>
    <n v="618637"/>
    <n v="22.55"/>
    <s v="00"/>
    <s v="0"/>
  </r>
  <r>
    <x v="5"/>
    <s v="2"/>
    <n v="96530900"/>
    <s v="4"/>
    <n v="9736"/>
    <s v="5"/>
    <s v="0"/>
    <s v="0"/>
    <s v="NO APLICA                     "/>
    <x v="2"/>
    <x v="202"/>
    <s v="A                             "/>
    <n v="323951"/>
    <n v="0"/>
    <n v="0"/>
    <n v="3351838316"/>
    <n v="3035113117"/>
    <n v="3035113117"/>
    <n v="3035113"/>
    <n v="0"/>
    <s v="NO"/>
    <n v="0"/>
    <n v="303511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P         "/>
    <s v="IN"/>
    <s v="07"/>
    <s v="8.0"/>
    <n v="1605747"/>
    <n v="20.170000000000002"/>
    <s v="00"/>
    <s v="0"/>
  </r>
  <r>
    <x v="5"/>
    <s v="2"/>
    <n v="96530900"/>
    <s v="4"/>
    <n v="9555"/>
    <s v="9"/>
    <s v="0"/>
    <s v="0"/>
    <s v="NO APLICA                     "/>
    <x v="2"/>
    <x v="166"/>
    <s v="A                             "/>
    <n v="172009"/>
    <n v="0"/>
    <n v="0"/>
    <n v="4570210838"/>
    <n v="3634399903"/>
    <n v="3634399903"/>
    <n v="3634400"/>
    <n v="0"/>
    <s v="NO"/>
    <n v="0"/>
    <n v="363440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PF        "/>
    <s v="IN"/>
    <s v="07"/>
    <s v="8.0"/>
    <n v="961687"/>
    <n v="17.89"/>
    <s v="00"/>
    <s v="0"/>
  </r>
  <r>
    <x v="5"/>
    <s v="2"/>
    <n v="96639280"/>
    <s v="0"/>
    <n v="9776"/>
    <s v="4"/>
    <s v="0"/>
    <s v="0"/>
    <s v="NO APLICA                     "/>
    <x v="2"/>
    <x v="203"/>
    <s v="FO                            "/>
    <n v="182755"/>
    <n v="0"/>
    <n v="0"/>
    <n v="5233756477"/>
    <n v="1568028305"/>
    <n v="1568028305"/>
    <n v="1568028"/>
    <n v="0"/>
    <s v="NO"/>
    <n v="0"/>
    <n v="156802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PA        "/>
    <s v="IN"/>
    <s v="07"/>
    <s v="8.0"/>
    <n v="1098383"/>
    <n v="16.64"/>
    <s v="00"/>
    <s v="0"/>
  </r>
  <r>
    <x v="5"/>
    <s v="2"/>
    <n v="96667040"/>
    <s v="1"/>
    <n v="9990"/>
    <s v="2"/>
    <s v="0"/>
    <s v="0"/>
    <s v="NO APLICA                     "/>
    <x v="2"/>
    <x v="204"/>
    <s v="I                             "/>
    <n v="18231136"/>
    <n v="0"/>
    <n v="0"/>
    <n v="18231138430"/>
    <n v="19128995748"/>
    <n v="19128995748"/>
    <n v="19128996"/>
    <n v="0"/>
    <s v="NO"/>
    <n v="0"/>
    <n v="19128996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A        "/>
    <s v="IN"/>
    <s v="07"/>
    <s v="1.0"/>
    <n v="64035501"/>
    <n v="28.47"/>
    <s v="00"/>
    <s v="0"/>
  </r>
  <r>
    <x v="5"/>
    <s v="2"/>
    <n v="96767630"/>
    <s v="6"/>
    <n v="7205"/>
    <s v="2"/>
    <s v="0"/>
    <s v="0"/>
    <s v="NO APLICA                     "/>
    <x v="2"/>
    <x v="205"/>
    <s v="UNICA                         "/>
    <n v="109689"/>
    <n v="0"/>
    <n v="0"/>
    <n v="2360449464"/>
    <n v="2179859698"/>
    <n v="2179859698"/>
    <n v="2179860"/>
    <n v="0"/>
    <s v="NO"/>
    <n v="0"/>
    <n v="217986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SI"/>
    <s v="SACBE"/>
    <s v="VR    "/>
    <s v="VR"/>
    <s v="NO"/>
    <s v="NO"/>
    <s v="A         "/>
    <s v="IN"/>
    <s v="07"/>
    <s v="8.0"/>
    <n v="557558"/>
    <n v="19.670000000000002"/>
    <s v="00"/>
    <s v="0"/>
  </r>
  <r>
    <x v="5"/>
    <s v="2"/>
    <n v="96767630"/>
    <s v="6"/>
    <n v="10266"/>
    <s v="0"/>
    <s v="0"/>
    <s v="0"/>
    <s v="NO APLICA                     "/>
    <x v="2"/>
    <x v="206"/>
    <s v="P                             "/>
    <n v="12041823"/>
    <n v="0"/>
    <n v="0"/>
    <n v="12275742034"/>
    <n v="13164871109"/>
    <n v="13164871109"/>
    <n v="13164871"/>
    <n v="0"/>
    <s v="NO"/>
    <n v="0"/>
    <n v="1316487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M         "/>
    <s v="IN"/>
    <s v="07"/>
    <s v="8.0"/>
    <n v="41921331"/>
    <n v="28.72"/>
    <s v="00"/>
    <s v="0"/>
  </r>
  <r>
    <x v="5"/>
    <s v="2"/>
    <n v="96804330"/>
    <s v="7"/>
    <n v="9502"/>
    <s v="8"/>
    <s v="0"/>
    <s v="0"/>
    <s v="NO APLICA                     "/>
    <x v="2"/>
    <x v="207"/>
    <s v="A                             "/>
    <n v="37929"/>
    <n v="0"/>
    <n v="0"/>
    <n v="1295125310"/>
    <n v="1058891153"/>
    <n v="1058891153"/>
    <n v="1058891"/>
    <n v="0"/>
    <s v="NO"/>
    <n v="0"/>
    <n v="105889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A         "/>
    <s v="IN"/>
    <s v="07"/>
    <s v="1.0"/>
    <n v="252854"/>
    <n v="15"/>
    <s v="00"/>
    <s v="0"/>
  </r>
  <r>
    <x v="5"/>
    <s v="2"/>
    <n v="99549940"/>
    <s v="1"/>
    <n v="9542"/>
    <s v="7"/>
    <s v="0"/>
    <s v="0"/>
    <s v="NO APLICA                     "/>
    <x v="2"/>
    <x v="174"/>
    <s v="I                             "/>
    <n v="146875"/>
    <n v="0"/>
    <n v="0"/>
    <n v="4097371490"/>
    <n v="4864351656"/>
    <n v="4864351656"/>
    <n v="4864352"/>
    <n v="0"/>
    <s v="NO"/>
    <n v="0"/>
    <n v="486435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F         "/>
    <s v="IN"/>
    <s v="07"/>
    <s v="8.0"/>
    <n v="824991"/>
    <n v="17.8"/>
    <s v="00"/>
    <s v="0"/>
  </r>
  <r>
    <x v="5"/>
    <s v="2"/>
    <n v="99549940"/>
    <s v="1"/>
    <n v="9999"/>
    <s v="6"/>
    <s v="0"/>
    <s v="0"/>
    <s v="NO APLICA                     "/>
    <x v="2"/>
    <x v="208"/>
    <s v="I                             "/>
    <n v="177000"/>
    <n v="0"/>
    <n v="0"/>
    <n v="5178703170"/>
    <n v="7237080827"/>
    <n v="7237080827"/>
    <n v="7237081"/>
    <n v="0"/>
    <s v="NO"/>
    <n v="0"/>
    <n v="723708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A        "/>
    <s v="IN"/>
    <s v="07"/>
    <s v="2.0"/>
    <n v="590000"/>
    <n v="30"/>
    <s v="00"/>
    <s v="0"/>
  </r>
  <r>
    <x v="5"/>
    <s v="2"/>
    <n v="99549940"/>
    <s v="1"/>
    <n v="9626"/>
    <s v="1"/>
    <s v="0"/>
    <s v="0"/>
    <s v="NO APLICA                     "/>
    <x v="2"/>
    <x v="33"/>
    <s v="I                             "/>
    <n v="467688"/>
    <n v="0"/>
    <n v="0"/>
    <n v="15784342178"/>
    <n v="16143821162"/>
    <n v="16143821162"/>
    <n v="16143821"/>
    <n v="0"/>
    <s v="NO"/>
    <n v="0"/>
    <n v="1614382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         "/>
    <s v="IN"/>
    <s v="07"/>
    <s v="4.0"/>
    <n v="2338597"/>
    <n v="19"/>
    <s v="T3"/>
    <s v="C"/>
  </r>
  <r>
    <x v="5"/>
    <s v="2"/>
    <n v="99549940"/>
    <s v="1"/>
    <n v="7264"/>
    <s v="8"/>
    <s v="0"/>
    <s v="0"/>
    <s v="NO APLICA                     "/>
    <x v="2"/>
    <x v="209"/>
    <s v="UNICA                         "/>
    <n v="20185"/>
    <n v="0"/>
    <n v="0"/>
    <n v="473845935"/>
    <n v="253792178"/>
    <n v="253792178"/>
    <n v="253792"/>
    <n v="0"/>
    <s v="NO"/>
    <n v="0"/>
    <n v="25379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A         "/>
    <s v="IN"/>
    <s v="07"/>
    <s v="8.0"/>
    <n v="111016"/>
    <n v="18.18"/>
    <s v="00"/>
    <s v="0"/>
  </r>
  <r>
    <x v="5"/>
    <s v="2"/>
    <n v="99549940"/>
    <s v="1"/>
    <n v="7007"/>
    <s v="6"/>
    <s v="0"/>
    <s v="0"/>
    <s v="NO APLICA                     "/>
    <x v="2"/>
    <x v="11"/>
    <s v="UNICA                         "/>
    <n v="92983"/>
    <n v="0"/>
    <n v="0"/>
    <n v="1203104238"/>
    <n v="1968515961"/>
    <n v="1968515961"/>
    <n v="1968516"/>
    <n v="0"/>
    <s v="NO"/>
    <n v="0"/>
    <n v="1968516"/>
    <s v="$$    "/>
    <s v="S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SI"/>
    <s v="SACBE"/>
    <s v="VR    "/>
    <s v="VR"/>
    <s v="NO"/>
    <s v="NO"/>
    <s v="A         "/>
    <s v="IN"/>
    <s v="07"/>
    <s v="2.0"/>
    <n v="2882140"/>
    <n v="3.23"/>
    <s v="00"/>
    <s v="0"/>
  </r>
  <r>
    <x v="5"/>
    <s v="2"/>
    <n v="76028139"/>
    <s v="5"/>
    <n v="0"/>
    <s v="0"/>
    <s v="76452229"/>
    <s v="K"/>
    <s v="FIP AMERIS BIM CAPITAL        "/>
    <x v="3"/>
    <x v="210"/>
    <s v="UNICA                         "/>
    <n v="401968"/>
    <n v="0"/>
    <n v="0"/>
    <n v="11000719386"/>
    <n v="8095837308"/>
    <n v="0"/>
    <n v="8095837"/>
    <n v="0"/>
    <s v="NO"/>
    <n v="0"/>
    <n v="8095837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SI"/>
    <s v="SACBE"/>
    <s v="VR    "/>
    <s v="VR"/>
    <s v="NO"/>
    <s v="NO"/>
    <s v="A         "/>
    <s v="IN"/>
    <s v="07"/>
    <s v="2.0"/>
    <n v="491750"/>
    <n v="81.739999999999995"/>
    <s v="00"/>
    <s v="0"/>
  </r>
  <r>
    <x v="5"/>
    <s v="2"/>
    <n v="76107002"/>
    <s v="9"/>
    <n v="0"/>
    <s v="0"/>
    <s v="76829625"/>
    <s v="1"/>
    <s v="HMC - RENTAS VIDA PARQUE FIP  "/>
    <x v="3"/>
    <x v="211"/>
    <s v="I                             "/>
    <n v="8099805"/>
    <n v="0"/>
    <n v="0"/>
    <n v="7530393500"/>
    <n v="5626395086"/>
    <n v="0"/>
    <n v="5626395"/>
    <n v="0"/>
    <s v="NO"/>
    <n v="0"/>
    <n v="5626395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SI"/>
    <s v="SACBE"/>
    <s v="VR    "/>
    <s v="VR"/>
    <s v="NO"/>
    <s v="NO"/>
    <s v="PA        "/>
    <s v="IN"/>
    <s v="07"/>
    <s v="2.0"/>
    <n v="11148139"/>
    <n v="72.66"/>
    <s v="00"/>
    <s v="0"/>
  </r>
  <r>
    <x v="5"/>
    <s v="2"/>
    <n v="76109533"/>
    <s v="1"/>
    <n v="0"/>
    <s v="0"/>
    <s v="77038464"/>
    <s v="8"/>
    <s v="FONDO DE INVERSION PRIVADO GUI"/>
    <x v="3"/>
    <x v="212"/>
    <s v="UNICA                         "/>
    <n v="903862"/>
    <n v="0"/>
    <n v="0"/>
    <n v="31490890341"/>
    <n v="32696544144"/>
    <n v="0"/>
    <n v="32696544"/>
    <n v="0"/>
    <s v="NO"/>
    <n v="0"/>
    <n v="32696544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NO"/>
    <s v="SACBE"/>
    <s v="VR    "/>
    <s v="VR"/>
    <s v="NO"/>
    <s v="NO"/>
    <s v="P         "/>
    <s v="IN"/>
    <s v="07"/>
    <s v="7.0"/>
    <n v="903862"/>
    <n v="100"/>
    <s v="T3"/>
    <s v="C"/>
  </r>
  <r>
    <x v="5"/>
    <s v="2"/>
    <n v="76109533"/>
    <s v="1"/>
    <n v="0"/>
    <s v="0"/>
    <s v="77014983"/>
    <s v="5"/>
    <s v="FONDO DE INVERSION PRIVADO REN"/>
    <x v="3"/>
    <x v="213"/>
    <s v="UNICA                         "/>
    <n v="159500"/>
    <n v="0"/>
    <n v="0"/>
    <n v="5296788161"/>
    <n v="5888264754"/>
    <n v="0"/>
    <n v="5888265"/>
    <n v="0"/>
    <s v="NO"/>
    <n v="0"/>
    <n v="5888265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NO"/>
    <s v="SACBE"/>
    <s v="VR    "/>
    <s v="VR"/>
    <s v="NO"/>
    <s v="NO"/>
    <s v="P         "/>
    <s v="IN"/>
    <s v="07"/>
    <s v="5.0"/>
    <n v="319000"/>
    <n v="50"/>
    <s v="T3"/>
    <s v="C"/>
  </r>
  <r>
    <x v="5"/>
    <s v="2"/>
    <n v="76109533"/>
    <s v="1"/>
    <n v="0"/>
    <s v="0"/>
    <s v="77057007"/>
    <s v="7"/>
    <s v="FIP RENTA INMOBILIARIA RESIDEN"/>
    <x v="3"/>
    <x v="214"/>
    <s v="UNICA                         "/>
    <n v="366906"/>
    <n v="0"/>
    <n v="0"/>
    <n v="12258295648"/>
    <n v="10845592616"/>
    <n v="0"/>
    <n v="10845593"/>
    <n v="0"/>
    <s v="NO"/>
    <n v="0"/>
    <n v="10845593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NO"/>
    <s v="SACBE"/>
    <s v="VR    "/>
    <s v="VR"/>
    <s v="NO"/>
    <s v="NO"/>
    <s v="PA        "/>
    <s v="IN"/>
    <s v="07"/>
    <s v="4.0"/>
    <n v="733812"/>
    <n v="50"/>
    <s v="T3"/>
    <s v="C"/>
  </r>
  <r>
    <x v="5"/>
    <s v="2"/>
    <n v="76109533"/>
    <s v="1"/>
    <n v="0"/>
    <s v="0"/>
    <s v="77057002"/>
    <s v="6"/>
    <s v="FONDO DE INVERSION PRIVADO SB2"/>
    <x v="3"/>
    <x v="215"/>
    <s v="UNICA                         "/>
    <n v="46287"/>
    <n v="0"/>
    <n v="0"/>
    <n v="1308556045"/>
    <n v="3573167114"/>
    <n v="0"/>
    <n v="3573167"/>
    <n v="0"/>
    <s v="NO"/>
    <n v="0"/>
    <n v="3573167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SI"/>
    <s v="SACBE"/>
    <s v="VR    "/>
    <s v="VR"/>
    <s v="NO"/>
    <s v="NO"/>
    <s v="P         "/>
    <s v="IN"/>
    <s v="07"/>
    <s v="8.0"/>
    <n v="50064"/>
    <n v="92.46"/>
    <s v="00"/>
    <s v="0"/>
  </r>
  <r>
    <x v="5"/>
    <s v="2"/>
    <n v="76109533"/>
    <s v="1"/>
    <n v="0"/>
    <s v="0"/>
    <s v="76986587"/>
    <s v="K"/>
    <s v="FI PRIVADO DESARROLLO MAITENCI"/>
    <x v="3"/>
    <x v="216"/>
    <s v="UNICA                         "/>
    <n v="48539"/>
    <n v="0"/>
    <n v="0"/>
    <n v="1390852950"/>
    <n v="259542419"/>
    <n v="0"/>
    <n v="259542"/>
    <n v="0"/>
    <s v="NO"/>
    <n v="0"/>
    <n v="259542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NO"/>
    <s v="SACBE"/>
    <s v="VR    "/>
    <s v="VR"/>
    <s v="NO"/>
    <s v="NO"/>
    <s v="AP        "/>
    <s v="IN"/>
    <s v="07"/>
    <s v="8.0"/>
    <n v="61998"/>
    <n v="78.290000000000006"/>
    <s v="00"/>
    <s v="0"/>
  </r>
  <r>
    <x v="5"/>
    <s v="2"/>
    <n v="76109533"/>
    <s v="1"/>
    <n v="0"/>
    <s v="0"/>
    <s v="77486843"/>
    <s v="7"/>
    <s v="FI PRIVADO DEUDA PRIVADA DIREC"/>
    <x v="3"/>
    <x v="217"/>
    <s v="UNICA                         "/>
    <n v="1128871"/>
    <n v="0"/>
    <n v="0"/>
    <n v="37822755044"/>
    <n v="34368406815"/>
    <n v="0"/>
    <n v="34368407"/>
    <n v="0"/>
    <s v="NO"/>
    <n v="0"/>
    <n v="34368407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SI"/>
    <s v="SACBE"/>
    <s v="VR    "/>
    <s v="VR"/>
    <s v="NO"/>
    <s v="NO"/>
    <s v="P         "/>
    <s v="OT"/>
    <s v="07"/>
    <s v="8.0"/>
    <n v="1128871"/>
    <n v="100"/>
    <s v="00"/>
    <s v="0"/>
  </r>
  <r>
    <x v="5"/>
    <s v="2"/>
    <n v="76109533"/>
    <s v="1"/>
    <n v="0"/>
    <s v="0"/>
    <s v="77029461"/>
    <s v="4"/>
    <s v="FONDO DE INVERSION PRIVADA ILU"/>
    <x v="3"/>
    <x v="218"/>
    <s v="UNICA                         "/>
    <n v="181707"/>
    <n v="0"/>
    <n v="0"/>
    <n v="5738253831"/>
    <n v="4739728537"/>
    <n v="0"/>
    <n v="4739729"/>
    <n v="0"/>
    <s v="NO"/>
    <n v="0"/>
    <n v="4739729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SI"/>
    <s v="SACBE"/>
    <s v="VR    "/>
    <s v="VR"/>
    <s v="NO"/>
    <s v="NO"/>
    <s v="P         "/>
    <s v="IN"/>
    <s v="07"/>
    <s v="8.0"/>
    <n v="181819"/>
    <n v="99.94"/>
    <s v="00"/>
    <s v="0"/>
  </r>
  <r>
    <x v="5"/>
    <s v="2"/>
    <n v="76109533"/>
    <s v="1"/>
    <n v="0"/>
    <s v="0"/>
    <s v="77367687"/>
    <s v="9"/>
    <s v="FONDO DE INVERSION PRIVADO IPA"/>
    <x v="3"/>
    <x v="219"/>
    <s v="ORDINARIA                     "/>
    <n v="296500"/>
    <n v="0"/>
    <n v="0"/>
    <n v="9333494378"/>
    <n v="12222153610"/>
    <n v="0"/>
    <n v="12222154"/>
    <n v="0"/>
    <s v="NO"/>
    <n v="0"/>
    <n v="12222154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SI"/>
    <s v="SACBE"/>
    <s v="VR    "/>
    <s v="VR"/>
    <s v="NO"/>
    <s v="NO"/>
    <s v="PA        "/>
    <s v="IN"/>
    <s v="07"/>
    <s v="8.0"/>
    <n v="558500"/>
    <n v="53.09"/>
    <s v="00"/>
    <s v="0"/>
  </r>
  <r>
    <x v="5"/>
    <s v="2"/>
    <n v="76109533"/>
    <s v="1"/>
    <n v="0"/>
    <s v="0"/>
    <s v="77367687"/>
    <s v="9"/>
    <s v="FONDO DE INVERSION PRIVADO IPA"/>
    <x v="3"/>
    <x v="220"/>
    <s v="A                             "/>
    <n v="34000"/>
    <n v="0"/>
    <n v="0"/>
    <n v="1007109920"/>
    <n v="1387684466"/>
    <n v="0"/>
    <n v="1387684"/>
    <n v="0"/>
    <s v="NO"/>
    <n v="0"/>
    <n v="1387684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SI"/>
    <s v="SACBE"/>
    <s v="VR    "/>
    <s v="VR"/>
    <s v="NO"/>
    <s v="NO"/>
    <s v="P         "/>
    <s v="IN"/>
    <s v="07"/>
    <s v="8.0"/>
    <n v="558500"/>
    <n v="6.09"/>
    <s v="00"/>
    <s v="0"/>
  </r>
  <r>
    <x v="5"/>
    <s v="2"/>
    <n v="76109533"/>
    <s v="1"/>
    <n v="0"/>
    <s v="0"/>
    <s v="77367687"/>
    <s v="9"/>
    <s v="FONDO DE INVERSION PRIVADO IPA"/>
    <x v="3"/>
    <x v="221"/>
    <s v="C                             "/>
    <n v="225000"/>
    <n v="0"/>
    <n v="0"/>
    <n v="8157339500"/>
    <n v="9353329133"/>
    <n v="0"/>
    <n v="9353329"/>
    <n v="0"/>
    <s v="NO"/>
    <n v="0"/>
    <n v="9353329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SI"/>
    <s v="SACBE"/>
    <s v="VR    "/>
    <s v="VR"/>
    <s v="NO"/>
    <s v="NO"/>
    <s v="P         "/>
    <s v="IN"/>
    <s v="07"/>
    <s v="8.0"/>
    <n v="558500"/>
    <n v="40.29"/>
    <s v="00"/>
    <s v="0"/>
  </r>
  <r>
    <x v="5"/>
    <s v="2"/>
    <n v="76166419"/>
    <s v="0"/>
    <n v="0"/>
    <s v="0"/>
    <s v="76795524"/>
    <s v="3"/>
    <s v="FIP PRIVADO KMA PROYECTO DEPAR"/>
    <x v="3"/>
    <x v="222"/>
    <s v="UNICA                         "/>
    <n v="759477"/>
    <n v="0"/>
    <n v="0"/>
    <n v="23936344946"/>
    <n v="26787034796"/>
    <n v="0"/>
    <n v="26787035"/>
    <n v="0"/>
    <s v="NO"/>
    <n v="0"/>
    <n v="26787035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SI"/>
    <s v="SACBE"/>
    <s v="VR    "/>
    <s v="VR"/>
    <s v="NO"/>
    <s v="NO"/>
    <s v="PA        "/>
    <s v="IN"/>
    <s v="07"/>
    <s v="7.0"/>
    <n v="767477"/>
    <n v="98.96"/>
    <s v="T3"/>
    <s v="C"/>
  </r>
  <r>
    <x v="5"/>
    <s v="2"/>
    <n v="76166419"/>
    <s v="0"/>
    <n v="0"/>
    <s v="0"/>
    <s v="76800728"/>
    <s v="4"/>
    <s v="FONDO DE INVERSION PRIVADO KMA"/>
    <x v="3"/>
    <x v="223"/>
    <s v="UNICA                         "/>
    <n v="66000"/>
    <n v="0"/>
    <n v="0"/>
    <n v="1788091104"/>
    <n v="1677960240"/>
    <n v="0"/>
    <n v="1677960"/>
    <n v="0"/>
    <s v="NO"/>
    <n v="0"/>
    <n v="1677960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SI"/>
    <s v="SACBE"/>
    <s v="VR    "/>
    <s v="VR"/>
    <s v="NO"/>
    <s v="NO"/>
    <s v="PA        "/>
    <s v="IN"/>
    <s v="07"/>
    <s v="8.0"/>
    <n v="123000"/>
    <n v="53.66"/>
    <s v="00"/>
    <s v="0"/>
  </r>
  <r>
    <x v="5"/>
    <s v="2"/>
    <n v="76166419"/>
    <s v="0"/>
    <n v="0"/>
    <s v="0"/>
    <s v="76800728"/>
    <s v="4"/>
    <s v="FONDO DE INVERSION PRIVADO KMA"/>
    <x v="3"/>
    <x v="224"/>
    <s v="PREFERENTE                    "/>
    <n v="41000"/>
    <n v="0"/>
    <n v="0"/>
    <n v="1521705830"/>
    <n v="1826089980"/>
    <n v="0"/>
    <n v="1826090"/>
    <n v="0"/>
    <s v="NO"/>
    <n v="0"/>
    <n v="1826090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SI"/>
    <s v="SACBE"/>
    <s v="VR    "/>
    <s v="VR"/>
    <s v="NO"/>
    <s v="NO"/>
    <s v="P         "/>
    <s v="IN"/>
    <s v="07"/>
    <s v="8.0"/>
    <n v="123000"/>
    <n v="33.33"/>
    <s v="00"/>
    <s v="0"/>
  </r>
  <r>
    <x v="5"/>
    <s v="2"/>
    <n v="76318003"/>
    <s v="4"/>
    <n v="0"/>
    <s v="0"/>
    <s v="76993815"/>
    <s v="K"/>
    <s v="FONDO DE INVERSION PRIVADO EL "/>
    <x v="3"/>
    <x v="225"/>
    <s v="UNICA                         "/>
    <n v="96673"/>
    <n v="0"/>
    <n v="0"/>
    <n v="2898189300"/>
    <n v="4680282017"/>
    <n v="0"/>
    <n v="4680282"/>
    <n v="0"/>
    <s v="NO"/>
    <n v="0"/>
    <n v="4680282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SI"/>
    <s v="SACBE"/>
    <s v="VR    "/>
    <s v="VR"/>
    <s v="NO"/>
    <s v="NO"/>
    <s v="P         "/>
    <s v="IN"/>
    <s v="07"/>
    <s v="8.0"/>
    <n v="106850"/>
    <n v="90.48"/>
    <s v="00"/>
    <s v="0"/>
  </r>
  <r>
    <x v="5"/>
    <s v="2"/>
    <n v="76392725"/>
    <s v="3"/>
    <n v="0"/>
    <s v="0"/>
    <s v="77104581"/>
    <s v="2"/>
    <s v="FONDO DE INVERSION PRIVADO APO"/>
    <x v="3"/>
    <x v="226"/>
    <s v="A                             "/>
    <n v="840877"/>
    <n v="0"/>
    <n v="0"/>
    <n v="29484100407"/>
    <n v="25895427362"/>
    <n v="0"/>
    <n v="25895427"/>
    <n v="0"/>
    <s v="NO"/>
    <n v="0"/>
    <n v="25895427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NO"/>
    <s v="SACBE"/>
    <s v="VR    "/>
    <s v="VR"/>
    <s v="NO"/>
    <s v="NO"/>
    <s v="P         "/>
    <s v="IN"/>
    <s v="07"/>
    <s v="7.0"/>
    <n v="872377"/>
    <n v="96.39"/>
    <s v="T3"/>
    <s v="C"/>
  </r>
  <r>
    <x v="5"/>
    <s v="2"/>
    <n v="76392725"/>
    <s v="3"/>
    <n v="0"/>
    <s v="0"/>
    <s v="76795409"/>
    <s v="3"/>
    <s v="CFIP DESARROLLO RENTAS CHILE  "/>
    <x v="3"/>
    <x v="227"/>
    <s v="B                             "/>
    <n v="55469"/>
    <n v="0"/>
    <n v="0"/>
    <n v="5846904573"/>
    <n v="11130203068"/>
    <n v="0"/>
    <n v="11130203"/>
    <n v="0"/>
    <s v="NO"/>
    <n v="0"/>
    <n v="11130203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SI"/>
    <s v="SACBE"/>
    <s v="VR    "/>
    <s v="VR"/>
    <s v="NO"/>
    <s v="NO"/>
    <s v="A         "/>
    <s v="IN"/>
    <s v="07"/>
    <s v="2.0"/>
    <n v="88750"/>
    <n v="62.5"/>
    <s v="00"/>
    <s v="0"/>
  </r>
  <r>
    <x v="5"/>
    <s v="2"/>
    <n v="76392725"/>
    <s v="3"/>
    <n v="0"/>
    <s v="0"/>
    <s v="77180668"/>
    <s v="6"/>
    <s v="FIP DESARROLLO RENTAS CHILE II"/>
    <x v="3"/>
    <x v="228"/>
    <s v="B                             "/>
    <n v="34388"/>
    <n v="0"/>
    <n v="0"/>
    <n v="7306318088"/>
    <n v="7715673920"/>
    <n v="0"/>
    <n v="7715674"/>
    <n v="0"/>
    <s v="NO"/>
    <n v="0"/>
    <n v="7715674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SI"/>
    <s v="SACBE"/>
    <s v="VR    "/>
    <s v="VR"/>
    <s v="NO"/>
    <s v="NO"/>
    <s v="A         "/>
    <s v="IN"/>
    <s v="07"/>
    <s v="2.0"/>
    <n v="55020"/>
    <n v="62.5"/>
    <s v="00"/>
    <s v="0"/>
  </r>
  <r>
    <x v="5"/>
    <s v="2"/>
    <n v="76616632"/>
    <s v="6"/>
    <n v="0"/>
    <s v="0"/>
    <s v="76454099"/>
    <s v="9"/>
    <s v="FONDO DE INVERSION PRIVADO EST"/>
    <x v="3"/>
    <x v="229"/>
    <s v="UNICA                         "/>
    <n v="57764"/>
    <n v="0"/>
    <n v="0"/>
    <n v="1624594634"/>
    <n v="1287248790"/>
    <n v="0"/>
    <n v="1287249"/>
    <n v="0"/>
    <s v="NO"/>
    <n v="0"/>
    <n v="1287249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SI"/>
    <s v="SACBE"/>
    <s v="VR    "/>
    <s v="VR"/>
    <s v="NO"/>
    <s v="NO"/>
    <s v="PA        "/>
    <s v="IN"/>
    <s v="07"/>
    <s v="8.0"/>
    <n v="234418"/>
    <n v="24.64"/>
    <s v="00"/>
    <s v="0"/>
  </r>
  <r>
    <x v="5"/>
    <s v="2"/>
    <n v="76071197"/>
    <s v="7"/>
    <n v="9955"/>
    <s v="4"/>
    <s v="0"/>
    <s v="0"/>
    <s v="NO APLICA                     "/>
    <x v="2"/>
    <x v="230"/>
    <s v="B                             "/>
    <n v="15577436"/>
    <n v="0"/>
    <n v="0"/>
    <n v="13961817882"/>
    <n v="12212716304"/>
    <n v="12212716304"/>
    <n v="12212716"/>
    <n v="0"/>
    <s v="NO"/>
    <n v="0"/>
    <n v="12212716"/>
    <s v="PROM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         "/>
    <s v="IE"/>
    <s v="08"/>
    <s v="nan"/>
    <n v="49448108"/>
    <n v="31.5"/>
    <s v=""/>
    <s v=""/>
  </r>
  <r>
    <x v="5"/>
    <s v="2"/>
    <n v="76503272"/>
    <s v="5"/>
    <n v="9829"/>
    <s v="9"/>
    <s v="0"/>
    <s v="0"/>
    <s v="NO APLICA                     "/>
    <x v="2"/>
    <x v="57"/>
    <s v="A                             "/>
    <n v="21720651"/>
    <n v="0"/>
    <n v="0"/>
    <n v="24740549073"/>
    <n v="28185279389"/>
    <n v="28185279389"/>
    <n v="28185279"/>
    <n v="0"/>
    <s v="NO"/>
    <n v="0"/>
    <n v="28185279"/>
    <s v="PROM  "/>
    <s v="S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A         "/>
    <s v="IE"/>
    <s v="07"/>
    <s v="8.0"/>
    <n v="75522667"/>
    <n v="28.76"/>
    <s v="00"/>
    <s v="0"/>
  </r>
  <r>
    <x v="5"/>
    <s v="2"/>
    <n v="76503273"/>
    <s v="3"/>
    <n v="9755"/>
    <s v="1"/>
    <s v="0"/>
    <s v="0"/>
    <s v="NO APLICA                     "/>
    <x v="2"/>
    <x v="20"/>
    <s v="UNICA                         "/>
    <n v="21250000"/>
    <n v="0"/>
    <n v="0"/>
    <n v="20512200001"/>
    <n v="28862716620"/>
    <n v="28862716620"/>
    <n v="28862717"/>
    <n v="0"/>
    <s v="NO"/>
    <n v="0"/>
    <n v="28862717"/>
    <s v="PROM  "/>
    <s v="S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A         "/>
    <s v="IE"/>
    <s v="06"/>
    <s v="nan"/>
    <n v="85000000"/>
    <n v="25"/>
    <s v=""/>
    <s v=""/>
  </r>
  <r>
    <x v="5"/>
    <s v="2"/>
    <n v="96690790"/>
    <s v="8"/>
    <n v="9743"/>
    <s v="8"/>
    <s v="0"/>
    <s v="0"/>
    <s v="NO APLICA                     "/>
    <x v="2"/>
    <x v="36"/>
    <s v="A                             "/>
    <n v="391969"/>
    <n v="0"/>
    <n v="0"/>
    <n v="11521015090"/>
    <n v="12141962174"/>
    <n v="12141962174"/>
    <n v="12141962"/>
    <n v="0"/>
    <s v="NO"/>
    <n v="0"/>
    <n v="12141962"/>
    <s v="$$    "/>
    <s v="S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A         "/>
    <s v="IE"/>
    <s v="06"/>
    <s v="nan"/>
    <n v="10080372"/>
    <n v="3.89"/>
    <s v=""/>
    <s v=""/>
  </r>
  <r>
    <x v="5"/>
    <s v="2"/>
    <n v="96955500"/>
    <s v="K"/>
    <n v="9346"/>
    <s v="7"/>
    <s v="0"/>
    <s v="0"/>
    <s v="NO APLICA                     "/>
    <x v="2"/>
    <x v="231"/>
    <s v="I                             "/>
    <n v="76099"/>
    <n v="0"/>
    <n v="0"/>
    <n v="804370111"/>
    <n v="37365317"/>
    <n v="37365317"/>
    <n v="37365"/>
    <n v="0"/>
    <s v="NO"/>
    <n v="0"/>
    <n v="3736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BF        "/>
    <s v="OT"/>
    <s v="08"/>
    <s v="nan"/>
    <n v="7707028"/>
    <n v="0.99"/>
    <s v=""/>
    <s v=""/>
  </r>
  <r>
    <x v="5"/>
    <s v="2"/>
    <n v="76309510"/>
    <s v="K"/>
    <n v="0"/>
    <s v=""/>
    <s v="0"/>
    <s v="0"/>
    <s v="NO APLICA                     "/>
    <x v="0"/>
    <x v="232"/>
    <s v=""/>
    <n v="7977778"/>
    <n v="0"/>
    <n v="659920"/>
    <n v="5735185566"/>
    <n v="14630730285"/>
    <n v="14630730285"/>
    <n v="14630730"/>
    <n v="0"/>
    <s v="NO"/>
    <n v="0"/>
    <n v="14630730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RE"/>
    <s v="CO"/>
    <n v="0"/>
    <n v="0"/>
    <n v="0"/>
    <s v="S/C            "/>
    <s v="NVS"/>
    <s v="SI"/>
    <s v="SACBE"/>
    <s v="OTRCLA"/>
    <s v="VR"/>
    <s v="NO"/>
    <s v="NO"/>
    <s v=""/>
    <s v="AC"/>
    <s v="AC"/>
    <s v="nan"/>
    <n v="0"/>
    <n v="0"/>
    <s v=""/>
    <s v=""/>
  </r>
  <r>
    <x v="5"/>
    <s v="2"/>
    <n v="85741000"/>
    <s v="9"/>
    <n v="0"/>
    <s v=""/>
    <s v="0"/>
    <s v="0"/>
    <s v="NO APLICA                     "/>
    <x v="0"/>
    <x v="177"/>
    <s v=""/>
    <n v="4616000"/>
    <n v="71"/>
    <n v="741400"/>
    <n v="1276000880"/>
    <n v="0"/>
    <n v="1329361840"/>
    <n v="1329362"/>
    <n v="0"/>
    <s v="NO"/>
    <n v="0"/>
    <n v="1329362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3        "/>
    <s v="NVS"/>
    <s v="SI"/>
    <s v="SACBE"/>
    <s v="VR    "/>
    <s v="VR"/>
    <s v="NO"/>
    <s v="NO"/>
    <s v=""/>
    <s v="AC"/>
    <s v="AC"/>
    <s v="nan"/>
    <n v="0"/>
    <n v="0"/>
    <s v=""/>
    <s v=""/>
  </r>
  <r>
    <x v="5"/>
    <s v="2"/>
    <n v="91297000"/>
    <s v="0"/>
    <n v="0"/>
    <s v=""/>
    <s v="0"/>
    <s v="0"/>
    <s v="NO APLICA                     "/>
    <x v="0"/>
    <x v="16"/>
    <s v=""/>
    <n v="229220"/>
    <n v="100"/>
    <n v="643000"/>
    <n v="1489603870"/>
    <n v="0"/>
    <n v="1191568079"/>
    <n v="1191568"/>
    <n v="0"/>
    <s v="NO"/>
    <n v="0"/>
    <n v="1191568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SI"/>
    <s v="SACBE"/>
    <s v="VR    "/>
    <s v="VR"/>
    <s v="NO"/>
    <s v="NO"/>
    <s v=""/>
    <s v="AC"/>
    <s v="AC"/>
    <s v="nan"/>
    <n v="0"/>
    <n v="0"/>
    <s v=""/>
    <s v=""/>
  </r>
  <r>
    <x v="5"/>
    <s v="2"/>
    <n v="93007000"/>
    <s v="9"/>
    <n v="0"/>
    <s v=""/>
    <s v="0"/>
    <s v="0"/>
    <s v="NO APLICA                     "/>
    <x v="0"/>
    <x v="2"/>
    <s v="B                             "/>
    <n v="56775"/>
    <n v="100"/>
    <n v="242990"/>
    <n v="3402435001"/>
    <n v="0"/>
    <n v="2537156658"/>
    <n v="2537157"/>
    <n v="0"/>
    <s v="NO"/>
    <n v="0"/>
    <n v="2537157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3        "/>
    <s v="NVS"/>
    <s v="SI"/>
    <s v="SACBE"/>
    <s v="VR    "/>
    <s v="VR"/>
    <s v="NO"/>
    <s v="NO"/>
    <s v=""/>
    <s v="AC"/>
    <s v="AC"/>
    <s v="nan"/>
    <n v="0"/>
    <n v="0"/>
    <s v=""/>
    <s v=""/>
  </r>
  <r>
    <x v="5"/>
    <s v="2"/>
    <n v="96529340"/>
    <s v="K"/>
    <n v="0"/>
    <s v=""/>
    <s v="0"/>
    <s v="0"/>
    <s v="NO APLICA                     "/>
    <x v="0"/>
    <x v="4"/>
    <s v=""/>
    <n v="200255687"/>
    <n v="45"/>
    <n v="659920"/>
    <n v="1627395086"/>
    <n v="0"/>
    <n v="1565999472"/>
    <n v="1565999"/>
    <n v="0"/>
    <s v="NO"/>
    <n v="0"/>
    <n v="1565999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"/>
    <s v="AC"/>
    <s v="AC"/>
    <s v="nan"/>
    <n v="0"/>
    <n v="0"/>
    <s v=""/>
    <s v=""/>
  </r>
  <r>
    <x v="5"/>
    <s v="2"/>
    <n v="96532830"/>
    <s v="0"/>
    <n v="0"/>
    <s v=""/>
    <s v="0"/>
    <s v="0"/>
    <s v="NO APLICA                     "/>
    <x v="0"/>
    <x v="5"/>
    <s v=""/>
    <n v="245715067"/>
    <n v="67"/>
    <n v="659920"/>
    <n v="1574357379"/>
    <n v="0"/>
    <n v="1469376101"/>
    <n v="1469376"/>
    <n v="0"/>
    <s v="NO"/>
    <n v="0"/>
    <n v="1469376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"/>
    <s v="AC"/>
    <s v="AC"/>
    <s v="nan"/>
    <n v="0"/>
    <n v="0"/>
    <s v=""/>
    <s v=""/>
  </r>
  <r>
    <x v="5"/>
    <s v="2"/>
    <n v="96970380"/>
    <s v="7"/>
    <n v="0"/>
    <s v=""/>
    <s v="0"/>
    <s v="0"/>
    <s v="NO APLICA                     "/>
    <x v="0"/>
    <x v="233"/>
    <s v=""/>
    <n v="3360030715"/>
    <n v="5"/>
    <n v="643000"/>
    <n v="15082700536"/>
    <n v="638405836"/>
    <n v="638405836"/>
    <n v="638406"/>
    <n v="0"/>
    <s v="NO"/>
    <n v="0"/>
    <n v="638406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5        "/>
    <s v="NVS"/>
    <s v="NO"/>
    <s v="SACBE"/>
    <s v="VR    "/>
    <s v="VR"/>
    <s v="NO"/>
    <s v="NO"/>
    <s v=""/>
    <s v="AC"/>
    <s v="AC"/>
    <s v="nan"/>
    <n v="0"/>
    <n v="0"/>
    <s v=""/>
    <s v=""/>
  </r>
  <r>
    <x v="5"/>
    <s v="2"/>
    <n v="97004000"/>
    <s v="5"/>
    <n v="0"/>
    <s v=""/>
    <s v="0"/>
    <s v="0"/>
    <s v="NO APLICA                     "/>
    <x v="0"/>
    <x v="58"/>
    <s v=""/>
    <n v="18614933"/>
    <n v="100"/>
    <n v="651910"/>
    <n v="1412804931"/>
    <n v="0"/>
    <n v="2579285116"/>
    <n v="2579285"/>
    <n v="0"/>
    <s v="NO"/>
    <n v="0"/>
    <n v="2579285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SACBE"/>
    <s v="VR    "/>
    <s v="VR"/>
    <s v="NO"/>
    <s v="NO"/>
    <s v=""/>
    <s v="AC"/>
    <s v="AC"/>
    <s v="nan"/>
    <n v="0"/>
    <n v="0"/>
    <s v=""/>
    <s v=""/>
  </r>
  <r>
    <x v="5"/>
    <s v="2"/>
    <n v="98000100"/>
    <s v="8"/>
    <n v="0"/>
    <s v=""/>
    <s v="0"/>
    <s v="0"/>
    <s v="NO APLICA                     "/>
    <x v="0"/>
    <x v="234"/>
    <s v=""/>
    <n v="33562"/>
    <n v="82"/>
    <n v="660200"/>
    <n v="18244904"/>
    <n v="0"/>
    <n v="37284026"/>
    <n v="37284"/>
    <n v="0"/>
    <s v="NO"/>
    <n v="0"/>
    <n v="37284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SACBE"/>
    <s v="VR    "/>
    <s v="VR"/>
    <s v="NO"/>
    <s v="NO"/>
    <s v=""/>
    <s v="AC"/>
    <s v="AC"/>
    <s v="nan"/>
    <n v="0"/>
    <n v="0"/>
    <s v=""/>
    <s v=""/>
  </r>
  <r>
    <x v="5"/>
    <s v="2"/>
    <n v="99598300"/>
    <s v="1"/>
    <n v="0"/>
    <s v=""/>
    <s v="0"/>
    <s v="0"/>
    <s v="NO APLICA                     "/>
    <x v="0"/>
    <x v="179"/>
    <s v=""/>
    <n v="76336"/>
    <n v="28"/>
    <n v="643000"/>
    <n v="100053595"/>
    <n v="0"/>
    <n v="99408556"/>
    <n v="99409"/>
    <n v="0"/>
    <s v="NO"/>
    <n v="0"/>
    <n v="99409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SI"/>
    <s v="SACBE"/>
    <s v="VR    "/>
    <s v="VR"/>
    <s v="NO"/>
    <s v="NO"/>
    <s v=""/>
    <s v="AC"/>
    <s v="AC"/>
    <s v="nan"/>
    <n v="0"/>
    <n v="0"/>
    <s v=""/>
    <s v=""/>
  </r>
  <r>
    <x v="5"/>
    <s v="2"/>
    <n v="76066448"/>
    <s v="0"/>
    <n v="0"/>
    <s v=""/>
    <s v="0"/>
    <s v="0"/>
    <s v="NO APLICA                     "/>
    <x v="1"/>
    <x v="235"/>
    <s v=""/>
    <n v="2"/>
    <n v="0"/>
    <n v="724000"/>
    <n v="1504588"/>
    <n v="2134527"/>
    <n v="0"/>
    <n v="2135"/>
    <n v="0"/>
    <s v="NO"/>
    <n v="0"/>
    <n v="2135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RE"/>
    <s v="nan"/>
    <n v="0"/>
    <n v="0"/>
    <n v="0"/>
    <s v="S/C            "/>
    <s v="NVS"/>
    <s v="NO"/>
    <s v="SACBE"/>
    <s v="VR    "/>
    <s v="VR"/>
    <s v="NO"/>
    <s v="NO"/>
    <s v=""/>
    <s v="AC"/>
    <s v="AC"/>
    <s v="nan"/>
    <n v="0"/>
    <n v="0"/>
    <s v=""/>
    <s v=""/>
  </r>
  <r>
    <x v="5"/>
    <s v="2"/>
    <n v="96658670"/>
    <s v="2"/>
    <n v="0"/>
    <s v=""/>
    <s v="0"/>
    <s v="0"/>
    <s v="NO APLICA                     "/>
    <x v="1"/>
    <x v="107"/>
    <s v=""/>
    <n v="541"/>
    <n v="0"/>
    <n v="659920"/>
    <n v="25976115"/>
    <n v="139912278"/>
    <n v="0"/>
    <n v="139912"/>
    <n v="0"/>
    <s v="NO"/>
    <n v="0"/>
    <n v="139912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NO"/>
    <s v="SACBE"/>
    <s v="VR    "/>
    <s v="VR"/>
    <s v="NO"/>
    <s v="NO"/>
    <s v=""/>
    <s v="AC"/>
    <s v="AC"/>
    <s v="nan"/>
    <n v="0"/>
    <n v="0"/>
    <s v=""/>
    <s v=""/>
  </r>
  <r>
    <x v="5"/>
    <s v="2"/>
    <n v="96778070"/>
    <s v="7"/>
    <n v="0"/>
    <s v=""/>
    <s v="0"/>
    <s v="0"/>
    <s v="NO APLICA                     "/>
    <x v="1"/>
    <x v="236"/>
    <s v=""/>
    <n v="2"/>
    <n v="0"/>
    <n v="659920"/>
    <n v="300"/>
    <n v="1123"/>
    <n v="0"/>
    <n v="1"/>
    <n v="0"/>
    <s v="NO"/>
    <n v="0"/>
    <n v="1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RE"/>
    <s v="nan"/>
    <n v="0"/>
    <n v="0"/>
    <n v="0"/>
    <s v="S/C            "/>
    <s v="NVS"/>
    <s v="NO"/>
    <s v="SACBE"/>
    <s v="VR    "/>
    <s v="VR"/>
    <s v="NO"/>
    <s v="NO"/>
    <s v=""/>
    <s v="AC"/>
    <s v="AC"/>
    <s v="nan"/>
    <n v="0"/>
    <n v="0"/>
    <s v=""/>
    <s v=""/>
  </r>
  <r>
    <x v="5"/>
    <s v="2"/>
    <n v="76071197"/>
    <s v="7"/>
    <n v="9992"/>
    <s v="9"/>
    <s v="0"/>
    <s v="0"/>
    <s v="NO APLICA                     "/>
    <x v="2"/>
    <x v="237"/>
    <s v="G                             "/>
    <n v="198328"/>
    <n v="1"/>
    <n v="0"/>
    <n v="1373332133"/>
    <n v="440649652"/>
    <n v="440649652"/>
    <n v="440650"/>
    <n v="0"/>
    <s v="NO"/>
    <n v="0"/>
    <n v="44065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         "/>
    <s v="OT"/>
    <s v="08"/>
    <s v="nan"/>
    <n v="2416835"/>
    <n v="8.2100000000000009"/>
    <s v=""/>
    <s v=""/>
  </r>
  <r>
    <x v="5"/>
    <s v="2"/>
    <n v="76071197"/>
    <s v="7"/>
    <n v="9315"/>
    <s v="7"/>
    <s v="0"/>
    <s v="0"/>
    <s v="NO APLICA                     "/>
    <x v="2"/>
    <x v="238"/>
    <s v="C                             "/>
    <n v="11190598"/>
    <n v="0"/>
    <n v="0"/>
    <n v="11884592672"/>
    <n v="570348791"/>
    <n v="570348791"/>
    <n v="570349"/>
    <n v="0"/>
    <s v="NO"/>
    <n v="0"/>
    <n v="570349"/>
    <s v="PROM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         "/>
    <s v="OT"/>
    <s v="08"/>
    <s v="nan"/>
    <n v="38474216"/>
    <n v="29.09"/>
    <s v=""/>
    <s v=""/>
  </r>
  <r>
    <x v="5"/>
    <s v="2"/>
    <n v="76081215"/>
    <s v="3"/>
    <n v="9789"/>
    <s v="6"/>
    <s v="0"/>
    <s v="0"/>
    <s v="NO APLICA                     "/>
    <x v="2"/>
    <x v="109"/>
    <s v="I                             "/>
    <n v="14786145"/>
    <n v="0"/>
    <n v="0"/>
    <n v="13505925671"/>
    <n v="11174346668"/>
    <n v="11174346668"/>
    <n v="11174347"/>
    <n v="0"/>
    <s v="NO"/>
    <n v="0"/>
    <n v="1117434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SACBE"/>
    <s v="VR    "/>
    <s v="VR"/>
    <s v="NO"/>
    <s v="NO"/>
    <s v="F         "/>
    <s v="OT"/>
    <s v="05"/>
    <s v="nan"/>
    <n v="65731896"/>
    <n v="22.49"/>
    <s v=""/>
    <s v=""/>
  </r>
  <r>
    <x v="5"/>
    <s v="2"/>
    <n v="76081215"/>
    <s v="3"/>
    <n v="10531"/>
    <s v="7"/>
    <s v="0"/>
    <s v="0"/>
    <s v="NO APLICA                     "/>
    <x v="2"/>
    <x v="239"/>
    <s v="I                             "/>
    <n v="1030017"/>
    <n v="0"/>
    <n v="0"/>
    <n v="1030017000"/>
    <n v="939084318"/>
    <n v="939084318"/>
    <n v="939084"/>
    <n v="0"/>
    <s v="NO"/>
    <n v="0"/>
    <n v="939084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A         "/>
    <s v="OT"/>
    <s v="02"/>
    <s v="nan"/>
    <n v="6959887"/>
    <n v="14.8"/>
    <s v=""/>
    <s v=""/>
  </r>
  <r>
    <x v="5"/>
    <s v="2"/>
    <n v="76172904"/>
    <s v="7"/>
    <n v="10323"/>
    <s v="3"/>
    <s v="0"/>
    <s v="0"/>
    <s v="NO APLICA                     "/>
    <x v="2"/>
    <x v="161"/>
    <s v="P                             "/>
    <n v="104970"/>
    <n v="0"/>
    <n v="0"/>
    <n v="3537511044"/>
    <n v="5775489813"/>
    <n v="5775489813"/>
    <n v="5775490"/>
    <n v="0"/>
    <s v="NO"/>
    <n v="0"/>
    <n v="577549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A        "/>
    <s v="OT"/>
    <s v="04"/>
    <s v="nan"/>
    <n v="370000"/>
    <n v="28.37"/>
    <s v=""/>
    <s v=""/>
  </r>
  <r>
    <x v="5"/>
    <s v="2"/>
    <n v="76172904"/>
    <s v="7"/>
    <n v="10323"/>
    <s v="3"/>
    <s v="0"/>
    <s v="0"/>
    <s v="NO APLICA                     "/>
    <x v="2"/>
    <x v="162"/>
    <s v="S                             "/>
    <n v="10050"/>
    <n v="0"/>
    <n v="0"/>
    <n v="373916499"/>
    <n v="958456687"/>
    <n v="958456687"/>
    <n v="958457"/>
    <n v="0"/>
    <s v="NO"/>
    <n v="0"/>
    <n v="95845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A        "/>
    <s v="OT"/>
    <s v="04"/>
    <s v="nan"/>
    <n v="370000"/>
    <n v="2.72"/>
    <s v=""/>
    <s v=""/>
  </r>
  <r>
    <x v="5"/>
    <s v="2"/>
    <n v="76172904"/>
    <s v="7"/>
    <n v="10324"/>
    <s v="1"/>
    <s v="0"/>
    <s v="0"/>
    <s v="NO APLICA                     "/>
    <x v="2"/>
    <x v="163"/>
    <s v="UNICA                         "/>
    <n v="4546"/>
    <n v="0"/>
    <n v="0"/>
    <n v="172331670"/>
    <n v="153388468"/>
    <n v="153388468"/>
    <n v="153388"/>
    <n v="0"/>
    <s v="NO"/>
    <n v="0"/>
    <n v="15338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         "/>
    <s v="OT"/>
    <s v="08"/>
    <s v="nan"/>
    <n v="16568"/>
    <n v="27.44"/>
    <s v=""/>
    <s v=""/>
  </r>
  <r>
    <x v="5"/>
    <s v="2"/>
    <n v="76493189"/>
    <s v="0"/>
    <n v="9600"/>
    <s v="8"/>
    <s v="0"/>
    <s v="0"/>
    <s v="NO APLICA                     "/>
    <x v="2"/>
    <x v="240"/>
    <s v="B                             "/>
    <n v="3960897"/>
    <n v="0"/>
    <n v="0"/>
    <n v="4079999600"/>
    <n v="1070020085"/>
    <n v="1070020085"/>
    <n v="1070020"/>
    <n v="0"/>
    <s v="NO"/>
    <n v="0"/>
    <n v="107002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M         "/>
    <s v="IN"/>
    <s v="07"/>
    <s v="8.0"/>
    <n v="30245726"/>
    <n v="13.1"/>
    <s v="00"/>
    <s v="0"/>
  </r>
  <r>
    <x v="5"/>
    <s v="2"/>
    <n v="76493189"/>
    <s v="0"/>
    <n v="10417"/>
    <s v="5"/>
    <s v="0"/>
    <s v="0"/>
    <s v="NO APLICA                     "/>
    <x v="2"/>
    <x v="241"/>
    <s v="UNICA                         "/>
    <n v="8749907"/>
    <n v="0"/>
    <n v="0"/>
    <n v="8749907815"/>
    <n v="14093683453"/>
    <n v="14093683453"/>
    <n v="14093683"/>
    <n v="0"/>
    <s v="NO"/>
    <n v="0"/>
    <n v="1409368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AO        "/>
    <s v="OT"/>
    <s v="08"/>
    <s v="nan"/>
    <n v="26249722"/>
    <n v="33.33"/>
    <s v=""/>
    <s v=""/>
  </r>
  <r>
    <x v="5"/>
    <s v="2"/>
    <n v="76493189"/>
    <s v="0"/>
    <n v="9384"/>
    <s v="K"/>
    <s v="0"/>
    <s v="0"/>
    <s v="NO APLICA                     "/>
    <x v="2"/>
    <x v="56"/>
    <s v="B                             "/>
    <n v="9319939"/>
    <n v="0"/>
    <n v="0"/>
    <n v="9725000000"/>
    <n v="564547849"/>
    <n v="564547849"/>
    <n v="564548"/>
    <n v="0"/>
    <s v="NO"/>
    <n v="0"/>
    <n v="56454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         "/>
    <s v="OT"/>
    <s v="08"/>
    <s v="nan"/>
    <n v="46743237"/>
    <n v="19.940000000000001"/>
    <s v=""/>
    <s v=""/>
  </r>
  <r>
    <x v="5"/>
    <s v="2"/>
    <n v="76503273"/>
    <s v="3"/>
    <n v="10268"/>
    <s v="7"/>
    <s v="0"/>
    <s v="0"/>
    <s v="NO APLICA                     "/>
    <x v="2"/>
    <x v="242"/>
    <s v="UNICA                         "/>
    <n v="1135712"/>
    <n v="0"/>
    <n v="0"/>
    <n v="1084903675"/>
    <n v="1036752071"/>
    <n v="1036752071"/>
    <n v="1036752"/>
    <n v="0"/>
    <s v="NO"/>
    <n v="0"/>
    <n v="1036752"/>
    <s v="PROM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P         "/>
    <s v="OT"/>
    <s v="04"/>
    <s v="nan"/>
    <n v="4912000"/>
    <n v="23.12"/>
    <s v=""/>
    <s v=""/>
  </r>
  <r>
    <x v="5"/>
    <s v="2"/>
    <n v="76503273"/>
    <s v="3"/>
    <n v="9495"/>
    <s v="1"/>
    <s v="0"/>
    <s v="0"/>
    <s v="NO APLICA                     "/>
    <x v="2"/>
    <x v="243"/>
    <s v="I                             "/>
    <n v="7875062"/>
    <n v="0"/>
    <n v="0"/>
    <n v="8492396198"/>
    <n v="12077994402"/>
    <n v="12077994402"/>
    <n v="12077994"/>
    <n v="0"/>
    <s v="NO"/>
    <n v="0"/>
    <n v="12077994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F         "/>
    <s v="OT"/>
    <s v="05"/>
    <s v="nan"/>
    <n v="47490893"/>
    <n v="16.579999999999998"/>
    <s v=""/>
    <s v=""/>
  </r>
  <r>
    <x v="5"/>
    <s v="2"/>
    <n v="76507811"/>
    <s v="3"/>
    <n v="9194"/>
    <s v="4"/>
    <s v="0"/>
    <s v="0"/>
    <s v="NO APLICA                     "/>
    <x v="2"/>
    <x v="42"/>
    <s v="UNICA                         "/>
    <n v="1112162"/>
    <n v="95"/>
    <n v="0"/>
    <n v="1647501376"/>
    <n v="3554569847"/>
    <n v="3554569847"/>
    <n v="3554570"/>
    <n v="0"/>
    <s v="NO"/>
    <n v="0"/>
    <n v="355457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A         "/>
    <s v="OT"/>
    <s v="01"/>
    <s v="nan"/>
    <n v="106686360"/>
    <n v="1.04"/>
    <s v=""/>
    <s v=""/>
  </r>
  <r>
    <x v="5"/>
    <s v="2"/>
    <n v="76543031"/>
    <s v="3"/>
    <n v="9711"/>
    <s v="K"/>
    <s v="0"/>
    <s v="0"/>
    <s v="NO APLICA                     "/>
    <x v="2"/>
    <x v="244"/>
    <s v="I                             "/>
    <n v="199268"/>
    <n v="0"/>
    <n v="0"/>
    <n v="2029352404"/>
    <n v="2833365787"/>
    <n v="2833365787"/>
    <n v="2833366"/>
    <n v="0"/>
    <s v="NO"/>
    <n v="0"/>
    <n v="2833366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SACBE"/>
    <s v="VR    "/>
    <s v="VR"/>
    <s v="NO"/>
    <s v="NO"/>
    <s v="OF        "/>
    <s v="OT"/>
    <s v="08"/>
    <s v="nan"/>
    <n v="1170017"/>
    <n v="17.03"/>
    <s v=""/>
    <s v=""/>
  </r>
  <r>
    <x v="5"/>
    <s v="2"/>
    <n v="76543031"/>
    <s v="3"/>
    <n v="9664"/>
    <s v="4"/>
    <s v="0"/>
    <s v="0"/>
    <s v="NO APLICA                     "/>
    <x v="2"/>
    <x v="43"/>
    <s v="A                             "/>
    <n v="1323842"/>
    <n v="0"/>
    <n v="0"/>
    <n v="36334497345"/>
    <n v="28965855314"/>
    <n v="28965855314"/>
    <n v="28965855"/>
    <n v="0"/>
    <s v="NO"/>
    <n v="0"/>
    <n v="2896585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A         "/>
    <s v="IE"/>
    <s v="06"/>
    <s v="nan"/>
    <n v="5798062"/>
    <n v="22.83"/>
    <s v=""/>
    <s v=""/>
  </r>
  <r>
    <x v="5"/>
    <s v="2"/>
    <n v="76543031"/>
    <s v="3"/>
    <n v="9664"/>
    <s v="4"/>
    <s v="0"/>
    <s v="0"/>
    <s v="NO APLICA                     "/>
    <x v="2"/>
    <x v="44"/>
    <s v="B                             "/>
    <n v="86"/>
    <n v="0"/>
    <n v="0"/>
    <n v="2368593"/>
    <n v="1963170"/>
    <n v="1963170"/>
    <n v="1963"/>
    <n v="0"/>
    <s v="NO"/>
    <n v="0"/>
    <n v="196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A         "/>
    <s v="IE"/>
    <s v="06"/>
    <s v="nan"/>
    <n v="5798062"/>
    <n v="0"/>
    <s v=""/>
    <s v=""/>
  </r>
  <r>
    <x v="5"/>
    <s v="2"/>
    <n v="76579033"/>
    <s v="6"/>
    <n v="10715"/>
    <s v="8"/>
    <s v="0"/>
    <s v="0"/>
    <s v="NO APLICA                     "/>
    <x v="2"/>
    <x v="245"/>
    <s v="D                             "/>
    <n v="284314"/>
    <n v="0"/>
    <n v="0"/>
    <n v="11160461756"/>
    <n v="11122809456"/>
    <n v="11122809456"/>
    <n v="11122809"/>
    <n v="0"/>
    <s v="NO"/>
    <n v="0"/>
    <n v="11122809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         "/>
    <s v="OT"/>
    <s v="08"/>
    <s v="nan"/>
    <n v="781141"/>
    <n v="36.4"/>
    <s v=""/>
    <s v=""/>
  </r>
  <r>
    <x v="5"/>
    <s v="2"/>
    <n v="76579033"/>
    <s v="6"/>
    <n v="10477"/>
    <s v="9"/>
    <s v="0"/>
    <s v="0"/>
    <s v="NO APLICA                     "/>
    <x v="2"/>
    <x v="246"/>
    <s v="A                             "/>
    <n v="12378381208"/>
    <n v="0"/>
    <n v="0"/>
    <n v="12378381208"/>
    <n v="13112419214"/>
    <n v="13112419214"/>
    <n v="13112419"/>
    <n v="0"/>
    <s v="NO"/>
    <n v="0"/>
    <n v="13112419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         "/>
    <s v="OT"/>
    <s v="04"/>
    <s v="nan"/>
    <n v="33607567122"/>
    <n v="36.83"/>
    <s v=""/>
    <s v=""/>
  </r>
  <r>
    <x v="5"/>
    <s v="2"/>
    <n v="76579033"/>
    <s v="6"/>
    <n v="9453"/>
    <s v="6"/>
    <s v="0"/>
    <s v="0"/>
    <s v="NO APLICA                     "/>
    <x v="2"/>
    <x v="247"/>
    <s v="I                             "/>
    <n v="10473"/>
    <n v="0"/>
    <n v="0"/>
    <n v="115733182"/>
    <n v="48143235"/>
    <n v="48143235"/>
    <n v="48143"/>
    <n v="0"/>
    <s v="NO"/>
    <n v="0"/>
    <n v="4814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F         "/>
    <s v="OT"/>
    <s v="05"/>
    <s v="nan"/>
    <n v="32659"/>
    <n v="32.07"/>
    <s v=""/>
    <s v=""/>
  </r>
  <r>
    <x v="5"/>
    <s v="2"/>
    <n v="76579033"/>
    <s v="6"/>
    <n v="10637"/>
    <s v="2"/>
    <s v="0"/>
    <s v="0"/>
    <s v="NO APLICA                     "/>
    <x v="2"/>
    <x v="248"/>
    <s v="C                             "/>
    <n v="246161"/>
    <n v="0"/>
    <n v="0"/>
    <n v="9233041251"/>
    <n v="9493656529"/>
    <n v="9493656529"/>
    <n v="9493657"/>
    <n v="0"/>
    <s v="NO"/>
    <n v="0"/>
    <n v="949365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BFO       "/>
    <s v="OT"/>
    <s v="08"/>
    <s v="nan"/>
    <n v="1542812"/>
    <n v="15.96"/>
    <s v=""/>
    <s v=""/>
  </r>
  <r>
    <x v="5"/>
    <s v="2"/>
    <n v="76579033"/>
    <s v="6"/>
    <n v="10637"/>
    <s v="2"/>
    <s v="0"/>
    <s v="0"/>
    <s v="NO APLICA                     "/>
    <x v="2"/>
    <x v="249"/>
    <s v="D                             "/>
    <n v="295381"/>
    <n v="0"/>
    <n v="0"/>
    <n v="11079191901"/>
    <n v="11986649033"/>
    <n v="11986649033"/>
    <n v="11986649"/>
    <n v="0"/>
    <s v="NO"/>
    <n v="0"/>
    <n v="11986649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BFO       "/>
    <s v="OT"/>
    <s v="08"/>
    <s v="nan"/>
    <n v="1542812"/>
    <n v="19.149999999999999"/>
    <s v=""/>
    <s v=""/>
  </r>
  <r>
    <x v="5"/>
    <s v="2"/>
    <n v="76963034"/>
    <s v="1"/>
    <n v="9779"/>
    <s v="9"/>
    <s v="0"/>
    <s v="0"/>
    <s v="NO APLICA                     "/>
    <x v="2"/>
    <x v="111"/>
    <s v="I                             "/>
    <n v="9114332"/>
    <n v="0"/>
    <n v="0"/>
    <n v="6284374696"/>
    <n v="6797499794"/>
    <n v="6797499794"/>
    <n v="6797500"/>
    <n v="0"/>
    <s v="NO"/>
    <n v="0"/>
    <n v="679750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         "/>
    <s v="OT"/>
    <s v="04"/>
    <s v="nan"/>
    <n v="37038780"/>
    <n v="24.61"/>
    <s v=""/>
    <s v=""/>
  </r>
  <r>
    <x v="5"/>
    <s v="2"/>
    <n v="76963034"/>
    <s v="1"/>
    <n v="10029"/>
    <s v="3"/>
    <s v="0"/>
    <s v="0"/>
    <s v="NO APLICA                     "/>
    <x v="2"/>
    <x v="250"/>
    <s v="P                             "/>
    <n v="195364"/>
    <n v="0"/>
    <n v="0"/>
    <n v="4656777595"/>
    <n v="7605890989"/>
    <n v="7605890989"/>
    <n v="7605891"/>
    <n v="0"/>
    <s v="NO"/>
    <n v="0"/>
    <n v="760589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A         "/>
    <s v="IN"/>
    <s v="07"/>
    <s v="8.0"/>
    <n v="3104879"/>
    <n v="6.29"/>
    <s v="00"/>
    <s v="0"/>
  </r>
  <r>
    <x v="5"/>
    <s v="2"/>
    <n v="76963034"/>
    <s v="1"/>
    <n v="10257"/>
    <s v="1"/>
    <s v="0"/>
    <s v="0"/>
    <s v="NO APLICA                     "/>
    <x v="2"/>
    <x v="251"/>
    <s v="F                             "/>
    <n v="47585"/>
    <n v="0"/>
    <n v="0"/>
    <n v="1681981952"/>
    <n v="2114983709"/>
    <n v="2114983709"/>
    <n v="2114984"/>
    <n v="0"/>
    <s v="NO"/>
    <n v="0"/>
    <n v="2114984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A        "/>
    <s v="OT"/>
    <s v="08"/>
    <s v="nan"/>
    <n v="254512"/>
    <n v="18.7"/>
    <s v=""/>
    <s v=""/>
  </r>
  <r>
    <x v="5"/>
    <s v="2"/>
    <n v="76963034"/>
    <s v="1"/>
    <n v="9989"/>
    <s v="9"/>
    <s v="0"/>
    <s v="0"/>
    <s v="NO APLICA                     "/>
    <x v="2"/>
    <x v="26"/>
    <s v="B                             "/>
    <n v="47942"/>
    <n v="8"/>
    <n v="0"/>
    <n v="2000027097"/>
    <n v="2532631420"/>
    <n v="2532631420"/>
    <n v="2532631"/>
    <n v="0"/>
    <s v="NO"/>
    <n v="0"/>
    <n v="253263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A         "/>
    <s v="OT"/>
    <s v="01"/>
    <s v="nan"/>
    <n v="2428548"/>
    <n v="1.97"/>
    <s v=""/>
    <s v=""/>
  </r>
  <r>
    <x v="5"/>
    <s v="2"/>
    <n v="96514410"/>
    <s v="2"/>
    <n v="10084"/>
    <s v="6"/>
    <s v="0"/>
    <s v="0"/>
    <s v="NO APLICA                     "/>
    <x v="2"/>
    <x v="113"/>
    <s v="UNICA                         "/>
    <n v="4440270"/>
    <n v="0"/>
    <n v="0"/>
    <n v="4440270000"/>
    <n v="4570458716"/>
    <n v="4570458716"/>
    <n v="4570459"/>
    <n v="0"/>
    <s v="NO"/>
    <n v="0"/>
    <n v="4570459"/>
    <s v="$$    "/>
    <s v="S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A         "/>
    <s v="OT"/>
    <s v="02"/>
    <s v="nan"/>
    <n v="17721468"/>
    <n v="25.06"/>
    <s v=""/>
    <s v=""/>
  </r>
  <r>
    <x v="5"/>
    <s v="2"/>
    <n v="96576660"/>
    <s v="K"/>
    <n v="9619"/>
    <s v="9"/>
    <s v="0"/>
    <s v="0"/>
    <s v="NO APLICA                     "/>
    <x v="2"/>
    <x v="252"/>
    <s v="SI                            "/>
    <n v="28574940"/>
    <n v="0"/>
    <n v="0"/>
    <n v="2934380592"/>
    <n v="2913532315"/>
    <n v="2913532315"/>
    <n v="2913532"/>
    <n v="0"/>
    <s v="NO"/>
    <n v="0"/>
    <n v="291353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SACBE"/>
    <s v="VR    "/>
    <s v="VR"/>
    <s v="NO"/>
    <s v="NO"/>
    <s v="FO        "/>
    <s v="CR"/>
    <s v="05"/>
    <s v="nan"/>
    <n v="784443850"/>
    <n v="3.64"/>
    <s v=""/>
    <s v=""/>
  </r>
  <r>
    <x v="5"/>
    <s v="2"/>
    <n v="96576660"/>
    <s v="K"/>
    <n v="9427"/>
    <s v="7"/>
    <s v="0"/>
    <s v="0"/>
    <s v="NO APLICA                     "/>
    <x v="2"/>
    <x v="114"/>
    <s v="I                             "/>
    <n v="825769"/>
    <n v="0"/>
    <n v="0"/>
    <n v="21203799708"/>
    <n v="12690835583"/>
    <n v="12690835583"/>
    <n v="12690836"/>
    <n v="0"/>
    <s v="NO"/>
    <n v="0"/>
    <n v="12690836"/>
    <s v="$$    "/>
    <s v="S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A         "/>
    <s v="IE"/>
    <s v="06"/>
    <s v="nan"/>
    <n v="3649294"/>
    <n v="22.63"/>
    <s v=""/>
    <s v=""/>
  </r>
  <r>
    <x v="5"/>
    <s v="2"/>
    <n v="96576660"/>
    <s v="K"/>
    <n v="9580"/>
    <s v="K"/>
    <s v="0"/>
    <s v="0"/>
    <s v="NO APLICA                     "/>
    <x v="2"/>
    <x v="55"/>
    <s v="UNICA                         "/>
    <n v="140000"/>
    <n v="0"/>
    <n v="0"/>
    <n v="13513920000"/>
    <n v="12919564284"/>
    <n v="12919564284"/>
    <n v="12919564"/>
    <n v="0"/>
    <s v="NO"/>
    <n v="0"/>
    <n v="12919564"/>
    <s v="PROM  "/>
    <s v="S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A        "/>
    <s v="OT"/>
    <s v="08"/>
    <s v="nan"/>
    <n v="714000"/>
    <n v="19.61"/>
    <s v=""/>
    <s v=""/>
  </r>
  <r>
    <x v="5"/>
    <s v="2"/>
    <n v="96576660"/>
    <s v="K"/>
    <n v="9735"/>
    <s v="7"/>
    <s v="0"/>
    <s v="0"/>
    <s v="NO APLICA                     "/>
    <x v="2"/>
    <x v="170"/>
    <s v="UNICA                         "/>
    <n v="675391"/>
    <n v="0"/>
    <n v="0"/>
    <n v="18800595865"/>
    <n v="15166647835"/>
    <n v="15166647835"/>
    <n v="15166648"/>
    <n v="0"/>
    <s v="NO"/>
    <n v="0"/>
    <n v="15166648"/>
    <s v="$$    "/>
    <s v="S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A         "/>
    <s v="IE"/>
    <s v="06"/>
    <s v="nan"/>
    <n v="2940957"/>
    <n v="22.97"/>
    <s v=""/>
    <s v=""/>
  </r>
  <r>
    <x v="5"/>
    <s v="2"/>
    <n v="96576660"/>
    <s v="K"/>
    <n v="10090"/>
    <s v="0"/>
    <s v="0"/>
    <s v="0"/>
    <s v="NO APLICA                     "/>
    <x v="2"/>
    <x v="253"/>
    <s v="I                             "/>
    <n v="4947840"/>
    <n v="0"/>
    <n v="0"/>
    <n v="5212511575"/>
    <n v="8291224528"/>
    <n v="8291224528"/>
    <n v="8291225"/>
    <n v="0"/>
    <s v="NO"/>
    <n v="0"/>
    <n v="8291225"/>
    <s v="PROM  "/>
    <s v="S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A        "/>
    <s v="OT"/>
    <s v="08"/>
    <s v="nan"/>
    <n v="20273951"/>
    <n v="24.4"/>
    <s v=""/>
    <s v=""/>
  </r>
  <r>
    <x v="5"/>
    <s v="2"/>
    <n v="96632170"/>
    <s v="9"/>
    <n v="7221"/>
    <s v="4"/>
    <s v="0"/>
    <s v="0"/>
    <s v="NO APLICA                     "/>
    <x v="2"/>
    <x v="47"/>
    <s v="UNICA                         "/>
    <n v="919330"/>
    <n v="0"/>
    <n v="0"/>
    <n v="19715947064"/>
    <n v="40047235854"/>
    <n v="40047235854"/>
    <n v="40047236"/>
    <n v="0"/>
    <s v="NO"/>
    <n v="0"/>
    <n v="40047236"/>
    <s v="$$    "/>
    <s v="S"/>
    <s v="N"/>
    <s v="N         "/>
    <n v="0"/>
    <s v="N"/>
    <n v="0"/>
    <s v="VIDA "/>
    <s v="NO APLICA                     "/>
    <s v="NO APLICA                     "/>
    <s v="DCV"/>
    <s v=""/>
    <s v="S"/>
    <s v="RE"/>
    <s v="nan"/>
    <n v="0"/>
    <n v="0"/>
    <n v="0"/>
    <s v="Nivel 3        "/>
    <s v="NVS"/>
    <s v="SI"/>
    <s v="SACBE"/>
    <s v="VR    "/>
    <s v="VR"/>
    <s v="NO"/>
    <s v="NO"/>
    <s v="A         "/>
    <s v="IE"/>
    <s v="06"/>
    <s v="nan"/>
    <n v="3064434"/>
    <n v="29"/>
    <s v=""/>
    <s v=""/>
  </r>
  <r>
    <x v="5"/>
    <s v="2"/>
    <n v="96632170"/>
    <s v="9"/>
    <n v="9629"/>
    <s v="6"/>
    <s v="0"/>
    <s v="0"/>
    <s v="NO APLICA                     "/>
    <x v="2"/>
    <x v="254"/>
    <s v="UNICA                         "/>
    <n v="19414"/>
    <n v="0"/>
    <n v="0"/>
    <n v="586682159"/>
    <n v="328813619"/>
    <n v="328813619"/>
    <n v="328814"/>
    <n v="0"/>
    <s v="NO"/>
    <n v="0"/>
    <n v="328814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RE"/>
    <s v="nan"/>
    <n v="0"/>
    <n v="0"/>
    <n v="0"/>
    <s v="S/C            "/>
    <s v="NVS"/>
    <s v="SI"/>
    <s v="SACBE"/>
    <s v="VR    "/>
    <s v="VR"/>
    <s v="NO"/>
    <s v="NO"/>
    <s v="AD        "/>
    <s v="IE"/>
    <s v="06"/>
    <s v="nan"/>
    <n v="64714"/>
    <n v="29"/>
    <s v=""/>
    <s v=""/>
  </r>
  <r>
    <x v="5"/>
    <s v="2"/>
    <n v="96632170"/>
    <s v="9"/>
    <n v="10501"/>
    <s v="5"/>
    <s v="0"/>
    <s v="0"/>
    <s v="NO APLICA                     "/>
    <x v="2"/>
    <x v="48"/>
    <s v="UNICA                         "/>
    <n v="150000"/>
    <n v="0"/>
    <n v="0"/>
    <n v="5426374500"/>
    <n v="5758619760"/>
    <n v="5758619760"/>
    <n v="5758620"/>
    <n v="0"/>
    <s v="NO"/>
    <n v="0"/>
    <n v="575862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RE"/>
    <s v="nan"/>
    <n v="0"/>
    <n v="0"/>
    <n v="0"/>
    <s v="S/C            "/>
    <s v="NVS"/>
    <s v="SI"/>
    <s v="SACBE"/>
    <s v="VR    "/>
    <s v="VR"/>
    <s v="NO"/>
    <s v="NO"/>
    <s v="A         "/>
    <s v="IE"/>
    <s v="06"/>
    <s v="nan"/>
    <n v="810000"/>
    <n v="18.52"/>
    <s v=""/>
    <s v=""/>
  </r>
  <r>
    <x v="5"/>
    <s v="2"/>
    <n v="96632170"/>
    <s v="9"/>
    <n v="9080"/>
    <s v="8"/>
    <s v="0"/>
    <s v="0"/>
    <s v="NO APLICA                     "/>
    <x v="2"/>
    <x v="124"/>
    <s v="UNICA                         "/>
    <n v="425169"/>
    <n v="0"/>
    <n v="0"/>
    <n v="10308813399"/>
    <n v="9932521308"/>
    <n v="9932521308"/>
    <n v="9932521"/>
    <n v="0"/>
    <s v="NO"/>
    <n v="0"/>
    <n v="993252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RE"/>
    <s v="nan"/>
    <n v="0"/>
    <n v="0"/>
    <n v="0"/>
    <s v="S/C            "/>
    <s v="NVS"/>
    <s v="SI"/>
    <s v="SACBE"/>
    <s v="VR    "/>
    <s v="VR"/>
    <s v="NO"/>
    <s v="NO"/>
    <s v="A         "/>
    <s v="IE"/>
    <s v="06"/>
    <s v="nan"/>
    <n v="1417231"/>
    <n v="29"/>
    <s v=""/>
    <s v=""/>
  </r>
  <r>
    <x v="5"/>
    <s v="2"/>
    <n v="96632170"/>
    <s v="9"/>
    <n v="9700"/>
    <s v="4"/>
    <s v="0"/>
    <s v="0"/>
    <s v="NO APLICA                     "/>
    <x v="2"/>
    <x v="255"/>
    <s v="UNICA                         "/>
    <n v="152620"/>
    <n v="0"/>
    <n v="0"/>
    <n v="4217014035"/>
    <n v="3474624756"/>
    <n v="3474624756"/>
    <n v="3474625"/>
    <n v="0"/>
    <s v="NO"/>
    <n v="0"/>
    <n v="347462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RE"/>
    <s v="nan"/>
    <n v="0"/>
    <n v="0"/>
    <n v="0"/>
    <s v="S/C            "/>
    <s v="NVS"/>
    <s v="SI"/>
    <s v="SACBE"/>
    <s v="VR    "/>
    <s v="VR"/>
    <s v="NO"/>
    <s v="NO"/>
    <s v="A         "/>
    <s v="IE"/>
    <s v="06"/>
    <s v="nan"/>
    <n v="511567"/>
    <n v="29.83"/>
    <s v=""/>
    <s v=""/>
  </r>
  <r>
    <x v="5"/>
    <s v="2"/>
    <n v="96684990"/>
    <s v="8"/>
    <n v="10498"/>
    <s v="1"/>
    <s v="0"/>
    <s v="0"/>
    <s v="NO APLICA                     "/>
    <x v="2"/>
    <x v="256"/>
    <s v="I                             "/>
    <n v="75353"/>
    <n v="0"/>
    <n v="0"/>
    <n v="2887132081"/>
    <n v="3025987336"/>
    <n v="3025987336"/>
    <n v="3025987"/>
    <n v="0"/>
    <s v="NO"/>
    <n v="0"/>
    <n v="3025987"/>
    <s v="$$    "/>
    <s v="S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A        "/>
    <s v="IN"/>
    <s v="07"/>
    <s v="8.0"/>
    <n v="1745959"/>
    <n v="4.32"/>
    <s v="00"/>
    <s v="0"/>
  </r>
  <r>
    <x v="5"/>
    <s v="2"/>
    <n v="96684990"/>
    <s v="8"/>
    <n v="7010"/>
    <s v="6"/>
    <s v="0"/>
    <s v="0"/>
    <s v="NO APLICA                     "/>
    <x v="2"/>
    <x v="51"/>
    <s v="A                             "/>
    <n v="325063"/>
    <n v="33"/>
    <n v="0"/>
    <n v="1340389619"/>
    <n v="3547006190"/>
    <n v="3547006190"/>
    <n v="3547006"/>
    <n v="0"/>
    <s v="NO"/>
    <n v="0"/>
    <n v="3547006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SACBE"/>
    <s v="VR    "/>
    <s v="VR"/>
    <s v="NO"/>
    <s v="NO"/>
    <s v="A         "/>
    <s v="OT"/>
    <s v="01"/>
    <s v="nan"/>
    <n v="44112363"/>
    <n v="0.74"/>
    <s v=""/>
    <s v=""/>
  </r>
  <r>
    <x v="5"/>
    <s v="2"/>
    <n v="96684990"/>
    <s v="8"/>
    <n v="10525"/>
    <s v="2"/>
    <s v="0"/>
    <s v="0"/>
    <s v="NO APLICA                     "/>
    <x v="2"/>
    <x v="46"/>
    <s v="I                             "/>
    <n v="77359"/>
    <n v="0"/>
    <n v="0"/>
    <n v="2967666071"/>
    <n v="2879025290"/>
    <n v="2879025290"/>
    <n v="2879025"/>
    <n v="0"/>
    <s v="NO"/>
    <n v="0"/>
    <n v="287902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A         "/>
    <s v="OT"/>
    <s v="02"/>
    <s v="nan"/>
    <n v="814640"/>
    <n v="9.5"/>
    <s v=""/>
    <s v=""/>
  </r>
  <r>
    <x v="5"/>
    <s v="2"/>
    <n v="96684990"/>
    <s v="8"/>
    <n v="7099"/>
    <s v="8"/>
    <s v="0"/>
    <s v="0"/>
    <s v="NO APLICA                     "/>
    <x v="2"/>
    <x v="118"/>
    <s v="A                             "/>
    <n v="635593"/>
    <n v="96"/>
    <n v="0"/>
    <n v="8833603267"/>
    <n v="12124146221"/>
    <n v="12124146221"/>
    <n v="12124146"/>
    <n v="0"/>
    <s v="NO"/>
    <n v="0"/>
    <n v="12124146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SI"/>
    <s v="SACBE"/>
    <s v="VR    "/>
    <s v="VR"/>
    <s v="NO"/>
    <s v="NO"/>
    <s v="BO        "/>
    <s v="OT"/>
    <s v="08"/>
    <s v="nan"/>
    <n v="40022911"/>
    <n v="1.59"/>
    <s v=""/>
    <s v=""/>
  </r>
  <r>
    <x v="5"/>
    <s v="2"/>
    <n v="96684990"/>
    <s v="8"/>
    <n v="10694"/>
    <s v="1"/>
    <s v="0"/>
    <s v="0"/>
    <s v="NO APLICA                     "/>
    <x v="2"/>
    <x v="116"/>
    <s v="I                             "/>
    <n v="6443"/>
    <n v="0"/>
    <n v="0"/>
    <n v="619298821"/>
    <n v="614166353"/>
    <n v="614166353"/>
    <n v="614166"/>
    <n v="0"/>
    <s v="NO"/>
    <n v="0"/>
    <n v="614166"/>
    <s v="PROM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SACBE"/>
    <s v="VR    "/>
    <s v="VR"/>
    <s v="NO"/>
    <s v="NO"/>
    <s v="OA        "/>
    <s v="IE"/>
    <s v="06"/>
    <s v="nan"/>
    <n v="157766"/>
    <n v="4.08"/>
    <s v=""/>
    <s v=""/>
  </r>
  <r>
    <x v="5"/>
    <s v="2"/>
    <n v="96684990"/>
    <s v="8"/>
    <n v="10129"/>
    <s v="K"/>
    <s v="0"/>
    <s v="0"/>
    <s v="NO APLICA                     "/>
    <x v="2"/>
    <x v="117"/>
    <s v="I                             "/>
    <n v="6615410"/>
    <n v="0"/>
    <n v="0"/>
    <n v="5827530579"/>
    <n v="5348042983"/>
    <n v="5348042983"/>
    <n v="5348043"/>
    <n v="0"/>
    <s v="NO"/>
    <n v="0"/>
    <n v="5348043"/>
    <s v="PROM  "/>
    <s v="S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A        "/>
    <s v="IE"/>
    <s v="06"/>
    <s v="nan"/>
    <n v="96627943"/>
    <n v="6.85"/>
    <s v=""/>
    <s v=""/>
  </r>
  <r>
    <x v="5"/>
    <s v="2"/>
    <n v="96690790"/>
    <s v="8"/>
    <n v="10698"/>
    <s v="4"/>
    <s v="0"/>
    <s v="0"/>
    <s v="NO APLICA                     "/>
    <x v="2"/>
    <x v="37"/>
    <s v="UNICA                         "/>
    <n v="127710"/>
    <n v="0"/>
    <n v="0"/>
    <n v="4899559668"/>
    <n v="4865870779"/>
    <n v="4865870779"/>
    <n v="4865871"/>
    <n v="0"/>
    <s v="NO"/>
    <n v="0"/>
    <n v="4865871"/>
    <s v="$$    "/>
    <s v="S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A         "/>
    <s v="OT"/>
    <s v="02"/>
    <s v="nan"/>
    <n v="430000"/>
    <n v="29.7"/>
    <s v=""/>
    <s v=""/>
  </r>
  <r>
    <x v="5"/>
    <s v="2"/>
    <n v="96966250"/>
    <s v="7"/>
    <n v="9076"/>
    <s v="K"/>
    <s v="0"/>
    <s v="0"/>
    <s v="NO APLICA                     "/>
    <x v="2"/>
    <x v="257"/>
    <s v="I                             "/>
    <n v="16794914"/>
    <n v="0"/>
    <n v="0"/>
    <n v="1687319224"/>
    <n v="1695144260"/>
    <n v="1695144260"/>
    <n v="1695144"/>
    <n v="0"/>
    <s v="NO"/>
    <n v="0"/>
    <n v="1695144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NO"/>
    <s v="SACBE"/>
    <s v="VR    "/>
    <s v="VR"/>
    <s v="NO"/>
    <s v="NO"/>
    <s v="F         "/>
    <s v="OT"/>
    <s v="05"/>
    <s v="nan"/>
    <n v="267877395"/>
    <n v="6.27"/>
    <s v=""/>
    <s v=""/>
  </r>
  <r>
    <x v="5"/>
    <s v="2"/>
    <n v="96966250"/>
    <s v="7"/>
    <n v="9501"/>
    <s v="K"/>
    <s v="0"/>
    <s v="0"/>
    <s v="NO APLICA                     "/>
    <x v="2"/>
    <x v="258"/>
    <s v="I                             "/>
    <n v="702665"/>
    <n v="0"/>
    <n v="0"/>
    <n v="7490323855"/>
    <n v="9682540867"/>
    <n v="9682540867"/>
    <n v="9682541"/>
    <n v="0"/>
    <s v="NO"/>
    <n v="0"/>
    <n v="968254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SACBE"/>
    <s v="VR    "/>
    <s v="VR"/>
    <s v="NO"/>
    <s v="NO"/>
    <s v="OM        "/>
    <s v="IN"/>
    <s v="07"/>
    <s v="8.0"/>
    <n v="9311855"/>
    <n v="7.55"/>
    <s v="00"/>
    <s v="0"/>
  </r>
  <r>
    <x v="5"/>
    <s v="2"/>
    <n v="96966250"/>
    <s v="7"/>
    <n v="10535"/>
    <s v="K"/>
    <s v="0"/>
    <s v="0"/>
    <s v="NO APLICA                     "/>
    <x v="2"/>
    <x v="28"/>
    <s v="UNICA                         "/>
    <n v="162966"/>
    <n v="0"/>
    <n v="0"/>
    <n v="1629655627"/>
    <n v="1746729152"/>
    <n v="1746729152"/>
    <n v="1746729"/>
    <n v="0"/>
    <s v="NO"/>
    <n v="0"/>
    <n v="1746729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A         "/>
    <s v="OT"/>
    <s v="02"/>
    <s v="nan"/>
    <n v="543220"/>
    <n v="30"/>
    <s v=""/>
    <s v=""/>
  </r>
  <r>
    <x v="5"/>
    <s v="2"/>
    <n v="96966250"/>
    <s v="7"/>
    <n v="10657"/>
    <s v="7"/>
    <s v="0"/>
    <s v="0"/>
    <s v="NO APLICA                     "/>
    <x v="2"/>
    <x v="29"/>
    <s v="I                             "/>
    <n v="25181"/>
    <n v="0"/>
    <n v="0"/>
    <n v="257866007"/>
    <n v="263460891"/>
    <n v="263460891"/>
    <n v="263461"/>
    <n v="0"/>
    <s v="NO"/>
    <n v="0"/>
    <n v="26346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SACBE"/>
    <s v="VR    "/>
    <s v="VR"/>
    <s v="NO"/>
    <s v="NO"/>
    <s v="O         "/>
    <s v="OT"/>
    <s v="04"/>
    <s v="nan"/>
    <n v="559322"/>
    <n v="4.5"/>
    <s v=""/>
    <s v=""/>
  </r>
  <r>
    <x v="5"/>
    <s v="2"/>
    <n v="96966250"/>
    <s v="7"/>
    <n v="10197"/>
    <s v="4"/>
    <s v="0"/>
    <s v="0"/>
    <s v="NO APLICA                     "/>
    <x v="2"/>
    <x v="30"/>
    <s v="UNICA                         "/>
    <n v="2615"/>
    <n v="0"/>
    <n v="0"/>
    <n v="26971808"/>
    <n v="30620358"/>
    <n v="30620358"/>
    <n v="30620"/>
    <n v="0"/>
    <s v="NO"/>
    <n v="0"/>
    <n v="3062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SACBE"/>
    <s v="VR    "/>
    <s v="VR"/>
    <s v="NO"/>
    <s v="NO"/>
    <s v="O         "/>
    <s v="OT"/>
    <s v="04"/>
    <s v="nan"/>
    <n v="44813"/>
    <n v="5.84"/>
    <s v=""/>
    <s v=""/>
  </r>
  <r>
    <x v="5"/>
    <s v="2"/>
    <n v="96966250"/>
    <s v="7"/>
    <n v="7008"/>
    <s v="4"/>
    <s v="0"/>
    <s v="0"/>
    <s v="NO APLICA                     "/>
    <x v="2"/>
    <x v="173"/>
    <s v="UNICA                         "/>
    <n v="64214"/>
    <n v="0"/>
    <n v="0"/>
    <n v="1514473790"/>
    <n v="1339930344"/>
    <n v="1339930344"/>
    <n v="1339930"/>
    <n v="0"/>
    <s v="NO"/>
    <n v="0"/>
    <n v="1339930"/>
    <s v="$$    "/>
    <s v="S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SI"/>
    <s v="SACBE"/>
    <s v="VR    "/>
    <s v="VR"/>
    <s v="NO"/>
    <s v="NO"/>
    <s v="A         "/>
    <s v="IE"/>
    <s v="06"/>
    <s v="nan"/>
    <n v="393175"/>
    <n v="16.329999999999998"/>
    <s v=""/>
    <s v=""/>
  </r>
  <r>
    <x v="5"/>
    <s v="2"/>
    <n v="96966250"/>
    <s v="7"/>
    <n v="9571"/>
    <s v="0"/>
    <s v="0"/>
    <s v="0"/>
    <s v="NO APLICA                     "/>
    <x v="2"/>
    <x v="259"/>
    <s v="E                             "/>
    <n v="317681"/>
    <n v="0"/>
    <n v="0"/>
    <n v="3194317653"/>
    <n v="3751260449"/>
    <n v="3751260449"/>
    <n v="3751260"/>
    <n v="0"/>
    <s v="NO"/>
    <n v="0"/>
    <n v="375126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         "/>
    <s v="OT"/>
    <s v="04"/>
    <s v="nan"/>
    <n v="1973031"/>
    <n v="16.100000000000001"/>
    <s v=""/>
    <s v=""/>
  </r>
  <r>
    <x v="5"/>
    <s v="2"/>
    <n v="76277884"/>
    <s v="K"/>
    <n v="0"/>
    <s v="0"/>
    <s v="76813209"/>
    <s v="7"/>
    <s v="FIP FEN VENTURES II           "/>
    <x v="3"/>
    <x v="260"/>
    <s v="ORDINARIA                     "/>
    <n v="1000301"/>
    <n v="0"/>
    <n v="0"/>
    <n v="478530592"/>
    <n v="1293891144"/>
    <n v="0"/>
    <n v="1293891"/>
    <n v="0"/>
    <s v="NO"/>
    <n v="0"/>
    <n v="1293891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SI"/>
    <s v="SACBE"/>
    <s v="VR    "/>
    <s v="VR"/>
    <s v="NO"/>
    <s v="NO"/>
    <s v="O         "/>
    <s v="CR"/>
    <s v="09"/>
    <s v="nan"/>
    <n v="10000000"/>
    <n v="10"/>
    <s v=""/>
    <s v=""/>
  </r>
  <r>
    <x v="6"/>
    <s v="2"/>
    <n v="91144000"/>
    <s v="8"/>
    <n v="0"/>
    <s v=""/>
    <s v="0"/>
    <s v="0"/>
    <s v="NO APLICA                     "/>
    <x v="0"/>
    <x v="13"/>
    <s v="B                             "/>
    <n v="92200"/>
    <n v="100"/>
    <n v="110401"/>
    <n v="200101660"/>
    <n v="0"/>
    <n v="353126000"/>
    <n v="353126"/>
    <n v="0"/>
    <s v="NO"/>
    <n v="0"/>
    <n v="353126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4        "/>
    <s v="NVS"/>
    <s v="SI"/>
    <s v="N    "/>
    <s v="VR    "/>
    <s v="VR"/>
    <s v="NO"/>
    <s v="NO"/>
    <s v=""/>
    <s v="AC"/>
    <s v="AC"/>
    <s v="nan"/>
    <n v="0"/>
    <n v="0"/>
    <s v=""/>
    <s v=""/>
  </r>
  <r>
    <x v="6"/>
    <s v="2"/>
    <n v="94271000"/>
    <s v="3"/>
    <n v="0"/>
    <s v=""/>
    <s v="0"/>
    <s v="0"/>
    <s v="NO APLICA                     "/>
    <x v="0"/>
    <x v="67"/>
    <s v="UNICA                         "/>
    <n v="946428"/>
    <n v="100"/>
    <n v="643000"/>
    <n v="100257490"/>
    <n v="0"/>
    <n v="95116014"/>
    <n v="95116"/>
    <n v="0"/>
    <s v="NO"/>
    <n v="0"/>
    <n v="95116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SI"/>
    <s v="N    "/>
    <s v="VR    "/>
    <s v="VR"/>
    <s v="NO"/>
    <s v="NO"/>
    <s v=""/>
    <s v="AC"/>
    <s v="AC"/>
    <s v="nan"/>
    <n v="0"/>
    <n v="0"/>
    <s v=""/>
    <s v=""/>
  </r>
  <r>
    <x v="6"/>
    <s v="2"/>
    <n v="96970380"/>
    <s v="7"/>
    <n v="0"/>
    <s v=""/>
    <s v="0"/>
    <s v=""/>
    <s v="NO APLICA                     "/>
    <x v="0"/>
    <x v="233"/>
    <s v="UNICA                         "/>
    <n v="669584510"/>
    <n v="0"/>
    <n v="659920"/>
    <n v="3351913164"/>
    <n v="129229810"/>
    <n v="129229810"/>
    <n v="129230"/>
    <n v="0"/>
    <s v="NO"/>
    <n v="129229810"/>
    <n v="0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5        "/>
    <s v="NVS"/>
    <s v="SI"/>
    <s v="N    "/>
    <s v="VR    "/>
    <s v="VR"/>
    <s v="NO"/>
    <s v="NO"/>
    <s v=""/>
    <s v="AC"/>
    <s v="AC"/>
    <s v="nan"/>
    <n v="0"/>
    <n v="0"/>
    <s v=""/>
    <s v=""/>
  </r>
  <r>
    <x v="6"/>
    <s v="2"/>
    <n v="97004000"/>
    <s v="5"/>
    <n v="0"/>
    <s v=""/>
    <s v="0"/>
    <s v="0"/>
    <s v="NO APLICA                     "/>
    <x v="0"/>
    <x v="58"/>
    <s v="UNICA                         "/>
    <n v="3630000"/>
    <n v="100"/>
    <n v="641910"/>
    <n v="299876580"/>
    <n v="0"/>
    <n v="502900200"/>
    <n v="502900"/>
    <n v="0"/>
    <s v="NO"/>
    <n v="0"/>
    <n v="502900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NO"/>
    <s v="NO"/>
    <s v=""/>
    <s v="AC"/>
    <s v="AC"/>
    <s v="nan"/>
    <n v="0"/>
    <n v="0"/>
    <s v=""/>
    <s v=""/>
  </r>
  <r>
    <x v="6"/>
    <s v="2"/>
    <n v="97006000"/>
    <s v="6"/>
    <n v="0"/>
    <s v=""/>
    <s v="0"/>
    <s v="0"/>
    <s v="NO APLICA                     "/>
    <x v="0"/>
    <x v="14"/>
    <s v="UNICA                         "/>
    <n v="3500"/>
    <n v="100"/>
    <n v="641910"/>
    <n v="100806156"/>
    <n v="0"/>
    <n v="136853500"/>
    <n v="136854"/>
    <n v="0"/>
    <s v="NO"/>
    <n v="0"/>
    <n v="136854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NO"/>
    <s v="NO"/>
    <s v=""/>
    <s v="AC"/>
    <s v="AC"/>
    <s v="nan"/>
    <n v="0"/>
    <n v="0"/>
    <s v=""/>
    <s v=""/>
  </r>
  <r>
    <x v="6"/>
    <s v="2"/>
    <n v="76989262"/>
    <s v="1"/>
    <n v="0"/>
    <s v=""/>
    <s v="0"/>
    <s v="0"/>
    <s v="NO APLICA                     "/>
    <x v="1"/>
    <x v="261"/>
    <s v=""/>
    <n v="213387"/>
    <n v="0"/>
    <n v="451010"/>
    <n v="209186827"/>
    <n v="283751363"/>
    <n v="0"/>
    <n v="283751"/>
    <n v="0"/>
    <s v="NO"/>
    <n v="0"/>
    <n v="283751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SI"/>
    <s v="N    "/>
    <s v="VR    "/>
    <s v="VR"/>
    <s v="NO"/>
    <s v="NO"/>
    <s v=""/>
    <s v="AC"/>
    <s v="AC"/>
    <s v="nan"/>
    <n v="0"/>
    <n v="0"/>
    <s v=""/>
    <s v=""/>
  </r>
  <r>
    <x v="6"/>
    <s v="2"/>
    <n v="77389075"/>
    <s v="7"/>
    <n v="0"/>
    <s v=""/>
    <s v="0"/>
    <s v="0"/>
    <s v="NO APLICA                     "/>
    <x v="1"/>
    <x v="262"/>
    <s v=""/>
    <n v="2054652"/>
    <n v="0"/>
    <n v="643000"/>
    <n v="2058212031"/>
    <n v="1664700251"/>
    <n v="0"/>
    <n v="1664700"/>
    <n v="0"/>
    <s v="NO"/>
    <n v="0"/>
    <n v="1664700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SI"/>
    <s v="N    "/>
    <s v="OTRCLA"/>
    <s v="VR"/>
    <s v="NO"/>
    <s v="NO"/>
    <s v=""/>
    <s v="AC"/>
    <s v="AC"/>
    <s v="nan"/>
    <n v="0"/>
    <n v="0"/>
    <s v=""/>
    <s v=""/>
  </r>
  <r>
    <x v="6"/>
    <s v="2"/>
    <n v="76028139"/>
    <s v="5"/>
    <n v="9338"/>
    <s v="6"/>
    <s v="0"/>
    <s v="0"/>
    <s v="NO APLICA                     "/>
    <x v="2"/>
    <x v="191"/>
    <s v="UNICA                         "/>
    <n v="25829"/>
    <n v="0"/>
    <n v="0"/>
    <n v="656864039"/>
    <n v="496270301"/>
    <n v="496270301"/>
    <n v="496270"/>
    <n v="0"/>
    <s v="NO"/>
    <n v="0"/>
    <n v="49627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07"/>
    <s v="4.0"/>
    <n v="465962"/>
    <n v="5.54"/>
    <s v="T3"/>
    <s v="C"/>
  </r>
  <r>
    <x v="6"/>
    <s v="2"/>
    <n v="76028139"/>
    <s v="5"/>
    <n v="9472"/>
    <s v="2"/>
    <s v="0"/>
    <s v="0"/>
    <s v="NO APLICA                     "/>
    <x v="2"/>
    <x v="263"/>
    <s v="I                             "/>
    <n v="62091"/>
    <n v="0"/>
    <n v="0"/>
    <n v="2305175632"/>
    <n v="2490155296"/>
    <n v="2490155296"/>
    <n v="2490155"/>
    <n v="0"/>
    <s v="NO"/>
    <n v="0"/>
    <n v="249015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P         "/>
    <s v="IN"/>
    <s v="07"/>
    <s v="8.0"/>
    <n v="1118566"/>
    <n v="5.55"/>
    <s v=""/>
    <s v=""/>
  </r>
  <r>
    <x v="6"/>
    <s v="2"/>
    <n v="76028139"/>
    <s v="5"/>
    <n v="9613"/>
    <s v="K"/>
    <s v="0"/>
    <s v="0"/>
    <s v="NO APLICA                     "/>
    <x v="2"/>
    <x v="21"/>
    <s v="UNICA                         "/>
    <n v="97289"/>
    <n v="0"/>
    <n v="0"/>
    <n v="3027744218"/>
    <n v="3900859739"/>
    <n v="3900859739"/>
    <n v="3900860"/>
    <n v="0"/>
    <s v="NO"/>
    <n v="0"/>
    <n v="390086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07"/>
    <s v="1.0"/>
    <n v="1311072"/>
    <n v="7.42"/>
    <s v=""/>
    <s v=""/>
  </r>
  <r>
    <x v="6"/>
    <s v="2"/>
    <n v="76028139"/>
    <s v="5"/>
    <n v="9919"/>
    <s v="8"/>
    <s v="0"/>
    <s v="0"/>
    <s v="NO APLICA                     "/>
    <x v="2"/>
    <x v="264"/>
    <s v="I                             "/>
    <n v="852552"/>
    <n v="0"/>
    <n v="0"/>
    <n v="852552000"/>
    <n v="1155271816"/>
    <n v="1155271816"/>
    <n v="1155272"/>
    <n v="0"/>
    <s v="NO"/>
    <n v="0"/>
    <n v="115527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OT"/>
    <s v="04"/>
    <s v="nan"/>
    <n v="26295766"/>
    <n v="3.24"/>
    <s v=""/>
    <s v=""/>
  </r>
  <r>
    <x v="6"/>
    <s v="2"/>
    <n v="76081215"/>
    <s v="3"/>
    <n v="9635"/>
    <s v="0"/>
    <s v="0"/>
    <s v="0"/>
    <s v="NO APLICA                     "/>
    <x v="2"/>
    <x v="265"/>
    <s v="A                             "/>
    <n v="2279008"/>
    <n v="0"/>
    <n v="0"/>
    <n v="2408670793"/>
    <n v="211527951"/>
    <n v="211527951"/>
    <n v="211528"/>
    <n v="0"/>
    <s v="NO"/>
    <n v="0"/>
    <n v="21152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F         "/>
    <s v="OT"/>
    <s v="04"/>
    <s v="nan"/>
    <n v="36094225"/>
    <n v="6.31"/>
    <s v=""/>
    <s v=""/>
  </r>
  <r>
    <x v="6"/>
    <s v="2"/>
    <n v="76081215"/>
    <s v="3"/>
    <n v="9082"/>
    <s v="4"/>
    <s v="0"/>
    <s v="0"/>
    <s v="NO APLICA                     "/>
    <x v="2"/>
    <x v="108"/>
    <s v="A                             "/>
    <n v="297611"/>
    <n v="35"/>
    <n v="0"/>
    <n v="8618808417"/>
    <n v="12250115296"/>
    <n v="12250115296"/>
    <n v="12250115"/>
    <n v="0"/>
    <s v="NO"/>
    <n v="0"/>
    <n v="1225011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M         "/>
    <s v="IN"/>
    <s v="07"/>
    <s v="8.0"/>
    <n v="8334313"/>
    <n v="3.57"/>
    <s v=""/>
    <s v=""/>
  </r>
  <r>
    <x v="6"/>
    <s v="2"/>
    <n v="76172904"/>
    <s v="7"/>
    <n v="10256"/>
    <s v="3"/>
    <s v="0"/>
    <s v="0"/>
    <s v="NO APLICA                     "/>
    <x v="2"/>
    <x v="92"/>
    <s v="A                             "/>
    <n v="41706"/>
    <n v="0"/>
    <n v="0"/>
    <n v="1779005140"/>
    <n v="1989251224"/>
    <n v="1989251224"/>
    <n v="1989251"/>
    <n v="0"/>
    <s v="NO"/>
    <n v="0"/>
    <n v="198925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IN"/>
    <s v="07"/>
    <s v="2.0"/>
    <n v="553413"/>
    <n v="7.54"/>
    <s v=""/>
    <s v=""/>
  </r>
  <r>
    <x v="6"/>
    <s v="2"/>
    <n v="76493189"/>
    <s v="0"/>
    <n v="9600"/>
    <s v="8"/>
    <s v="0"/>
    <s v="0"/>
    <s v="NO APLICA                     "/>
    <x v="2"/>
    <x v="240"/>
    <s v="B                             "/>
    <n v="3883232"/>
    <n v="0"/>
    <n v="0"/>
    <n v="3999999174"/>
    <n v="1049039204"/>
    <n v="1049039204"/>
    <n v="1049039"/>
    <n v="0"/>
    <s v="NO"/>
    <n v="0"/>
    <n v="1049039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MP        "/>
    <s v="IN"/>
    <s v="07"/>
    <s v="8.0"/>
    <n v="30245731"/>
    <n v="12.84"/>
    <s v=""/>
    <s v=""/>
  </r>
  <r>
    <x v="6"/>
    <s v="2"/>
    <n v="76493189"/>
    <s v="0"/>
    <n v="9384"/>
    <s v="K"/>
    <s v="0"/>
    <s v="0"/>
    <s v="NO APLICA                     "/>
    <x v="2"/>
    <x v="56"/>
    <s v="B                             "/>
    <n v="3354214"/>
    <n v="0"/>
    <n v="0"/>
    <n v="3499998761"/>
    <n v="203178890"/>
    <n v="203178890"/>
    <n v="203179"/>
    <n v="0"/>
    <s v="NO"/>
    <n v="0"/>
    <n v="203179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P         "/>
    <s v="IN"/>
    <s v="07"/>
    <s v="8.0"/>
    <n v="46743223"/>
    <n v="7.18"/>
    <s v=""/>
    <s v=""/>
  </r>
  <r>
    <x v="6"/>
    <s v="2"/>
    <n v="76543031"/>
    <s v="3"/>
    <n v="9664"/>
    <s v="4"/>
    <s v="0"/>
    <s v="0"/>
    <s v="NO APLICA                     "/>
    <x v="2"/>
    <x v="43"/>
    <s v="A                             "/>
    <n v="122201"/>
    <n v="0"/>
    <n v="0"/>
    <n v="3353957660"/>
    <n v="2645231486"/>
    <n v="2645231486"/>
    <n v="2645231"/>
    <n v="0"/>
    <s v="NO"/>
    <n v="0"/>
    <n v="264523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E"/>
    <s v="06"/>
    <s v="nan"/>
    <n v="5797062"/>
    <n v="2.11"/>
    <s v=""/>
    <s v=""/>
  </r>
  <r>
    <x v="6"/>
    <s v="2"/>
    <n v="76543031"/>
    <s v="3"/>
    <n v="10689"/>
    <s v="5"/>
    <s v="0"/>
    <s v="0"/>
    <s v="NO APLICA                     "/>
    <x v="2"/>
    <x v="266"/>
    <s v="PI                            "/>
    <n v="29738335"/>
    <n v="0"/>
    <n v="0"/>
    <n v="2976941248"/>
    <n v="3000496891"/>
    <n v="3000496891"/>
    <n v="3000497"/>
    <n v="0"/>
    <s v="NO"/>
    <n v="0"/>
    <n v="300049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OT"/>
    <s v="04"/>
    <s v="nan"/>
    <n v="153101749"/>
    <n v="19.420000000000002"/>
    <s v=""/>
    <s v=""/>
  </r>
  <r>
    <x v="6"/>
    <s v="2"/>
    <n v="76543031"/>
    <s v="3"/>
    <n v="10402"/>
    <s v="7"/>
    <s v="0"/>
    <s v="0"/>
    <s v="NO APLICA                     "/>
    <x v="2"/>
    <x v="267"/>
    <s v="A                             "/>
    <n v="110474"/>
    <n v="0"/>
    <n v="0"/>
    <n v="4141386127"/>
    <n v="5400424626"/>
    <n v="5400424626"/>
    <n v="5400425"/>
    <n v="0"/>
    <s v="NO"/>
    <n v="0"/>
    <n v="540042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07"/>
    <s v="6.0"/>
    <n v="379000"/>
    <n v="29.15"/>
    <s v="T1"/>
    <s v="C"/>
  </r>
  <r>
    <x v="6"/>
    <s v="2"/>
    <n v="76579033"/>
    <s v="6"/>
    <n v="9453"/>
    <s v="6"/>
    <s v="0"/>
    <s v="0"/>
    <s v="NO APLICA                     "/>
    <x v="2"/>
    <x v="247"/>
    <s v="I                             "/>
    <n v="10475"/>
    <n v="0"/>
    <n v="0"/>
    <n v="106915556"/>
    <n v="48152429"/>
    <n v="48152429"/>
    <n v="48152"/>
    <n v="0"/>
    <s v="NO"/>
    <n v="0"/>
    <n v="4815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F         "/>
    <s v="OT"/>
    <s v="04"/>
    <s v="nan"/>
    <n v="32659"/>
    <n v="32.07"/>
    <s v=""/>
    <s v=""/>
  </r>
  <r>
    <x v="6"/>
    <s v="2"/>
    <n v="77087811"/>
    <s v="K"/>
    <n v="9829"/>
    <s v="9"/>
    <s v="0"/>
    <s v="0"/>
    <s v="NO APLICA                     "/>
    <x v="2"/>
    <x v="57"/>
    <s v="A                             "/>
    <n v="3053434"/>
    <n v="0"/>
    <n v="0"/>
    <n v="3861118591"/>
    <n v="2820385022"/>
    <n v="2820385022"/>
    <n v="2820385"/>
    <n v="0"/>
    <s v="NO"/>
    <n v="0"/>
    <n v="2820385"/>
    <s v="PROM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         "/>
    <s v="OT"/>
    <s v="06"/>
    <s v="nan"/>
    <n v="49105023"/>
    <n v="6.22"/>
    <s v=""/>
    <s v=""/>
  </r>
  <r>
    <x v="6"/>
    <s v="2"/>
    <n v="77652483"/>
    <s v="2"/>
    <n v="10670"/>
    <s v="4"/>
    <s v="0"/>
    <s v="0"/>
    <s v="NO APLICA                     "/>
    <x v="2"/>
    <x v="268"/>
    <s v="B                             "/>
    <n v="71594"/>
    <n v="0"/>
    <n v="0"/>
    <n v="3029914032"/>
    <n v="3056211380"/>
    <n v="3056211380"/>
    <n v="3056211"/>
    <n v="0"/>
    <s v="NO"/>
    <n v="0"/>
    <n v="305621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07"/>
    <s v="6.0"/>
    <n v="345133"/>
    <n v="20.74"/>
    <s v="T2"/>
    <s v="C"/>
  </r>
  <r>
    <x v="6"/>
    <s v="2"/>
    <n v="96530900"/>
    <s v="4"/>
    <n v="9866"/>
    <s v="3"/>
    <s v="0"/>
    <s v="0"/>
    <s v="NO APLICA                     "/>
    <x v="2"/>
    <x v="269"/>
    <s v="A                             "/>
    <n v="208290"/>
    <n v="0"/>
    <n v="0"/>
    <n v="7144048190"/>
    <n v="8011256708"/>
    <n v="8011256708"/>
    <n v="8011257"/>
    <n v="0"/>
    <s v="NO"/>
    <n v="0"/>
    <n v="801125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07"/>
    <s v="2.0"/>
    <n v="849384"/>
    <n v="24.52"/>
    <s v=""/>
    <s v=""/>
  </r>
  <r>
    <x v="6"/>
    <s v="2"/>
    <n v="96632170"/>
    <s v="9"/>
    <n v="10501"/>
    <s v="5"/>
    <s v="0"/>
    <s v="0"/>
    <s v="NO APLICA                     "/>
    <x v="2"/>
    <x v="48"/>
    <s v="UNICA                         "/>
    <n v="100000"/>
    <n v="0"/>
    <n v="0"/>
    <n v="3617583000"/>
    <n v="3761314630"/>
    <n v="3761314630"/>
    <n v="3761315"/>
    <n v="0"/>
    <s v="NO"/>
    <n v="0"/>
    <n v="376131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E"/>
    <s v="06"/>
    <s v="nan"/>
    <n v="810000"/>
    <n v="12.35"/>
    <s v=""/>
    <s v=""/>
  </r>
  <r>
    <x v="6"/>
    <s v="2"/>
    <n v="96684990"/>
    <s v="8"/>
    <n v="10694"/>
    <s v="1"/>
    <s v="0"/>
    <s v="0"/>
    <s v="NO APLICA                     "/>
    <x v="2"/>
    <x v="116"/>
    <s v="I                             "/>
    <n v="12499"/>
    <n v="0"/>
    <n v="0"/>
    <n v="1201399167"/>
    <n v="1200346685"/>
    <n v="1200346685"/>
    <n v="1200347"/>
    <n v="0"/>
    <s v="NO"/>
    <n v="0"/>
    <n v="1200347"/>
    <s v="PROM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"/>
    <s v="OT"/>
    <s v=""/>
    <s v="nan"/>
    <n v="31837231"/>
    <n v="0.04"/>
    <s v=""/>
    <s v=""/>
  </r>
  <r>
    <x v="6"/>
    <s v="2"/>
    <n v="96690790"/>
    <s v="8"/>
    <n v="10698"/>
    <s v="4"/>
    <s v="0"/>
    <s v="0"/>
    <s v="NO APLICA                     "/>
    <x v="2"/>
    <x v="37"/>
    <s v="UNICA                         "/>
    <n v="102168"/>
    <n v="0"/>
    <n v="0"/>
    <n v="3919647735"/>
    <n v="3913953227"/>
    <n v="3913953227"/>
    <n v="3913953"/>
    <n v="0"/>
    <s v="NO"/>
    <n v="0"/>
    <n v="391395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E"/>
    <s v="06"/>
    <s v="nan"/>
    <n v="492746"/>
    <n v="20.73"/>
    <s v=""/>
    <s v=""/>
  </r>
  <r>
    <x v="6"/>
    <s v="2"/>
    <n v="96753330"/>
    <s v="0"/>
    <n v="7014"/>
    <s v="9"/>
    <s v="0"/>
    <s v="0"/>
    <s v="NO APLICA                     "/>
    <x v="2"/>
    <x v="50"/>
    <s v="UNICA                         "/>
    <n v="58310"/>
    <n v="80"/>
    <n v="0"/>
    <n v="109721781"/>
    <n v="96754949"/>
    <n v="96754949"/>
    <n v="96755"/>
    <n v="0"/>
    <s v="NO"/>
    <n v="0"/>
    <n v="9675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07"/>
    <s v="2.0"/>
    <n v="290545000"/>
    <n v="0.02"/>
    <s v=""/>
    <s v=""/>
  </r>
  <r>
    <x v="6"/>
    <s v="2"/>
    <n v="96804330"/>
    <s v="7"/>
    <n v="9502"/>
    <s v="8"/>
    <s v="0"/>
    <s v="0"/>
    <s v="NO APLICA                     "/>
    <x v="2"/>
    <x v="207"/>
    <s v="A                             "/>
    <n v="37929"/>
    <n v="0"/>
    <n v="0"/>
    <n v="1273198620"/>
    <n v="1074121311"/>
    <n v="1074121311"/>
    <n v="1074121"/>
    <n v="0"/>
    <s v="NO"/>
    <n v="715729984"/>
    <n v="35839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"/>
    <s v="nan"/>
    <n v="250696"/>
    <n v="15"/>
    <s v=""/>
    <s v=""/>
  </r>
  <r>
    <x v="6"/>
    <s v="2"/>
    <n v="96955500"/>
    <s v="K"/>
    <n v="10470"/>
    <s v="1"/>
    <s v="0"/>
    <s v="0"/>
    <s v="NO APLICA                     "/>
    <x v="2"/>
    <x v="270"/>
    <s v="IB                            "/>
    <n v="270536"/>
    <n v="0"/>
    <n v="0"/>
    <n v="2705360000"/>
    <n v="2064398047"/>
    <n v="2064398047"/>
    <n v="2064398"/>
    <n v="0"/>
    <s v="NO"/>
    <n v="0"/>
    <n v="206439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07"/>
    <s v="1.0"/>
    <n v="1208462"/>
    <n v="22.39"/>
    <s v=""/>
    <s v=""/>
  </r>
  <r>
    <x v="6"/>
    <s v="2"/>
    <n v="96966250"/>
    <s v="7"/>
    <n v="7259"/>
    <s v="1"/>
    <s v="0"/>
    <s v="0"/>
    <s v="NO APLICA                     "/>
    <x v="2"/>
    <x v="271"/>
    <s v="UNICA                         "/>
    <n v="2694"/>
    <n v="0"/>
    <n v="0"/>
    <n v="76927170"/>
    <n v="69436308"/>
    <n v="69436308"/>
    <n v="69436"/>
    <n v="0"/>
    <s v="NO"/>
    <n v="0"/>
    <n v="69436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07"/>
    <s v="4.0"/>
    <n v="275735"/>
    <n v="0.98"/>
    <s v="T3"/>
    <s v="C"/>
  </r>
  <r>
    <x v="6"/>
    <s v="2"/>
    <n v="96966250"/>
    <s v="7"/>
    <n v="9501"/>
    <s v="K"/>
    <s v="0"/>
    <s v="0"/>
    <s v="NO APLICA                     "/>
    <x v="2"/>
    <x v="258"/>
    <s v="I                             "/>
    <n v="471506"/>
    <n v="0"/>
    <n v="0"/>
    <n v="4917323490"/>
    <n v="6506435960"/>
    <n v="6506435960"/>
    <n v="6506436"/>
    <n v="0"/>
    <s v="NO"/>
    <n v="0"/>
    <n v="6506436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MLP       "/>
    <s v="IN"/>
    <s v="07"/>
    <s v="8.0"/>
    <n v="7917992"/>
    <n v="5.95"/>
    <s v=""/>
    <s v=""/>
  </r>
  <r>
    <x v="6"/>
    <s v="2"/>
    <n v="96966250"/>
    <s v="7"/>
    <n v="7224"/>
    <s v="9"/>
    <s v="0"/>
    <s v="0"/>
    <s v="NO APLICA                     "/>
    <x v="2"/>
    <x v="272"/>
    <s v="UNICA                         "/>
    <n v="145242"/>
    <n v="37"/>
    <n v="0"/>
    <n v="4684314693"/>
    <n v="3055720294"/>
    <n v="3055720294"/>
    <n v="3055720"/>
    <n v="0"/>
    <s v="NO"/>
    <n v="0"/>
    <n v="305572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07"/>
    <s v="2.0"/>
    <n v="8108212"/>
    <n v="1.79"/>
    <s v=""/>
    <s v=""/>
  </r>
  <r>
    <x v="6"/>
    <s v="2"/>
    <n v="96966250"/>
    <s v="7"/>
    <n v="9631"/>
    <s v="8"/>
    <s v="0"/>
    <s v="0"/>
    <s v="NO APLICA                     "/>
    <x v="2"/>
    <x v="273"/>
    <s v="I                             "/>
    <n v="515168"/>
    <n v="0"/>
    <n v="0"/>
    <n v="5735119102"/>
    <n v="6416233216"/>
    <n v="6416233216"/>
    <n v="6416233"/>
    <n v="0"/>
    <s v="NO"/>
    <n v="0"/>
    <n v="641623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07"/>
    <s v="1.0"/>
    <n v="4113342"/>
    <n v="12.52"/>
    <s v=""/>
    <s v=""/>
  </r>
  <r>
    <x v="6"/>
    <s v="2"/>
    <n v="96966250"/>
    <s v="7"/>
    <n v="10678"/>
    <s v="K"/>
    <s v="0"/>
    <s v="0"/>
    <s v="NO APLICA                     "/>
    <x v="2"/>
    <x v="123"/>
    <s v="I                             "/>
    <n v="318544"/>
    <n v="0"/>
    <n v="0"/>
    <n v="3260607278"/>
    <n v="3291518369"/>
    <n v="3291518369"/>
    <n v="3291518"/>
    <n v="0"/>
    <s v="NO"/>
    <n v="0"/>
    <n v="329151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P         "/>
    <s v="IN"/>
    <s v="04"/>
    <s v="8.0"/>
    <n v="2460511"/>
    <n v="12.95"/>
    <s v=""/>
    <s v=""/>
  </r>
  <r>
    <x v="6"/>
    <s v="2"/>
    <n v="96966250"/>
    <s v="7"/>
    <n v="9571"/>
    <s v="0"/>
    <s v="0"/>
    <s v="0"/>
    <s v="NO APLICA                     "/>
    <x v="2"/>
    <x v="172"/>
    <s v="I                             "/>
    <n v="47581"/>
    <n v="0"/>
    <n v="0"/>
    <n v="476658845"/>
    <n v="597980137"/>
    <n v="597980137"/>
    <n v="597980"/>
    <n v="0"/>
    <s v="NO"/>
    <n v="0"/>
    <n v="59798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P         "/>
    <s v="OT"/>
    <s v="04"/>
    <s v="nan"/>
    <n v="1973031"/>
    <n v="2.41"/>
    <s v=""/>
    <s v=""/>
  </r>
  <r>
    <x v="6"/>
    <s v="2"/>
    <n v="96966250"/>
    <s v="7"/>
    <n v="10487"/>
    <s v="6"/>
    <s v="0"/>
    <s v="0"/>
    <s v="NO APLICA                     "/>
    <x v="2"/>
    <x v="274"/>
    <s v="C                             "/>
    <n v="339041"/>
    <n v="0"/>
    <n v="0"/>
    <n v="3469058448"/>
    <n v="3757819781"/>
    <n v="3757819781"/>
    <n v="3757820"/>
    <n v="0"/>
    <s v="NO"/>
    <n v="0"/>
    <n v="375782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P         "/>
    <s v="IN"/>
    <s v="07"/>
    <s v="8.0"/>
    <n v="1607891"/>
    <n v="21.09"/>
    <s v=""/>
    <s v=""/>
  </r>
  <r>
    <x v="6"/>
    <s v="2"/>
    <n v="76392725"/>
    <s v="3"/>
    <n v="0"/>
    <s v="0"/>
    <s v="76392725"/>
    <s v="3"/>
    <s v="FIP AVOCADO A                 "/>
    <x v="5"/>
    <x v="275"/>
    <s v="A                             "/>
    <n v="36810"/>
    <n v="0"/>
    <n v="0"/>
    <n v="916689682"/>
    <n v="4"/>
    <n v="4"/>
    <n v="1"/>
    <n v="0"/>
    <s v="NO"/>
    <n v="0"/>
    <n v="1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SI"/>
    <s v="N    "/>
    <s v="VR    "/>
    <s v="VR"/>
    <s v="NO"/>
    <s v="NO"/>
    <s v=""/>
    <s v="CR"/>
    <s v="02"/>
    <s v="nan"/>
    <n v="75210"/>
    <n v="1.33"/>
    <s v=""/>
    <s v=""/>
  </r>
  <r>
    <x v="6"/>
    <s v="2"/>
    <n v="76392725"/>
    <s v="3"/>
    <n v="0"/>
    <s v="0"/>
    <s v="76392725"/>
    <s v="3"/>
    <s v="FIP AVOCADO B                 "/>
    <x v="5"/>
    <x v="276"/>
    <s v="B                             "/>
    <n v="1000"/>
    <n v="0"/>
    <n v="0"/>
    <n v="24755080"/>
    <n v="0"/>
    <n v="0"/>
    <n v="1"/>
    <n v="0"/>
    <s v="NO"/>
    <n v="0"/>
    <n v="1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SI"/>
    <s v="N    "/>
    <s v="VR    "/>
    <s v="VR"/>
    <s v="NO"/>
    <s v="NO"/>
    <s v=""/>
    <s v="CR"/>
    <s v="02"/>
    <s v="nan"/>
    <n v="73620"/>
    <n v="50"/>
    <s v=""/>
    <s v=""/>
  </r>
  <r>
    <x v="6"/>
    <s v="2"/>
    <n v="77274677"/>
    <s v="6"/>
    <n v="0"/>
    <s v="0"/>
    <s v="77274677"/>
    <s v="6"/>
    <s v="FONDO DE INVERSI N PRIVADO WEL"/>
    <x v="5"/>
    <x v="277"/>
    <s v="A                             "/>
    <n v="650000"/>
    <n v="0"/>
    <n v="0"/>
    <n v="627432000"/>
    <n v="663948542"/>
    <n v="663948542"/>
    <n v="663949"/>
    <n v="0"/>
    <s v="NO"/>
    <n v="0"/>
    <n v="663949"/>
    <s v="PROM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SI"/>
    <s v="SACBE"/>
    <s v="VR    "/>
    <s v="VR"/>
    <s v="NO"/>
    <s v="NO"/>
    <s v=""/>
    <s v="IN"/>
    <s v="07"/>
    <s v="8.0"/>
    <n v="13064980"/>
    <n v="4.9800000000000004"/>
    <s v="T1"/>
    <s v="C"/>
  </r>
  <r>
    <x v="6"/>
    <s v="2"/>
    <n v="77333224"/>
    <s v="K"/>
    <n v="0"/>
    <s v="0"/>
    <s v="76536846"/>
    <s v="4"/>
    <s v="FIP ALZA CAPITAL PREFERENTE 3 "/>
    <x v="5"/>
    <x v="278"/>
    <s v="A                             "/>
    <n v="34839.565699999999"/>
    <n v="0"/>
    <n v="0"/>
    <n v="1139941864"/>
    <n v="967661427"/>
    <n v="967661427"/>
    <n v="967661"/>
    <n v="0"/>
    <s v="NO"/>
    <n v="0"/>
    <n v="967661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SI"/>
    <s v="N    "/>
    <s v="VR    "/>
    <s v="VR"/>
    <s v="NO"/>
    <s v="NO"/>
    <s v=""/>
    <s v="IN"/>
    <s v="07"/>
    <s v="nan"/>
    <n v="174198"/>
    <n v="20"/>
    <s v=""/>
    <s v=""/>
  </r>
  <r>
    <x v="6"/>
    <s v="2"/>
    <n v="76028139"/>
    <s v="5"/>
    <n v="0"/>
    <s v="0"/>
    <s v="76028139"/>
    <s v="5"/>
    <s v="AMERIS BIM CAPITAL FONDO DE IN"/>
    <x v="3"/>
    <x v="279"/>
    <s v="UNICA                         "/>
    <n v="52032"/>
    <n v="0"/>
    <n v="0"/>
    <n v="1462076383"/>
    <n v="1042520734"/>
    <n v="0"/>
    <n v="1042521"/>
    <n v="0"/>
    <s v="NO"/>
    <n v="0"/>
    <n v="1042521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07"/>
    <s v="5.0"/>
    <n v="491750"/>
    <n v="10.58"/>
    <s v="T3"/>
    <s v="C"/>
  </r>
  <r>
    <x v="6"/>
    <s v="2"/>
    <n v="76028139"/>
    <s v="5"/>
    <n v="0"/>
    <s v="0"/>
    <s v="76338589"/>
    <s v="2"/>
    <s v="FONDO DE INVERSION PRIVADO AME"/>
    <x v="3"/>
    <x v="280"/>
    <s v="UNICA                         "/>
    <n v="70000"/>
    <n v="0"/>
    <n v="0"/>
    <n v="1894243652"/>
    <n v="2976742822"/>
    <n v="0"/>
    <n v="2976743"/>
    <n v="0"/>
    <s v="NO"/>
    <n v="0"/>
    <n v="2976743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07"/>
    <s v="8.0"/>
    <n v="334251"/>
    <n v="20.94"/>
    <s v=""/>
    <s v=""/>
  </r>
  <r>
    <x v="6"/>
    <s v="2"/>
    <n v="76392725"/>
    <s v="3"/>
    <n v="0"/>
    <s v="0"/>
    <s v="76392725"/>
    <s v="3"/>
    <s v="FINASSET S.A                  "/>
    <x v="3"/>
    <x v="281"/>
    <s v="UNICA                         "/>
    <n v="81793.977100000004"/>
    <n v="0"/>
    <n v="0"/>
    <n v="2726746311"/>
    <n v="3082972663"/>
    <n v="0"/>
    <n v="3082973"/>
    <n v="0"/>
    <s v="NO"/>
    <n v="0"/>
    <n v="3082973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07"/>
    <s v="4.0"/>
    <n v="81794"/>
    <n v="99"/>
    <s v="T1"/>
    <s v="C"/>
  </r>
  <r>
    <x v="6"/>
    <s v="2"/>
    <n v="76392725"/>
    <s v="3"/>
    <n v="0"/>
    <s v="0"/>
    <s v="76392725"/>
    <s v="3"/>
    <s v="FIP VALLEY PLAZA              "/>
    <x v="3"/>
    <x v="282"/>
    <s v="UNICA                         "/>
    <n v="89498"/>
    <n v="0"/>
    <n v="0"/>
    <n v="2740618884"/>
    <n v="2595895460"/>
    <n v="0"/>
    <n v="2595895"/>
    <n v="0"/>
    <s v="NO"/>
    <n v="0"/>
    <n v="2595895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07"/>
    <s v="4.0"/>
    <n v="178996"/>
    <n v="50"/>
    <s v="T1"/>
    <s v="C"/>
  </r>
  <r>
    <x v="7"/>
    <s v="2"/>
    <n v="76543031"/>
    <s v="3"/>
    <n v="10402"/>
    <s v="7"/>
    <s v="0"/>
    <s v="0"/>
    <s v="NO APLICA                     "/>
    <x v="2"/>
    <x v="267"/>
    <s v="A                             "/>
    <n v="48454"/>
    <n v="0"/>
    <n v="0"/>
    <n v="1816416443"/>
    <n v="2368631306"/>
    <n v="2368631306"/>
    <n v="2368631"/>
    <n v="0"/>
    <s v="NO"/>
    <n v="0"/>
    <n v="2368631"/>
    <s v="$$    "/>
    <s v="N"/>
    <s v="N"/>
    <s v="N         "/>
    <n v="0"/>
    <s v="N"/>
    <n v="0"/>
    <s v="VIDA "/>
    <s v="NO APLICA                     "/>
    <s v="NO APLICA                     "/>
    <s v="DCV"/>
    <s v=""/>
    <s v="N"/>
    <s v="NR"/>
    <s v="nan"/>
    <n v="0"/>
    <n v="0"/>
    <n v="0"/>
    <s v="S/C            "/>
    <s v="NVS"/>
    <s v="NO"/>
    <s v="N    "/>
    <s v="VR    "/>
    <s v="VR"/>
    <s v="NO"/>
    <s v="NO"/>
    <s v="O         "/>
    <s v="IN"/>
    <s v="07"/>
    <s v="5.0"/>
    <n v="367635"/>
    <n v="13.18"/>
    <s v="T3"/>
    <s v="C"/>
  </r>
  <r>
    <x v="7"/>
    <s v="2"/>
    <n v="96514410"/>
    <s v="2"/>
    <n v="10084"/>
    <s v="6"/>
    <s v="0"/>
    <s v="0"/>
    <s v="NO APLICA                     "/>
    <x v="2"/>
    <x v="113"/>
    <s v="UNICA                         "/>
    <n v="1500000"/>
    <n v="0"/>
    <n v="0"/>
    <n v="1313785179"/>
    <n v="1588476450"/>
    <n v="1588476450"/>
    <n v="1588476"/>
    <n v="0"/>
    <s v="NO"/>
    <n v="0"/>
    <n v="1588476"/>
    <s v="$$    "/>
    <s v="N"/>
    <s v="N"/>
    <s v="N         "/>
    <n v="0"/>
    <s v="N"/>
    <n v="0"/>
    <s v="VIDA "/>
    <s v="NO APLICA                     "/>
    <s v="NO APLICA                     "/>
    <s v="DCV"/>
    <s v=""/>
    <s v="N"/>
    <s v="NR"/>
    <s v="nan"/>
    <n v="0"/>
    <n v="0"/>
    <n v="0"/>
    <s v="S/C            "/>
    <s v="NVS"/>
    <s v="NO"/>
    <s v="N    "/>
    <s v="VR    "/>
    <s v="VR"/>
    <s v="NO"/>
    <s v="NO"/>
    <s v="O         "/>
    <s v="OT"/>
    <s v="09"/>
    <s v="nan"/>
    <n v="17721468"/>
    <n v="8.4600000000000009"/>
    <s v=""/>
    <s v=""/>
  </r>
  <r>
    <x v="7"/>
    <s v="2"/>
    <n v="96514410"/>
    <s v="2"/>
    <n v="7236"/>
    <s v="2"/>
    <s v="0"/>
    <s v="0"/>
    <s v="NO APLICA                     "/>
    <x v="2"/>
    <x v="96"/>
    <s v="UNICA                         "/>
    <n v="2098"/>
    <n v="0"/>
    <n v="0"/>
    <n v="47844107"/>
    <n v="54827624"/>
    <n v="54827624"/>
    <n v="54828"/>
    <n v="0"/>
    <s v="NO"/>
    <n v="0"/>
    <n v="54828"/>
    <s v="$$    "/>
    <s v="N"/>
    <s v="N"/>
    <s v="N         "/>
    <n v="0"/>
    <s v="N"/>
    <n v="0"/>
    <s v="VIDA "/>
    <s v="NO APLICA                     "/>
    <s v="NO APLICA                     "/>
    <s v="DCV"/>
    <s v=""/>
    <s v="N"/>
    <s v="NR"/>
    <s v="nan"/>
    <n v="0"/>
    <n v="0"/>
    <n v="0"/>
    <s v="S/C            "/>
    <s v="NVS"/>
    <s v="NO"/>
    <s v="N    "/>
    <s v="VR    "/>
    <s v="VR"/>
    <s v="NO"/>
    <s v="NO"/>
    <s v="O         "/>
    <s v="IN"/>
    <s v="07"/>
    <s v="5.0"/>
    <n v="10486"/>
    <n v="20.010000000000002"/>
    <s v="T3"/>
    <s v="C"/>
  </r>
  <r>
    <x v="7"/>
    <s v="2"/>
    <n v="96514410"/>
    <s v="2"/>
    <n v="10023"/>
    <s v="4"/>
    <s v="0"/>
    <s v="0"/>
    <s v="NO APLICA                     "/>
    <x v="2"/>
    <x v="98"/>
    <s v="UNICA                         "/>
    <n v="1560057"/>
    <n v="0"/>
    <n v="0"/>
    <n v="1614488427"/>
    <n v="1740337031"/>
    <n v="1740337031"/>
    <n v="1740337"/>
    <n v="0"/>
    <s v="NO"/>
    <n v="0"/>
    <n v="1740337"/>
    <s v="$$    "/>
    <s v="N"/>
    <s v="N"/>
    <s v="N         "/>
    <n v="0"/>
    <s v="N"/>
    <n v="0"/>
    <s v="VIDA "/>
    <s v="NO APLICA                     "/>
    <s v="NO APLICA                     "/>
    <s v="DCV"/>
    <s v=""/>
    <s v="N"/>
    <s v="NR"/>
    <s v="nan"/>
    <n v="0"/>
    <n v="0"/>
    <n v="0"/>
    <s v="S/C            "/>
    <s v="NVS"/>
    <s v="NO"/>
    <s v="N    "/>
    <s v="VR    "/>
    <s v="VR"/>
    <s v="NO"/>
    <s v="NO"/>
    <s v="O         "/>
    <s v="IN"/>
    <s v="07"/>
    <s v="5.0"/>
    <n v="6800008"/>
    <n v="22.94"/>
    <s v="T2"/>
    <s v="C"/>
  </r>
  <r>
    <x v="7"/>
    <s v="2"/>
    <n v="99549940"/>
    <s v="1"/>
    <n v="7264"/>
    <s v="8"/>
    <s v="0"/>
    <s v="0"/>
    <s v="NO APLICA                     "/>
    <x v="2"/>
    <x v="209"/>
    <s v="UNICA                         "/>
    <n v="4542"/>
    <n v="0"/>
    <n v="0"/>
    <n v="106624189"/>
    <n v="58386919"/>
    <n v="58386919"/>
    <n v="58387"/>
    <n v="0"/>
    <s v="NO"/>
    <n v="0"/>
    <n v="58387"/>
    <s v="$$    "/>
    <s v="N"/>
    <s v="N"/>
    <s v="N         "/>
    <n v="0"/>
    <s v="N"/>
    <n v="0"/>
    <s v="VIDA "/>
    <s v="NO APLICA                     "/>
    <s v="NO APLICA                     "/>
    <s v="DCV"/>
    <s v=""/>
    <s v="N"/>
    <s v="NR"/>
    <s v="nan"/>
    <n v="0"/>
    <n v="0"/>
    <n v="0"/>
    <s v="S/C            "/>
    <s v="NVS"/>
    <s v="NO"/>
    <s v="N    "/>
    <s v="VR    "/>
    <s v="VR"/>
    <s v="NO"/>
    <s v="NO"/>
    <s v="O         "/>
    <s v="IN"/>
    <s v="07"/>
    <s v="5.0"/>
    <n v="111016"/>
    <n v="4.09"/>
    <s v="T3"/>
    <s v="C"/>
  </r>
  <r>
    <x v="7"/>
    <s v="2"/>
    <n v="99549940"/>
    <s v="1"/>
    <n v="9956"/>
    <s v="2"/>
    <s v="0"/>
    <s v="0"/>
    <s v="NO APLICA                     "/>
    <x v="2"/>
    <x v="283"/>
    <s v="B                             "/>
    <n v="41332"/>
    <n v="0"/>
    <n v="0"/>
    <n v="1255501430"/>
    <n v="1627858125"/>
    <n v="1627858125"/>
    <n v="1627858"/>
    <n v="0"/>
    <s v="NO"/>
    <n v="0"/>
    <n v="1627858"/>
    <s v="$$    "/>
    <s v="N"/>
    <s v="N"/>
    <s v="N         "/>
    <n v="0"/>
    <s v="N"/>
    <n v="0"/>
    <s v="VIDA "/>
    <s v="NO APLICA                     "/>
    <s v="NO APLICA                     "/>
    <s v="DCV"/>
    <s v=""/>
    <s v="N"/>
    <s v="NR"/>
    <s v="nan"/>
    <n v="0"/>
    <n v="0"/>
    <n v="0"/>
    <s v="S/C            "/>
    <s v="NVS"/>
    <s v="NO"/>
    <s v="N    "/>
    <s v="VR    "/>
    <s v="VR"/>
    <s v="NO"/>
    <s v="NO"/>
    <s v="O         "/>
    <s v="IN"/>
    <s v="07"/>
    <s v="5.0"/>
    <n v="588843"/>
    <n v="7.02"/>
    <s v="T3"/>
    <s v="C"/>
  </r>
  <r>
    <x v="7"/>
    <s v="2"/>
    <n v="76435792"/>
    <s v="2"/>
    <n v="10754"/>
    <s v="9"/>
    <s v="0"/>
    <s v="0"/>
    <s v="NO APLICA                     "/>
    <x v="2"/>
    <x v="93"/>
    <s v="A                             "/>
    <n v="19386"/>
    <n v="0"/>
    <n v="0"/>
    <n v="758739155"/>
    <n v="758739155"/>
    <n v="758739155"/>
    <n v="758739"/>
    <n v="0"/>
    <s v="NO"/>
    <n v="0"/>
    <n v="758739"/>
    <s v="$$    "/>
    <s v="N"/>
    <s v="N"/>
    <s v="N         "/>
    <n v="0"/>
    <s v="N"/>
    <n v="0"/>
    <s v="VIDA "/>
    <s v="NO APLICA                     "/>
    <s v="NO APLICA                     "/>
    <s v="EXT"/>
    <s v=""/>
    <s v="N"/>
    <s v="NR"/>
    <s v="nan"/>
    <n v="0"/>
    <n v="0"/>
    <n v="0"/>
    <s v="S/C            "/>
    <s v="NVS"/>
    <s v="NO"/>
    <s v="N    "/>
    <s v="VR    "/>
    <s v="VR"/>
    <s v="NO"/>
    <s v="NO"/>
    <s v="O         "/>
    <s v="IN"/>
    <s v="07"/>
    <s v="5.0"/>
    <n v="65000"/>
    <n v="29.82"/>
    <s v="T1"/>
    <s v="C"/>
  </r>
  <r>
    <x v="7"/>
    <s v="2"/>
    <n v="76503273"/>
    <s v="3"/>
    <n v="9689"/>
    <s v="K"/>
    <s v="0"/>
    <s v="0"/>
    <s v="NO APLICA                     "/>
    <x v="2"/>
    <x v="164"/>
    <s v="P                             "/>
    <n v="13773174"/>
    <n v="0"/>
    <n v="0"/>
    <n v="13819589596"/>
    <n v="19752918696"/>
    <n v="19752918696"/>
    <n v="19752919"/>
    <n v="0"/>
    <s v="NO"/>
    <n v="0"/>
    <n v="19752919"/>
    <s v="$$    "/>
    <s v="N"/>
    <s v="N"/>
    <s v="N         "/>
    <n v="0"/>
    <s v="N"/>
    <n v="0"/>
    <s v="VIDA "/>
    <s v="NO APLICA                     "/>
    <s v="NO APLICA                     "/>
    <s v="DCV"/>
    <s v=""/>
    <s v="N"/>
    <s v="NR"/>
    <s v="nan"/>
    <n v="0"/>
    <n v="0"/>
    <n v="0"/>
    <s v="S/C            "/>
    <s v="NVS"/>
    <s v="NO"/>
    <s v="N    "/>
    <s v="VR    "/>
    <s v="VR"/>
    <s v="NO"/>
    <s v="NO"/>
    <s v=""/>
    <s v="IN"/>
    <s v=""/>
    <s v="nan"/>
    <n v="66770026"/>
    <n v="20.63"/>
    <s v=""/>
    <s v=""/>
  </r>
  <r>
    <x v="7"/>
    <s v="2"/>
    <n v="76579033"/>
    <s v="6"/>
    <n v="10715"/>
    <s v="8"/>
    <s v="0"/>
    <s v="0"/>
    <s v="NO APLICA                     "/>
    <x v="2"/>
    <x v="284"/>
    <s v="A                             "/>
    <n v="234273"/>
    <n v="0"/>
    <n v="0"/>
    <n v="9196152342"/>
    <n v="9357810223"/>
    <n v="9357810223"/>
    <n v="9357810"/>
    <n v="0"/>
    <s v="NO"/>
    <n v="0"/>
    <n v="9357810"/>
    <s v="$$    "/>
    <s v="N"/>
    <s v="N"/>
    <s v="N         "/>
    <n v="0"/>
    <s v="N"/>
    <n v="0"/>
    <s v="VIDA "/>
    <s v="NO APLICA                     "/>
    <s v="NO APLICA                     "/>
    <s v="DCV"/>
    <s v=""/>
    <s v="N"/>
    <s v="NR"/>
    <s v="nan"/>
    <n v="0"/>
    <n v="0"/>
    <n v="0"/>
    <s v="S/C            "/>
    <s v="NVS"/>
    <s v="NO"/>
    <s v="N    "/>
    <s v="VR    "/>
    <s v="VR"/>
    <s v="NO"/>
    <s v="NO"/>
    <s v="O         "/>
    <s v="OT"/>
    <s v="08"/>
    <s v="nan"/>
    <n v="781142"/>
    <n v="29.99"/>
    <s v=""/>
    <s v=""/>
  </r>
  <r>
    <x v="7"/>
    <s v="2"/>
    <n v="96667040"/>
    <s v="1"/>
    <n v="9754"/>
    <s v="3"/>
    <s v="0"/>
    <s v="0"/>
    <s v="NO APLICA                     "/>
    <x v="2"/>
    <x v="115"/>
    <s v="UNICA                         "/>
    <n v="1227346"/>
    <n v="0"/>
    <n v="0"/>
    <n v="353702729"/>
    <n v="330571162"/>
    <n v="330571162"/>
    <n v="330571"/>
    <n v="0"/>
    <s v="NO"/>
    <n v="0"/>
    <n v="330571"/>
    <s v="$$    "/>
    <s v="N"/>
    <s v="N"/>
    <s v="N         "/>
    <n v="0"/>
    <s v="N"/>
    <n v="0"/>
    <s v="VIDA "/>
    <s v="NO APLICA                     "/>
    <s v="NO APLICA                     "/>
    <s v="DCV"/>
    <s v=""/>
    <s v="N"/>
    <s v="NR"/>
    <s v="nan"/>
    <n v="0"/>
    <n v="0"/>
    <n v="0"/>
    <s v="S/C            "/>
    <s v="NVS"/>
    <s v="NO"/>
    <s v="N    "/>
    <s v="VR    "/>
    <s v="VR"/>
    <s v="NO"/>
    <s v="NO"/>
    <s v=""/>
    <s v="OT"/>
    <s v=""/>
    <s v="nan"/>
    <n v="63477226"/>
    <n v="1.93"/>
    <s v=""/>
    <s v=""/>
  </r>
  <r>
    <x v="7"/>
    <s v="2"/>
    <n v="99549940"/>
    <s v="1"/>
    <n v="10756"/>
    <s v="5"/>
    <s v="0"/>
    <s v="0"/>
    <s v="NO APLICA                     "/>
    <x v="2"/>
    <x v="32"/>
    <s v="F                             "/>
    <n v="32126"/>
    <n v="0"/>
    <n v="0"/>
    <n v="1261074004"/>
    <n v="1250465874"/>
    <n v="1250465874"/>
    <n v="1250466"/>
    <n v="0"/>
    <s v="NO"/>
    <n v="0"/>
    <n v="1250466"/>
    <s v="$$    "/>
    <s v="N"/>
    <s v="N"/>
    <s v="N         "/>
    <n v="0"/>
    <s v="N"/>
    <n v="0"/>
    <s v="VIDA "/>
    <s v="NO APLICA                     "/>
    <s v="NO APLICA                     "/>
    <s v="DCV"/>
    <s v=""/>
    <s v="N"/>
    <s v="NR"/>
    <s v="nan"/>
    <n v="0"/>
    <n v="0"/>
    <n v="0"/>
    <s v="S/C            "/>
    <s v="NVS"/>
    <s v="NO"/>
    <s v="N    "/>
    <s v="VR    "/>
    <s v="VR"/>
    <s v="NO"/>
    <s v="NO"/>
    <s v="O         "/>
    <s v="IN"/>
    <s v="07"/>
    <s v="4.0"/>
    <n v="275001"/>
    <n v="11.68"/>
    <s v="T1"/>
    <s v=""/>
  </r>
  <r>
    <x v="8"/>
    <s v="2"/>
    <n v="94270000"/>
    <s v="8"/>
    <n v="0"/>
    <s v=""/>
    <s v="0"/>
    <s v=""/>
    <s v="NO APLICA                     "/>
    <x v="0"/>
    <x v="145"/>
    <s v=""/>
    <n v="750424284"/>
    <n v="37"/>
    <n v="702000"/>
    <n v="25467754143"/>
    <n v="0"/>
    <n v="15526278536"/>
    <n v="15526279"/>
    <n v="0"/>
    <s v="NO"/>
    <n v="0"/>
    <n v="15526279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SI"/>
    <s v="N    "/>
    <s v="VR    "/>
    <s v="VR"/>
    <s v="NO"/>
    <s v="NO"/>
    <s v=""/>
    <s v="AC"/>
    <s v="AC"/>
    <s v="nan"/>
    <n v="0"/>
    <n v="0"/>
    <s v="00"/>
    <s v="0"/>
  </r>
  <r>
    <x v="8"/>
    <s v="2"/>
    <n v="97006000"/>
    <s v="6"/>
    <n v="0"/>
    <s v=""/>
    <s v="0"/>
    <s v=""/>
    <s v="NO APLICA                     "/>
    <x v="0"/>
    <x v="14"/>
    <s v=""/>
    <n v="436118"/>
    <n v="100"/>
    <n v="641910"/>
    <n v="10555570216"/>
    <n v="0"/>
    <n v="17093640649"/>
    <n v="17093641"/>
    <n v="0"/>
    <s v="NO"/>
    <n v="0"/>
    <n v="1709364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NO"/>
    <s v="NO"/>
    <s v=""/>
    <s v="AC"/>
    <s v="AC"/>
    <s v="nan"/>
    <n v="0"/>
    <n v="0"/>
    <s v="00"/>
    <s v="0"/>
  </r>
  <r>
    <x v="8"/>
    <s v="2"/>
    <n v="85741000"/>
    <s v="9"/>
    <n v="0"/>
    <s v=""/>
    <s v="0"/>
    <s v=""/>
    <s v="NO APLICA                     "/>
    <x v="0"/>
    <x v="177"/>
    <s v=""/>
    <n v="16024774"/>
    <n v="70"/>
    <n v="661909"/>
    <n v="4481140707"/>
    <n v="0"/>
    <n v="4614974664"/>
    <n v="4614975"/>
    <n v="0"/>
    <s v="NO"/>
    <n v="0"/>
    <n v="461497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4        "/>
    <s v="NVS"/>
    <s v="NO"/>
    <s v="N    "/>
    <s v="VR    "/>
    <s v="VR"/>
    <s v="NO"/>
    <s v="NO"/>
    <s v=""/>
    <s v="AC"/>
    <s v="AC"/>
    <s v="nan"/>
    <n v="0"/>
    <n v="0"/>
    <s v="00"/>
    <s v="0"/>
  </r>
  <r>
    <x v="8"/>
    <s v="2"/>
    <n v="90413000"/>
    <s v="1"/>
    <n v="0"/>
    <s v=""/>
    <s v="0"/>
    <s v=""/>
    <s v="NO APLICA                     "/>
    <x v="0"/>
    <x v="17"/>
    <s v=""/>
    <n v="3975676"/>
    <n v="100"/>
    <n v="155300"/>
    <n v="22833614465"/>
    <n v="0"/>
    <n v="23823522808"/>
    <n v="23823523"/>
    <n v="0"/>
    <s v="NO"/>
    <n v="0"/>
    <n v="2382352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NO"/>
    <s v="NO"/>
    <s v=""/>
    <s v="AC"/>
    <s v="AC"/>
    <s v="nan"/>
    <n v="0"/>
    <n v="0"/>
    <s v="00"/>
    <s v="0"/>
  </r>
  <r>
    <x v="8"/>
    <s v="2"/>
    <n v="77333224"/>
    <s v="K"/>
    <n v="10554"/>
    <s v="6"/>
    <s v="0"/>
    <s v=""/>
    <s v="NO APLICA                     "/>
    <x v="2"/>
    <x v="285"/>
    <s v="I                             "/>
    <n v="36750"/>
    <n v="0"/>
    <n v="0"/>
    <n v="1232709272"/>
    <n v="20177723"/>
    <n v="20177723"/>
    <n v="20178"/>
    <n v="0"/>
    <s v="NO"/>
    <n v="0"/>
    <n v="2017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IN"/>
    <s v=""/>
    <s v="nan"/>
    <n v="186649"/>
    <n v="19.690000000000001"/>
    <s v="00"/>
    <s v="0"/>
  </r>
  <r>
    <x v="8"/>
    <s v="2"/>
    <n v="77333224"/>
    <s v="K"/>
    <n v="10554"/>
    <s v="6"/>
    <s v="0"/>
    <s v=""/>
    <s v="NO APLICA                     "/>
    <x v="2"/>
    <x v="285"/>
    <s v="I                             "/>
    <n v="9.9900000000000003E-2"/>
    <n v="0"/>
    <n v="0"/>
    <n v="3351"/>
    <n v="55"/>
    <n v="55"/>
    <n v="0"/>
    <n v="0"/>
    <s v="NO"/>
    <n v="0"/>
    <n v="0"/>
    <s v="$$    "/>
    <s v="N"/>
    <s v="N"/>
    <s v="N         "/>
    <n v="0"/>
    <s v="N"/>
    <n v="0"/>
    <s v="VIDA "/>
    <s v="NO APLICA                     "/>
    <s v="NO APLICA                     "/>
    <s v="EXT"/>
    <s v="OTROS - EMISORES                                            "/>
    <s v="S"/>
    <s v="NR"/>
    <s v="nan"/>
    <n v="0"/>
    <n v="0"/>
    <n v="0"/>
    <s v="Nivel 1        "/>
    <s v="NVS"/>
    <s v="SI"/>
    <s v="N    "/>
    <s v="VR    "/>
    <s v="VR"/>
    <s v="SI"/>
    <s v="NO"/>
    <s v=""/>
    <s v="IN"/>
    <s v=""/>
    <s v="nan"/>
    <n v="186649"/>
    <n v="19.690000000000001"/>
    <s v="00"/>
    <s v="0"/>
  </r>
  <r>
    <x v="8"/>
    <s v="2"/>
    <n v="76503273"/>
    <s v="3"/>
    <n v="9689"/>
    <s v="K"/>
    <s v="0"/>
    <s v=""/>
    <s v="NO APLICA                     "/>
    <x v="2"/>
    <x v="194"/>
    <s v="I                             "/>
    <n v="11183206"/>
    <n v="0"/>
    <n v="0"/>
    <n v="11251781641"/>
    <n v="11571566313"/>
    <n v="11571566313"/>
    <n v="11571566"/>
    <n v="0"/>
    <s v="NO"/>
    <n v="0"/>
    <n v="11571566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IN"/>
    <s v=""/>
    <s v="nan"/>
    <n v="111624133"/>
    <n v="10.02"/>
    <s v="00"/>
    <s v="0"/>
  </r>
  <r>
    <x v="8"/>
    <s v="2"/>
    <n v="76328507"/>
    <s v="3"/>
    <n v="9069"/>
    <s v="7"/>
    <s v="0"/>
    <s v=""/>
    <s v="NO APLICA                     "/>
    <x v="2"/>
    <x v="25"/>
    <s v="ARR                           "/>
    <n v="884821"/>
    <n v="0"/>
    <n v="0"/>
    <n v="44513795159"/>
    <n v="57874079977"/>
    <n v="57874079977"/>
    <n v="57874080"/>
    <n v="0"/>
    <s v="NO"/>
    <n v="0"/>
    <n v="5787408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IN"/>
    <s v="07"/>
    <s v="4.0"/>
    <n v="4680280"/>
    <n v="18.91"/>
    <s v="T3"/>
    <s v="D"/>
  </r>
  <r>
    <x v="8"/>
    <s v="2"/>
    <n v="99549940"/>
    <s v="1"/>
    <n v="9999"/>
    <s v="6"/>
    <s v="0"/>
    <s v=""/>
    <s v="NO APLICA                     "/>
    <x v="2"/>
    <x v="208"/>
    <s v="I                             "/>
    <n v="177000"/>
    <n v="0"/>
    <n v="0"/>
    <n v="5178703170"/>
    <n v="7189782480"/>
    <n v="7189782480"/>
    <n v="7189782"/>
    <n v="0"/>
    <s v="NO"/>
    <n v="0"/>
    <n v="718978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IN"/>
    <s v=""/>
    <s v="nan"/>
    <n v="586775"/>
    <n v="30.16"/>
    <s v="00"/>
    <s v="0"/>
  </r>
  <r>
    <x v="8"/>
    <s v="2"/>
    <n v="99549940"/>
    <s v="1"/>
    <n v="9377"/>
    <s v="7"/>
    <s v="0"/>
    <s v=""/>
    <s v="NO APLICA                     "/>
    <x v="2"/>
    <x v="103"/>
    <s v="UNICA                         "/>
    <n v="115118"/>
    <n v="0"/>
    <n v="0"/>
    <n v="3058291266"/>
    <n v="3500211059"/>
    <n v="3500211059"/>
    <n v="3500211"/>
    <n v="0"/>
    <s v="NO"/>
    <n v="0"/>
    <n v="350021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IN"/>
    <s v=""/>
    <s v="nan"/>
    <n v="888558"/>
    <n v="12.96"/>
    <s v="00"/>
    <s v="0"/>
  </r>
  <r>
    <x v="8"/>
    <s v="2"/>
    <n v="96804330"/>
    <s v="7"/>
    <n v="9802"/>
    <s v="7"/>
    <s v="0"/>
    <s v=""/>
    <s v="NO APLICA                     "/>
    <x v="2"/>
    <x v="102"/>
    <s v="A                             "/>
    <n v="269766"/>
    <n v="0"/>
    <n v="0"/>
    <n v="7442481489"/>
    <n v="6724620614"/>
    <n v="6724620614"/>
    <n v="6724621"/>
    <n v="0"/>
    <s v="NO"/>
    <n v="0"/>
    <n v="672462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IN"/>
    <s v=""/>
    <s v="nan"/>
    <n v="907466"/>
    <n v="29.73"/>
    <s v="00"/>
    <s v="0"/>
  </r>
  <r>
    <x v="8"/>
    <s v="2"/>
    <n v="96804330"/>
    <s v="7"/>
    <n v="9802"/>
    <s v="7"/>
    <s v="0"/>
    <s v=""/>
    <s v="NO APLICA                     "/>
    <x v="2"/>
    <x v="101"/>
    <s v="PFPREF                        "/>
    <n v="62903"/>
    <n v="0"/>
    <n v="0"/>
    <n v="2435423728"/>
    <n v="2607253275"/>
    <n v="2607253275"/>
    <n v="2607253"/>
    <n v="0"/>
    <s v="NO"/>
    <n v="0"/>
    <n v="260725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IN"/>
    <s v=""/>
    <s v="nan"/>
    <n v="209677"/>
    <n v="30"/>
    <s v="00"/>
    <s v="0"/>
  </r>
  <r>
    <x v="8"/>
    <s v="2"/>
    <n v="96804330"/>
    <s v="7"/>
    <n v="9502"/>
    <s v="8"/>
    <s v="0"/>
    <s v=""/>
    <s v="NO APLICA                     "/>
    <x v="2"/>
    <x v="207"/>
    <s v="A                             "/>
    <n v="43170"/>
    <n v="0"/>
    <n v="0"/>
    <n v="1091159302"/>
    <n v="1205207916"/>
    <n v="1205207916"/>
    <n v="1205208"/>
    <n v="0"/>
    <s v="NO"/>
    <n v="0"/>
    <n v="120520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IN"/>
    <s v=""/>
    <s v="nan"/>
    <n v="252854"/>
    <n v="17.07"/>
    <s v="00"/>
    <s v="0"/>
  </r>
  <r>
    <x v="8"/>
    <s v="2"/>
    <n v="96804330"/>
    <s v="7"/>
    <n v="9290"/>
    <s v="8"/>
    <s v="0"/>
    <s v=""/>
    <s v="NO APLICA                     "/>
    <x v="2"/>
    <x v="146"/>
    <s v="A                             "/>
    <n v="94877"/>
    <n v="0"/>
    <n v="0"/>
    <n v="2671290845"/>
    <n v="3130994966"/>
    <n v="3130994966"/>
    <n v="3130995"/>
    <n v="0"/>
    <s v="NO"/>
    <n v="0"/>
    <n v="313099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IN"/>
    <s v=""/>
    <s v="4.0"/>
    <n v="495405"/>
    <n v="19.149999999999999"/>
    <s v="T1"/>
    <s v="D"/>
  </r>
  <r>
    <x v="8"/>
    <s v="2"/>
    <n v="96690790"/>
    <s v="8"/>
    <n v="9743"/>
    <s v="8"/>
    <s v="0"/>
    <s v=""/>
    <s v="NO APLICA                     "/>
    <x v="2"/>
    <x v="36"/>
    <s v="A                             "/>
    <n v="785007"/>
    <n v="0"/>
    <n v="0"/>
    <n v="22141623635"/>
    <n v="24120786843"/>
    <n v="24120786843"/>
    <n v="24120787"/>
    <n v="0"/>
    <s v="NO"/>
    <n v="0"/>
    <n v="24120787"/>
    <s v="$$    "/>
    <s v="S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IE"/>
    <s v=""/>
    <s v="nan"/>
    <n v="10095125"/>
    <n v="7.78"/>
    <s v="00"/>
    <s v="0"/>
  </r>
  <r>
    <x v="8"/>
    <s v="2"/>
    <n v="96690790"/>
    <s v="8"/>
    <n v="10698"/>
    <s v="4"/>
    <s v="0"/>
    <s v=""/>
    <s v="NO APLICA                     "/>
    <x v="2"/>
    <x v="37"/>
    <s v="UNICA                         "/>
    <n v="127710"/>
    <n v="0"/>
    <n v="0"/>
    <n v="4899559668"/>
    <n v="4865870779"/>
    <n v="4865870779"/>
    <n v="4865871"/>
    <n v="0"/>
    <s v="NO"/>
    <n v="0"/>
    <n v="486587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IE"/>
    <s v=""/>
    <s v="nan"/>
    <n v="430000"/>
    <n v="29.7"/>
    <s v="00"/>
    <s v="0"/>
  </r>
  <r>
    <x v="8"/>
    <s v="2"/>
    <n v="99549940"/>
    <s v="1"/>
    <n v="10285"/>
    <s v="7"/>
    <s v="0"/>
    <s v=""/>
    <s v="NO APLICA                     "/>
    <x v="2"/>
    <x v="286"/>
    <s v="UNICA                         "/>
    <n v="50000"/>
    <n v="0"/>
    <n v="0"/>
    <n v="1675966500"/>
    <n v="1935902140"/>
    <n v="1935902140"/>
    <n v="1935902"/>
    <n v="0"/>
    <s v="NO"/>
    <n v="0"/>
    <n v="193590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IN"/>
    <s v=""/>
    <s v="nan"/>
    <n v="265000"/>
    <n v="18.87"/>
    <s v="00"/>
    <s v="0"/>
  </r>
  <r>
    <x v="8"/>
    <s v="2"/>
    <n v="76543031"/>
    <s v="3"/>
    <n v="9711"/>
    <s v="K"/>
    <s v="0"/>
    <s v=""/>
    <s v="NO APLICA                     "/>
    <x v="2"/>
    <x v="244"/>
    <s v="SERIE I                       "/>
    <n v="350835"/>
    <n v="0"/>
    <n v="0"/>
    <n v="3621287106"/>
    <n v="4988477256"/>
    <n v="4988477256"/>
    <n v="4988477"/>
    <n v="0"/>
    <s v="NO"/>
    <n v="0"/>
    <n v="498847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IN"/>
    <s v=""/>
    <s v="nan"/>
    <n v="1170017"/>
    <n v="29.99"/>
    <s v="00"/>
    <s v="0"/>
  </r>
  <r>
    <x v="8"/>
    <s v="2"/>
    <n v="76543031"/>
    <s v="3"/>
    <n v="9513"/>
    <s v="3"/>
    <s v="0"/>
    <s v=""/>
    <s v="NO APLICA                     "/>
    <x v="2"/>
    <x v="287"/>
    <s v="A                             "/>
    <n v="237025"/>
    <n v="0"/>
    <n v="0"/>
    <n v="4906122813"/>
    <n v="5318058699"/>
    <n v="5318058699"/>
    <n v="5318059"/>
    <n v="0"/>
    <s v="NO"/>
    <n v="0"/>
    <n v="5318059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IN"/>
    <s v=""/>
    <s v="nan"/>
    <n v="1185659"/>
    <n v="19.989999999999998"/>
    <s v="00"/>
    <s v="0"/>
  </r>
  <r>
    <x v="8"/>
    <s v="2"/>
    <n v="76543031"/>
    <s v="3"/>
    <n v="9513"/>
    <s v="3"/>
    <s v="0"/>
    <s v=""/>
    <s v="NO APLICA                     "/>
    <x v="2"/>
    <x v="288"/>
    <s v="B                             "/>
    <n v="67"/>
    <n v="0"/>
    <n v="0"/>
    <n v="1441466"/>
    <n v="1503259"/>
    <n v="1503259"/>
    <n v="1503"/>
    <n v="0"/>
    <s v="NO"/>
    <n v="0"/>
    <n v="150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IN"/>
    <s v=""/>
    <s v="nan"/>
    <n v="335"/>
    <n v="19.989999999999998"/>
    <s v="00"/>
    <s v="0"/>
  </r>
  <r>
    <x v="8"/>
    <s v="2"/>
    <n v="76543031"/>
    <s v="3"/>
    <n v="9396"/>
    <s v="3"/>
    <s v="0"/>
    <s v=""/>
    <s v="NO APLICA                     "/>
    <x v="2"/>
    <x v="147"/>
    <s v="A                             "/>
    <n v="252681"/>
    <n v="0"/>
    <n v="0"/>
    <n v="7723861165"/>
    <n v="13174065986"/>
    <n v="13174065986"/>
    <n v="13174066"/>
    <n v="0"/>
    <s v="NO"/>
    <n v="0"/>
    <n v="13174066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IN"/>
    <s v=""/>
    <s v="4.0"/>
    <n v="1263405"/>
    <n v="20"/>
    <s v="T1"/>
    <s v="D"/>
  </r>
  <r>
    <x v="8"/>
    <s v="2"/>
    <n v="96684990"/>
    <s v="8"/>
    <n v="10390"/>
    <s v="K"/>
    <s v="0"/>
    <s v=""/>
    <s v="NO APLICA                     "/>
    <x v="2"/>
    <x v="99"/>
    <s v="I-UNO                         "/>
    <n v="252316"/>
    <n v="0"/>
    <n v="0"/>
    <n v="11418711788"/>
    <n v="11920270458"/>
    <n v="11920270458"/>
    <n v="11920270"/>
    <n v="0"/>
    <s v="NO"/>
    <n v="0"/>
    <n v="1192027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OT"/>
    <s v=""/>
    <s v="nan"/>
    <n v="2218221"/>
    <n v="11.37"/>
    <s v="00"/>
    <s v="0"/>
  </r>
  <r>
    <x v="8"/>
    <s v="2"/>
    <n v="96684990"/>
    <s v="8"/>
    <n v="10390"/>
    <s v="K"/>
    <s v="0"/>
    <s v=""/>
    <s v="NO APLICA                     "/>
    <x v="2"/>
    <x v="289"/>
    <s v="I-CUATRO                      "/>
    <n v="62868"/>
    <n v="0"/>
    <n v="0"/>
    <n v="2397322086"/>
    <n v="2397322089"/>
    <n v="2397322089"/>
    <n v="2397322"/>
    <n v="0"/>
    <s v="NO"/>
    <n v="0"/>
    <n v="239732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IN"/>
    <s v=""/>
    <s v="nan"/>
    <n v="706382"/>
    <n v="8.9"/>
    <s v="00"/>
    <s v="0"/>
  </r>
  <r>
    <x v="8"/>
    <s v="2"/>
    <n v="96684990"/>
    <s v="8"/>
    <n v="10498"/>
    <s v="1"/>
    <s v="0"/>
    <s v=""/>
    <s v="NO APLICA                     "/>
    <x v="2"/>
    <x v="256"/>
    <s v="I                             "/>
    <n v="188379"/>
    <n v="0"/>
    <n v="0"/>
    <n v="7217695237"/>
    <n v="7564827790"/>
    <n v="7564827790"/>
    <n v="7564828"/>
    <n v="0"/>
    <s v="NO"/>
    <n v="0"/>
    <n v="756482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IN"/>
    <s v=""/>
    <s v="nan"/>
    <n v="1308596"/>
    <n v="14.4"/>
    <s v="00"/>
    <s v="0"/>
  </r>
  <r>
    <x v="8"/>
    <s v="2"/>
    <n v="76963034"/>
    <s v="1"/>
    <n v="9779"/>
    <s v="9"/>
    <s v="0"/>
    <s v=""/>
    <s v="NO APLICA                     "/>
    <x v="2"/>
    <x v="111"/>
    <s v="I                             "/>
    <n v="3816869"/>
    <n v="1"/>
    <n v="0"/>
    <n v="2299999422"/>
    <n v="2792493118"/>
    <n v="2792493118"/>
    <n v="2792493"/>
    <n v="0"/>
    <s v="NO"/>
    <n v="0"/>
    <n v="279249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OT"/>
    <s v=""/>
    <s v="nan"/>
    <n v="26915752"/>
    <n v="14.18"/>
    <s v="00"/>
    <s v="0"/>
  </r>
  <r>
    <x v="8"/>
    <s v="2"/>
    <n v="96955500"/>
    <s v="K"/>
    <n v="9169"/>
    <s v="3"/>
    <s v="0"/>
    <s v=""/>
    <s v="NO APLICA                     "/>
    <x v="2"/>
    <x v="148"/>
    <s v="I                             "/>
    <n v="5230000"/>
    <n v="0"/>
    <n v="0"/>
    <n v="5121760209"/>
    <n v="5642472318"/>
    <n v="5642472318"/>
    <n v="5642472"/>
    <n v="0"/>
    <s v="NO"/>
    <n v="0"/>
    <n v="564247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RE"/>
    <s v="nan"/>
    <n v="0"/>
    <n v="0"/>
    <n v="0"/>
    <s v="Nivel 1        "/>
    <s v="NVS"/>
    <s v="SI"/>
    <s v="N    "/>
    <s v="VR    "/>
    <s v="VR"/>
    <s v="SI"/>
    <s v="NO"/>
    <s v=""/>
    <s v="OT"/>
    <s v=""/>
    <s v="4.0"/>
    <n v="11808215"/>
    <n v="44.29"/>
    <s v="T1"/>
    <s v="D"/>
  </r>
  <r>
    <x v="8"/>
    <s v="2"/>
    <n v="96955500"/>
    <s v="K"/>
    <n v="9658"/>
    <s v="K"/>
    <s v="0"/>
    <s v=""/>
    <s v="NO APLICA                     "/>
    <x v="2"/>
    <x v="150"/>
    <s v="O                             "/>
    <n v="66032"/>
    <n v="0"/>
    <n v="0"/>
    <n v="658213890"/>
    <n v="769113240"/>
    <n v="769113240"/>
    <n v="769113"/>
    <n v="0"/>
    <s v="NO"/>
    <n v="0"/>
    <n v="76911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RE"/>
    <s v="nan"/>
    <n v="0"/>
    <n v="0"/>
    <n v="0"/>
    <s v="Nivel 1        "/>
    <s v="NVS"/>
    <s v="SI"/>
    <s v="N    "/>
    <s v="VR    "/>
    <s v="VR"/>
    <s v="SI"/>
    <s v="NO"/>
    <s v=""/>
    <s v="OT"/>
    <s v=""/>
    <s v="4.0"/>
    <n v="5124203"/>
    <n v="1.29"/>
    <s v="T1"/>
    <s v="D"/>
  </r>
  <r>
    <x v="8"/>
    <s v="2"/>
    <n v="96684990"/>
    <s v="8"/>
    <n v="10525"/>
    <s v="2"/>
    <s v="0"/>
    <s v=""/>
    <s v="NO APLICA                     "/>
    <x v="2"/>
    <x v="46"/>
    <s v="I                             "/>
    <n v="95778"/>
    <n v="0"/>
    <n v="0"/>
    <n v="3674260538"/>
    <n v="3564514591"/>
    <n v="3564514591"/>
    <n v="3564515"/>
    <n v="0"/>
    <s v="NO"/>
    <n v="0"/>
    <n v="356451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OT"/>
    <s v=""/>
    <s v="nan"/>
    <n v="660538"/>
    <n v="14.5"/>
    <s v="00"/>
    <s v="0"/>
  </r>
  <r>
    <x v="8"/>
    <s v="2"/>
    <n v="96684990"/>
    <s v="8"/>
    <n v="7099"/>
    <s v="8"/>
    <s v="0"/>
    <s v=""/>
    <s v="NO APLICA                     "/>
    <x v="2"/>
    <x v="118"/>
    <s v="UNICA                         "/>
    <n v="373270"/>
    <n v="98"/>
    <n v="0"/>
    <n v="4600796483"/>
    <n v="4823443465"/>
    <n v="7120248429"/>
    <n v="7120248"/>
    <n v="0"/>
    <s v="NO"/>
    <n v="0"/>
    <n v="712024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OT"/>
    <s v=""/>
    <s v="nan"/>
    <n v="38676142"/>
    <n v="0.97"/>
    <s v="00"/>
    <s v="0"/>
  </r>
  <r>
    <x v="8"/>
    <s v="2"/>
    <n v="96601710"/>
    <s v="4"/>
    <n v="7002"/>
    <s v="5"/>
    <s v="0"/>
    <s v=""/>
    <s v="NO APLICA                     "/>
    <x v="2"/>
    <x v="290"/>
    <s v="UNICA                         "/>
    <n v="358094"/>
    <n v="0"/>
    <n v="0"/>
    <n v="4191944301"/>
    <n v="15832589069"/>
    <n v="15832589069"/>
    <n v="15832589"/>
    <n v="0"/>
    <s v="NO"/>
    <n v="0"/>
    <n v="15832589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IN"/>
    <s v=""/>
    <s v="nan"/>
    <n v="7547773"/>
    <n v="4.74"/>
    <s v="00"/>
    <s v="0"/>
  </r>
  <r>
    <x v="8"/>
    <s v="2"/>
    <n v="76122579"/>
    <s v="0"/>
    <n v="9951"/>
    <s v="1"/>
    <s v="0"/>
    <s v=""/>
    <s v="NO APLICA                     "/>
    <x v="2"/>
    <x v="151"/>
    <s v="UNICA                         "/>
    <n v="19906128"/>
    <n v="0"/>
    <n v="0"/>
    <n v="21841368569"/>
    <n v="24236202521"/>
    <n v="24236202521"/>
    <n v="24236203"/>
    <n v="0"/>
    <s v="NO"/>
    <n v="0"/>
    <n v="2423620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IN"/>
    <s v=""/>
    <s v="4.0"/>
    <n v="66353760"/>
    <n v="30"/>
    <s v="T1"/>
    <s v="D"/>
  </r>
  <r>
    <x v="8"/>
    <s v="2"/>
    <n v="76122579"/>
    <s v="0"/>
    <n v="9951"/>
    <s v="1"/>
    <s v="0"/>
    <s v=""/>
    <s v="NO APLICA                     "/>
    <x v="2"/>
    <x v="151"/>
    <s v="UNICA                         "/>
    <n v="2E-3"/>
    <n v="0"/>
    <n v="0"/>
    <n v="2"/>
    <n v="2"/>
    <n v="2"/>
    <n v="0"/>
    <n v="0"/>
    <s v="NO"/>
    <n v="0"/>
    <n v="0"/>
    <s v="$$    "/>
    <s v="N"/>
    <s v="N"/>
    <s v="N         "/>
    <n v="0"/>
    <s v="N"/>
    <n v="0"/>
    <s v="VIDA "/>
    <s v="NO APLICA                     "/>
    <s v="NO APLICA                     "/>
    <s v="EXT"/>
    <s v="OTROS - EMISORES                                            "/>
    <s v="S"/>
    <s v="NR"/>
    <s v="nan"/>
    <n v="0"/>
    <n v="0"/>
    <n v="0"/>
    <s v="Nivel 1        "/>
    <s v="NVS"/>
    <s v="SI"/>
    <s v="N    "/>
    <s v="VR    "/>
    <s v="VR"/>
    <s v="SI"/>
    <s v="NO"/>
    <s v=""/>
    <s v="IN"/>
    <s v=""/>
    <s v="4.0"/>
    <n v="66353760"/>
    <n v="30"/>
    <s v="T1"/>
    <s v="D"/>
  </r>
  <r>
    <x v="8"/>
    <s v="2"/>
    <n v="96632170"/>
    <s v="9"/>
    <n v="7007"/>
    <s v="6"/>
    <s v="0"/>
    <s v=""/>
    <s v="NO APLICA                     "/>
    <x v="2"/>
    <x v="11"/>
    <s v="UNICA                         "/>
    <n v="188500"/>
    <n v="0"/>
    <n v="0"/>
    <n v="2664355056"/>
    <n v="3990678496"/>
    <n v="3990678496"/>
    <n v="3990678"/>
    <n v="0"/>
    <s v="NO"/>
    <n v="0"/>
    <n v="399067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IN"/>
    <s v=""/>
    <s v="nan"/>
    <n v="2834672"/>
    <n v="6.65"/>
    <s v="00"/>
    <s v="0"/>
  </r>
  <r>
    <x v="8"/>
    <s v="2"/>
    <n v="96753330"/>
    <s v="0"/>
    <n v="7014"/>
    <s v="9"/>
    <s v="0"/>
    <s v=""/>
    <s v="NO APLICA                     "/>
    <x v="2"/>
    <x v="50"/>
    <s v="UNICA                         "/>
    <n v="50026"/>
    <n v="80"/>
    <n v="0"/>
    <n v="74794270"/>
    <n v="70030397"/>
    <n v="83047662"/>
    <n v="83048"/>
    <n v="0"/>
    <s v="NO"/>
    <n v="0"/>
    <n v="8304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IN"/>
    <s v=""/>
    <s v="nan"/>
    <n v="350352359"/>
    <n v="0.01"/>
    <s v="00"/>
    <s v="0"/>
  </r>
  <r>
    <x v="8"/>
    <s v="2"/>
    <n v="96684990"/>
    <s v="8"/>
    <n v="7010"/>
    <s v="6"/>
    <s v="0"/>
    <s v=""/>
    <s v="NO APLICA                     "/>
    <x v="2"/>
    <x v="51"/>
    <s v="A                             "/>
    <n v="3580634"/>
    <n v="48"/>
    <n v="0"/>
    <n v="12544274893"/>
    <n v="19435681352"/>
    <n v="39070983050"/>
    <n v="39070983"/>
    <n v="0"/>
    <s v="NO"/>
    <n v="0"/>
    <n v="3907098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OT"/>
    <s v=""/>
    <s v="4.0"/>
    <n v="44145364"/>
    <n v="8.11"/>
    <s v="T1"/>
    <s v="D"/>
  </r>
  <r>
    <x v="8"/>
    <s v="2"/>
    <n v="96684990"/>
    <s v="8"/>
    <n v="7010"/>
    <s v="6"/>
    <s v="0"/>
    <s v=""/>
    <s v="NO APLICA                     "/>
    <x v="2"/>
    <x v="51"/>
    <s v="A                             "/>
    <n v="234220"/>
    <n v="48"/>
    <n v="0"/>
    <n v="753652310"/>
    <n v="1271346160"/>
    <n v="2555750085"/>
    <n v="2555750"/>
    <n v="0"/>
    <s v="NO"/>
    <n v="0"/>
    <n v="2555750"/>
    <s v="$$    "/>
    <s v="N"/>
    <s v="N"/>
    <s v="N         "/>
    <n v="0"/>
    <s v="N"/>
    <n v="0"/>
    <s v="OTRAS"/>
    <s v="CUI      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CUI   "/>
    <s v="VR"/>
    <s v="SI"/>
    <s v="NO"/>
    <s v=""/>
    <s v="OT"/>
    <s v=""/>
    <s v="4.0"/>
    <n v="44145364"/>
    <n v="0.53"/>
    <s v="T1"/>
    <s v="D"/>
  </r>
  <r>
    <x v="8"/>
    <s v="2"/>
    <n v="96690790"/>
    <s v="8"/>
    <n v="7075"/>
    <s v="0"/>
    <s v="0"/>
    <s v=""/>
    <s v="NO APLICA                     "/>
    <x v="2"/>
    <x v="119"/>
    <s v="UNICA                         "/>
    <n v="200724"/>
    <n v="0"/>
    <n v="0"/>
    <n v="936004908"/>
    <n v="181881556"/>
    <n v="181881556"/>
    <n v="181882"/>
    <n v="0"/>
    <s v="NO"/>
    <n v="0"/>
    <n v="181882"/>
    <s v="$$    "/>
    <s v="S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IE"/>
    <s v=""/>
    <s v="4.0"/>
    <n v="1335181"/>
    <n v="15.03"/>
    <s v="T1"/>
    <s v="D"/>
  </r>
  <r>
    <x v="8"/>
    <s v="2"/>
    <n v="96690790"/>
    <s v="8"/>
    <n v="7160"/>
    <s v="9"/>
    <s v="0"/>
    <s v=""/>
    <s v="NO APLICA                     "/>
    <x v="2"/>
    <x v="152"/>
    <s v="UNICA                         "/>
    <n v="298203"/>
    <n v="0"/>
    <n v="0"/>
    <n v="3955120630"/>
    <n v="5567436829"/>
    <n v="5567436829"/>
    <n v="5567437"/>
    <n v="0"/>
    <s v="NO"/>
    <n v="0"/>
    <n v="5567437"/>
    <s v="$$    "/>
    <s v="S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IE"/>
    <s v=""/>
    <s v="4.0"/>
    <n v="1719344"/>
    <n v="17.34"/>
    <s v="T1"/>
    <s v="D"/>
  </r>
  <r>
    <x v="8"/>
    <s v="2"/>
    <n v="76081215"/>
    <s v="3"/>
    <n v="9789"/>
    <s v="6"/>
    <s v="0"/>
    <s v=""/>
    <s v="NO APLICA                     "/>
    <x v="2"/>
    <x v="153"/>
    <s v="A                             "/>
    <n v="1911870"/>
    <n v="0"/>
    <n v="0"/>
    <n v="1372791166"/>
    <n v="1444848338"/>
    <n v="1444848338"/>
    <n v="1444848"/>
    <n v="0"/>
    <s v="NO"/>
    <n v="0"/>
    <n v="144484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IN"/>
    <s v=""/>
    <s v="4.0"/>
    <n v="58541142"/>
    <n v="3.27"/>
    <s v="T1"/>
    <s v="D"/>
  </r>
  <r>
    <x v="8"/>
    <s v="2"/>
    <n v="76081215"/>
    <s v="3"/>
    <n v="9789"/>
    <s v="6"/>
    <s v="0"/>
    <s v=""/>
    <s v="NO APLICA                     "/>
    <x v="2"/>
    <x v="109"/>
    <s v="I                             "/>
    <n v="17776837"/>
    <n v="0"/>
    <n v="0"/>
    <n v="12568766326"/>
    <n v="13434505025"/>
    <n v="13434505025"/>
    <n v="13434505"/>
    <n v="0"/>
    <s v="NO"/>
    <n v="0"/>
    <n v="1343450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IN"/>
    <s v=""/>
    <s v="4.0"/>
    <n v="58541142"/>
    <n v="30.37"/>
    <s v="T1"/>
    <s v="D"/>
  </r>
  <r>
    <x v="8"/>
    <s v="2"/>
    <n v="76493189"/>
    <s v="0"/>
    <n v="9384"/>
    <s v="K"/>
    <s v="0"/>
    <s v=""/>
    <s v="NO APLICA                     "/>
    <x v="2"/>
    <x v="56"/>
    <s v="B                             "/>
    <n v="7187610"/>
    <n v="0"/>
    <n v="0"/>
    <n v="416268581"/>
    <n v="435383726"/>
    <n v="435383726"/>
    <n v="435384"/>
    <n v="0"/>
    <s v="NO"/>
    <n v="0"/>
    <n v="435384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IN"/>
    <s v=""/>
    <s v="nan"/>
    <n v="46743270"/>
    <n v="15.38"/>
    <s v="00"/>
    <s v="0"/>
  </r>
  <r>
    <x v="8"/>
    <s v="2"/>
    <n v="76503272"/>
    <s v="5"/>
    <n v="9273"/>
    <s v="8"/>
    <s v="0"/>
    <s v=""/>
    <s v="NO APLICA                     "/>
    <x v="2"/>
    <x v="291"/>
    <s v="UNICA                         "/>
    <n v="1247679"/>
    <n v="3"/>
    <n v="0"/>
    <n v="1389875441"/>
    <n v="2066896672"/>
    <n v="2066896672"/>
    <n v="2066897"/>
    <n v="0"/>
    <s v="NO"/>
    <n v="0"/>
    <n v="206689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IN"/>
    <s v=""/>
    <s v="nan"/>
    <n v="41938790"/>
    <n v="2.97"/>
    <s v="00"/>
    <s v="0"/>
  </r>
  <r>
    <x v="8"/>
    <s v="2"/>
    <n v="76503272"/>
    <s v="5"/>
    <n v="9465"/>
    <s v="K"/>
    <s v="0"/>
    <s v=""/>
    <s v="NO APLICA                     "/>
    <x v="2"/>
    <x v="292"/>
    <s v="UNICA                         "/>
    <n v="1134113"/>
    <n v="0"/>
    <n v="0"/>
    <n v="1903554800"/>
    <n v="1975958842"/>
    <n v="1975958842"/>
    <n v="1975959"/>
    <n v="0"/>
    <s v="NO"/>
    <n v="0"/>
    <n v="1975959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SI"/>
    <s v="NO"/>
    <s v=""/>
    <s v="IN"/>
    <s v=""/>
    <s v="nan"/>
    <n v="26986891"/>
    <n v="4.2"/>
    <s v="00"/>
    <s v="0"/>
  </r>
  <r>
    <x v="8"/>
    <s v="2"/>
    <n v="90222000"/>
    <s v="3"/>
    <n v="0"/>
    <s v=""/>
    <s v="0"/>
    <s v=""/>
    <s v="NO APLICA                     "/>
    <x v="0"/>
    <x v="59"/>
    <s v=""/>
    <n v="26688569"/>
    <n v="100"/>
    <n v="643000"/>
    <n v="41072696672"/>
    <n v="0"/>
    <n v="40579435393"/>
    <n v="40579435"/>
    <n v="0"/>
    <s v="NO"/>
    <n v="0"/>
    <n v="4057943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NO"/>
    <s v="NO"/>
    <s v=""/>
    <s v="AC"/>
    <s v="AC"/>
    <s v="nan"/>
    <n v="0"/>
    <n v="0"/>
    <s v="00"/>
    <s v="0"/>
  </r>
  <r>
    <x v="8"/>
    <s v="2"/>
    <n v="96505760"/>
    <s v="9"/>
    <n v="0"/>
    <s v=""/>
    <s v="0"/>
    <s v=""/>
    <s v="NO APLICA                     "/>
    <x v="0"/>
    <x v="60"/>
    <s v=""/>
    <n v="205826034"/>
    <n v="100"/>
    <n v="351011"/>
    <n v="26667500109"/>
    <n v="0"/>
    <n v="29865357533"/>
    <n v="29865358"/>
    <n v="0"/>
    <s v="NO"/>
    <n v="0"/>
    <n v="2986535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NO"/>
    <s v="NO"/>
    <s v=""/>
    <s v="AC"/>
    <s v="AC"/>
    <s v="nan"/>
    <n v="0"/>
    <n v="0"/>
    <s v="00"/>
    <s v="0"/>
  </r>
  <r>
    <x v="8"/>
    <s v="2"/>
    <n v="90690000"/>
    <s v="9"/>
    <n v="0"/>
    <s v=""/>
    <s v="0"/>
    <s v=""/>
    <s v="NO APLICA                     "/>
    <x v="0"/>
    <x v="63"/>
    <s v=""/>
    <n v="4015627"/>
    <n v="100"/>
    <n v="643000"/>
    <n v="25300361118"/>
    <n v="0"/>
    <n v="29117994034"/>
    <n v="29117994"/>
    <n v="0"/>
    <s v="NO"/>
    <n v="0"/>
    <n v="29117994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NO"/>
    <s v="NO"/>
    <s v=""/>
    <s v="AC"/>
    <s v="AC"/>
    <s v="nan"/>
    <n v="0"/>
    <n v="0"/>
    <s v="00"/>
    <s v="0"/>
  </r>
  <r>
    <x v="8"/>
    <s v="2"/>
    <n v="92580000"/>
    <s v="7"/>
    <n v="0"/>
    <s v=""/>
    <s v="0"/>
    <s v=""/>
    <s v="NO APLICA                     "/>
    <x v="0"/>
    <x v="69"/>
    <s v=""/>
    <n v="201822"/>
    <n v="100"/>
    <n v="519000"/>
    <n v="955783243"/>
    <n v="0"/>
    <n v="668573721"/>
    <n v="668574"/>
    <n v="0"/>
    <s v="NO"/>
    <n v="0"/>
    <n v="668574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NO"/>
    <s v="NO"/>
    <s v=""/>
    <s v="AC"/>
    <s v="AC"/>
    <s v="nan"/>
    <n v="0"/>
    <n v="0"/>
    <s v="00"/>
    <s v="0"/>
  </r>
  <r>
    <x v="8"/>
    <s v="2"/>
    <n v="96561560"/>
    <s v="1"/>
    <n v="0"/>
    <s v=""/>
    <s v="0"/>
    <s v=""/>
    <s v="NO APLICA                     "/>
    <x v="0"/>
    <x v="154"/>
    <s v="UNICA                         "/>
    <n v="713213"/>
    <n v="15"/>
    <n v="40000"/>
    <n v="1274548427"/>
    <n v="4066227298"/>
    <n v="4066227298"/>
    <n v="4066227"/>
    <n v="0"/>
    <s v="NO"/>
    <n v="0"/>
    <n v="406622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3        "/>
    <s v="NVS"/>
    <s v="SI"/>
    <s v="N    "/>
    <s v="VR    "/>
    <s v="VR"/>
    <s v="NO"/>
    <s v="NO"/>
    <s v=""/>
    <s v="AC"/>
    <s v="AC"/>
    <s v="nan"/>
    <n v="0"/>
    <n v="0"/>
    <s v="00"/>
    <s v="0"/>
  </r>
  <r>
    <x v="8"/>
    <s v="2"/>
    <n v="91705000"/>
    <s v="7"/>
    <n v="0"/>
    <s v=""/>
    <s v="0"/>
    <s v=""/>
    <s v="NO APLICA                     "/>
    <x v="0"/>
    <x v="85"/>
    <s v=""/>
    <n v="35972925"/>
    <n v="100"/>
    <n v="643000"/>
    <n v="81456388750"/>
    <n v="0"/>
    <n v="142982304456"/>
    <n v="142982304"/>
    <n v="0"/>
    <s v="NO"/>
    <n v="0"/>
    <n v="142982304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SI"/>
    <s v="N    "/>
    <s v="VR    "/>
    <s v="VR"/>
    <s v="NO"/>
    <s v="NO"/>
    <s v=""/>
    <s v="AC"/>
    <s v="AC"/>
    <s v="nan"/>
    <n v="0"/>
    <n v="0"/>
    <s v="00"/>
    <s v="0"/>
  </r>
  <r>
    <x v="8"/>
    <s v="2"/>
    <n v="91705000"/>
    <s v="7"/>
    <n v="0"/>
    <s v=""/>
    <s v="0"/>
    <s v=""/>
    <s v="NO APLICA                     "/>
    <x v="0"/>
    <x v="85"/>
    <s v=""/>
    <n v="106667"/>
    <n v="100"/>
    <n v="643000"/>
    <n v="250282945"/>
    <n v="0"/>
    <n v="423971458"/>
    <n v="423971"/>
    <n v="0"/>
    <s v="NO"/>
    <n v="0"/>
    <n v="42397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SI"/>
    <s v="N    "/>
    <s v="VR    "/>
    <s v="VR"/>
    <s v="NO"/>
    <s v="NO"/>
    <s v=""/>
    <s v="AC"/>
    <s v="AC"/>
    <s v="nan"/>
    <n v="0"/>
    <n v="0"/>
    <s v="00"/>
    <s v="0"/>
  </r>
  <r>
    <x v="8"/>
    <s v="2"/>
    <n v="90160000"/>
    <s v="7"/>
    <n v="0"/>
    <s v=""/>
    <s v="0"/>
    <s v=""/>
    <s v="NO APLICA                     "/>
    <x v="0"/>
    <x v="88"/>
    <s v=""/>
    <n v="162769178"/>
    <n v="100"/>
    <n v="501200"/>
    <n v="8006031541"/>
    <n v="0"/>
    <n v="7882911291"/>
    <n v="7882911"/>
    <n v="0"/>
    <s v="NO"/>
    <n v="0"/>
    <n v="788291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3        "/>
    <s v="NVS"/>
    <s v="SI"/>
    <s v="N    "/>
    <s v="VR    "/>
    <s v="VR"/>
    <s v="NO"/>
    <s v="NO"/>
    <s v=""/>
    <s v="AC"/>
    <s v="AC"/>
    <s v="nan"/>
    <n v="0"/>
    <n v="0"/>
    <s v="00"/>
    <s v="0"/>
  </r>
  <r>
    <x v="8"/>
    <s v="2"/>
    <n v="99543100"/>
    <s v="9"/>
    <n v="10070"/>
    <s v="6"/>
    <s v="0"/>
    <s v=""/>
    <s v="NO APLICA                     "/>
    <x v="2"/>
    <x v="293"/>
    <s v="I                             "/>
    <n v="2500000"/>
    <n v="0"/>
    <n v="0"/>
    <n v="19578119298"/>
    <n v="17417994960"/>
    <n v="17417994960"/>
    <n v="17417995"/>
    <n v="0"/>
    <s v="NO"/>
    <n v="0"/>
    <n v="17417995"/>
    <s v="PROM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SI"/>
    <s v="NO"/>
    <s v=""/>
    <s v="OT"/>
    <s v=""/>
    <s v="nan"/>
    <n v="10647133"/>
    <n v="23.48"/>
    <s v="00"/>
    <s v="0"/>
  </r>
  <r>
    <x v="8"/>
    <s v="2"/>
    <n v="96966250"/>
    <s v="7"/>
    <n v="7104"/>
    <s v="8"/>
    <s v="0"/>
    <s v=""/>
    <s v="NO APLICA                     "/>
    <x v="2"/>
    <x v="122"/>
    <s v="UNICA                         "/>
    <n v="212080"/>
    <n v="0"/>
    <n v="0"/>
    <n v="7828578066"/>
    <n v="5760499440"/>
    <n v="5760499440"/>
    <n v="5760499"/>
    <n v="0"/>
    <s v="NO"/>
    <n v="0"/>
    <n v="5760499"/>
    <s v="PROM  "/>
    <s v="S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SI"/>
    <s v="NO"/>
    <s v=""/>
    <s v="OT"/>
    <s v=""/>
    <s v="4.0"/>
    <n v="1247202"/>
    <n v="17"/>
    <s v="T1"/>
    <s v="D"/>
  </r>
  <r>
    <x v="8"/>
    <s v="2"/>
    <n v="76449357"/>
    <s v="5"/>
    <n v="0"/>
    <s v=""/>
    <s v="0"/>
    <s v=""/>
    <s v="NO APLICA                     "/>
    <x v="1"/>
    <x v="294"/>
    <s v=""/>
    <n v="53"/>
    <n v="0"/>
    <n v="643000"/>
    <n v="1426411"/>
    <n v="9144"/>
    <n v="0"/>
    <n v="9"/>
    <n v="0"/>
    <s v="NO"/>
    <n v="0"/>
    <n v="9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nan"/>
    <n v="0"/>
    <n v="0"/>
    <n v="0"/>
    <s v="S/C            "/>
    <s v="NVS"/>
    <s v="NO"/>
    <s v="N    "/>
    <s v="VR    "/>
    <s v="VR"/>
    <s v="SI"/>
    <s v="NO"/>
    <s v=""/>
    <s v="AC"/>
    <s v="AC"/>
    <s v="nan"/>
    <n v="0"/>
    <n v="0"/>
    <s v="00"/>
    <s v="0"/>
  </r>
  <r>
    <x v="8"/>
    <s v="2"/>
    <n v="96762520"/>
    <s v="5"/>
    <n v="0"/>
    <s v=""/>
    <s v="0"/>
    <s v=""/>
    <s v="NO APLICA                     "/>
    <x v="1"/>
    <x v="295"/>
    <s v=""/>
    <n v="500"/>
    <n v="0"/>
    <n v="410010"/>
    <n v="8346"/>
    <n v="1"/>
    <n v="0"/>
    <n v="0"/>
    <n v="0"/>
    <s v="NO"/>
    <n v="0"/>
    <n v="0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nan"/>
    <n v="0"/>
    <n v="0"/>
    <n v="0"/>
    <s v="S/C            "/>
    <s v="NVS"/>
    <s v="NO"/>
    <s v="N    "/>
    <s v="VR    "/>
    <s v="VR"/>
    <s v="SI"/>
    <s v="NO"/>
    <s v=""/>
    <s v="AC"/>
    <s v="AC"/>
    <s v="nan"/>
    <n v="0"/>
    <n v="0"/>
    <s v="00"/>
    <s v="0"/>
  </r>
  <r>
    <x v="8"/>
    <s v="2"/>
    <n v="99591150"/>
    <s v="7"/>
    <n v="0"/>
    <s v=""/>
    <s v="0"/>
    <s v=""/>
    <s v="NO APLICA                     "/>
    <x v="1"/>
    <x v="296"/>
    <s v=""/>
    <n v="250"/>
    <n v="0"/>
    <n v="410010"/>
    <n v="311453"/>
    <n v="30439360"/>
    <n v="0"/>
    <n v="30439"/>
    <n v="0"/>
    <s v="NO"/>
    <n v="0"/>
    <n v="30439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7676964"/>
    <s v="9"/>
    <n v="0"/>
    <s v=""/>
    <s v="0"/>
    <s v=""/>
    <s v="NO APLICA                     "/>
    <x v="1"/>
    <x v="297"/>
    <s v=""/>
    <n v="60056679"/>
    <n v="0"/>
    <n v="681011"/>
    <n v="600565790"/>
    <n v="600565790"/>
    <n v="0"/>
    <n v="600566"/>
    <n v="0"/>
    <s v="NO"/>
    <n v="0"/>
    <n v="600566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NO"/>
    <s v="N    "/>
    <s v="VR    "/>
    <s v="VR"/>
    <s v="SI"/>
    <s v="NO"/>
    <s v=""/>
    <s v="AC"/>
    <s v="AC"/>
    <s v="nan"/>
    <n v="0"/>
    <n v="0"/>
    <s v="00"/>
    <s v="0"/>
  </r>
  <r>
    <x v="8"/>
    <s v="2"/>
    <n v="99599540"/>
    <s v="9"/>
    <n v="0"/>
    <s v=""/>
    <s v="0"/>
    <s v=""/>
    <s v="NO APLICA                     "/>
    <x v="1"/>
    <x v="298"/>
    <s v=""/>
    <n v="400"/>
    <n v="0"/>
    <n v="681012"/>
    <n v="507845"/>
    <n v="381241600"/>
    <n v="0"/>
    <n v="381242"/>
    <n v="0"/>
    <s v="NO"/>
    <n v="0"/>
    <n v="381242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96995870"/>
    <s v="8"/>
    <n v="0"/>
    <s v=""/>
    <s v="0"/>
    <s v=""/>
    <s v="NO APLICA                     "/>
    <x v="1"/>
    <x v="299"/>
    <s v=""/>
    <n v="1000"/>
    <n v="0"/>
    <n v="681012"/>
    <n v="1291505"/>
    <n v="13565000"/>
    <n v="0"/>
    <n v="13565"/>
    <n v="0"/>
    <s v="NO"/>
    <n v="0"/>
    <n v="13565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6641360"/>
    <s v="9"/>
    <n v="0"/>
    <s v=""/>
    <s v="0"/>
    <s v=""/>
    <s v="NO APLICA                     "/>
    <x v="1"/>
    <x v="300"/>
    <s v=""/>
    <n v="400"/>
    <n v="0"/>
    <n v="643000"/>
    <n v="486063"/>
    <n v="22846000"/>
    <n v="0"/>
    <n v="22846"/>
    <n v="0"/>
    <s v="NO"/>
    <n v="0"/>
    <n v="22846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99591350"/>
    <s v="K"/>
    <n v="0"/>
    <s v=""/>
    <s v="0"/>
    <s v=""/>
    <s v="NO APLICA                     "/>
    <x v="1"/>
    <x v="301"/>
    <s v=""/>
    <n v="500"/>
    <n v="0"/>
    <n v="643000"/>
    <n v="648182"/>
    <n v="48221500"/>
    <n v="0"/>
    <n v="48222"/>
    <n v="0"/>
    <s v="NO"/>
    <n v="0"/>
    <n v="48222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96931030"/>
    <s v="9"/>
    <n v="0"/>
    <s v=""/>
    <s v="0"/>
    <s v=""/>
    <s v="NO APLICA                     "/>
    <x v="1"/>
    <x v="302"/>
    <s v=""/>
    <n v="1000"/>
    <n v="0"/>
    <n v="681012"/>
    <n v="13171035"/>
    <n v="1"/>
    <n v="0"/>
    <n v="0"/>
    <n v="0"/>
    <s v="NO"/>
    <n v="0"/>
    <n v="0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96953540"/>
    <s v="8"/>
    <n v="0"/>
    <s v=""/>
    <s v="0"/>
    <s v=""/>
    <s v="NO APLICA                     "/>
    <x v="1"/>
    <x v="303"/>
    <s v=""/>
    <n v="1000000"/>
    <n v="0"/>
    <n v="681011"/>
    <n v="13913310"/>
    <n v="301341000"/>
    <n v="0"/>
    <n v="301341"/>
    <n v="0"/>
    <s v="NO"/>
    <n v="0"/>
    <n v="301341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6039786"/>
    <s v="5"/>
    <n v="0"/>
    <s v=""/>
    <s v="0"/>
    <s v=""/>
    <s v="NO APLICA                     "/>
    <x v="1"/>
    <x v="304"/>
    <s v=""/>
    <n v="3994236"/>
    <n v="0"/>
    <n v="643000"/>
    <n v="9920233217"/>
    <n v="7452728353"/>
    <n v="0"/>
    <n v="7452728"/>
    <n v="0"/>
    <s v="NO"/>
    <n v="0"/>
    <n v="7452728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96844470"/>
    <s v="0"/>
    <n v="0"/>
    <s v=""/>
    <s v="0"/>
    <s v=""/>
    <s v="NO APLICA                     "/>
    <x v="4"/>
    <x v="305"/>
    <s v=""/>
    <n v="14999857"/>
    <n v="0"/>
    <n v="681011"/>
    <n v="7450894068"/>
    <n v="12758719995"/>
    <n v="0"/>
    <n v="12758720"/>
    <n v="0"/>
    <s v="NO"/>
    <n v="0"/>
    <n v="12758720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6954790"/>
    <s v="8"/>
    <n v="0"/>
    <s v=""/>
    <s v="0"/>
    <s v=""/>
    <s v="NO APLICA                     "/>
    <x v="1"/>
    <x v="306"/>
    <s v=""/>
    <n v="300"/>
    <n v="0"/>
    <n v="410010"/>
    <n v="3333512267"/>
    <n v="1519940000"/>
    <n v="0"/>
    <n v="1519940"/>
    <n v="0"/>
    <s v="NO"/>
    <n v="0"/>
    <n v="1519940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6646780"/>
    <s v="6"/>
    <n v="0"/>
    <s v=""/>
    <s v="0"/>
    <s v=""/>
    <s v="NO APLICA                     "/>
    <x v="1"/>
    <x v="307"/>
    <s v=""/>
    <n v="3429"/>
    <n v="0"/>
    <n v="643000"/>
    <n v="685906371"/>
    <n v="1342006000"/>
    <n v="0"/>
    <n v="1342006"/>
    <n v="0"/>
    <s v="NO"/>
    <n v="0"/>
    <n v="1342006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99591360"/>
    <s v="7"/>
    <n v="0"/>
    <s v=""/>
    <s v="0"/>
    <s v=""/>
    <s v="NO APLICA                     "/>
    <x v="1"/>
    <x v="308"/>
    <s v=""/>
    <n v="500"/>
    <n v="0"/>
    <n v="643000"/>
    <n v="648182"/>
    <n v="161559000"/>
    <n v="0"/>
    <n v="161559"/>
    <n v="0"/>
    <s v="NO"/>
    <n v="0"/>
    <n v="161559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6349920"/>
    <s v="0"/>
    <n v="0"/>
    <s v=""/>
    <s v="0"/>
    <s v=""/>
    <s v="NO APLICA                     "/>
    <x v="1"/>
    <x v="309"/>
    <s v=""/>
    <n v="96096"/>
    <n v="0"/>
    <n v="643000"/>
    <n v="355375072"/>
    <n v="381103500"/>
    <n v="0"/>
    <n v="381104"/>
    <n v="0"/>
    <s v="NO"/>
    <n v="0"/>
    <n v="381104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6883240"/>
    <s v="4"/>
    <n v="0"/>
    <s v=""/>
    <s v="0"/>
    <s v=""/>
    <s v="NO APLICA                     "/>
    <x v="1"/>
    <x v="310"/>
    <s v=""/>
    <n v="6074124"/>
    <n v="0"/>
    <n v="681011"/>
    <n v="4845065087"/>
    <n v="5902434500"/>
    <n v="0"/>
    <n v="5902435"/>
    <n v="0"/>
    <s v="NO"/>
    <n v="0"/>
    <n v="5902435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6966850"/>
    <s v="0"/>
    <n v="0"/>
    <s v=""/>
    <s v="0"/>
    <s v=""/>
    <s v="NO APLICA                     "/>
    <x v="1"/>
    <x v="311"/>
    <s v=""/>
    <n v="105350"/>
    <n v="0"/>
    <n v="681012"/>
    <n v="155807575"/>
    <n v="107290197"/>
    <n v="0"/>
    <n v="107290"/>
    <n v="0"/>
    <s v="NO"/>
    <n v="0"/>
    <n v="107290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6027704"/>
    <s v="5"/>
    <n v="0"/>
    <s v=""/>
    <s v="0"/>
    <s v=""/>
    <s v="NO APLICA                     "/>
    <x v="1"/>
    <x v="312"/>
    <s v=""/>
    <n v="9700500"/>
    <n v="0"/>
    <n v="643000"/>
    <n v="7576357194"/>
    <n v="8303546500"/>
    <n v="0"/>
    <n v="8303547"/>
    <n v="0"/>
    <s v="NO"/>
    <n v="0"/>
    <n v="8303547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6283072"/>
    <s v="8"/>
    <n v="0"/>
    <s v=""/>
    <s v="0"/>
    <s v=""/>
    <s v="NO APLICA                     "/>
    <x v="1"/>
    <x v="313"/>
    <s v=""/>
    <n v="500"/>
    <n v="0"/>
    <n v="410010"/>
    <n v="500000"/>
    <n v="276839500"/>
    <n v="0"/>
    <n v="276840"/>
    <n v="0"/>
    <s v="NO"/>
    <n v="0"/>
    <n v="276840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6231874"/>
    <s v="1"/>
    <n v="0"/>
    <s v=""/>
    <s v="0"/>
    <s v=""/>
    <s v="NO APLICA                     "/>
    <x v="1"/>
    <x v="314"/>
    <s v=""/>
    <n v="1987684067"/>
    <n v="0"/>
    <n v="681011"/>
    <n v="271772052"/>
    <n v="1"/>
    <n v="0"/>
    <n v="0"/>
    <n v="0"/>
    <s v="NO"/>
    <n v="0"/>
    <n v="0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7367636"/>
    <s v="4"/>
    <n v="0"/>
    <s v=""/>
    <s v="0"/>
    <s v=""/>
    <s v="NO APLICA                     "/>
    <x v="1"/>
    <x v="315"/>
    <s v=""/>
    <n v="4640"/>
    <n v="0"/>
    <n v="410010"/>
    <n v="232000000"/>
    <n v="285976980"/>
    <n v="0"/>
    <n v="285977"/>
    <n v="0"/>
    <s v="NO"/>
    <n v="0"/>
    <n v="285977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6320057"/>
    <s v="4"/>
    <n v="0"/>
    <s v=""/>
    <s v="0"/>
    <s v=""/>
    <s v="NO APLICA                     "/>
    <x v="1"/>
    <x v="316"/>
    <s v=""/>
    <n v="150000"/>
    <n v="0"/>
    <n v="643000"/>
    <n v="3714739701"/>
    <n v="3505609714"/>
    <n v="0"/>
    <n v="3505610"/>
    <n v="0"/>
    <s v="NO"/>
    <n v="0"/>
    <n v="3505610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6416293"/>
    <s v="5"/>
    <n v="0"/>
    <s v=""/>
    <s v="0"/>
    <s v=""/>
    <s v="NO APLICA                     "/>
    <x v="1"/>
    <x v="317"/>
    <s v=""/>
    <n v="300"/>
    <n v="0"/>
    <n v="643000"/>
    <n v="3000000"/>
    <n v="6967000"/>
    <n v="0"/>
    <n v="6967"/>
    <n v="0"/>
    <s v="NO"/>
    <n v="0"/>
    <n v="6967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99586380"/>
    <s v="4"/>
    <n v="0"/>
    <s v=""/>
    <s v="0"/>
    <s v=""/>
    <s v="NO APLICA                     "/>
    <x v="1"/>
    <x v="318"/>
    <s v=""/>
    <n v="188"/>
    <n v="0"/>
    <n v="410010"/>
    <n v="89181569"/>
    <n v="76248020"/>
    <n v="0"/>
    <n v="76248"/>
    <n v="0"/>
    <s v="NO"/>
    <n v="0"/>
    <n v="76248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99591340"/>
    <s v="2"/>
    <n v="0"/>
    <s v=""/>
    <s v="0"/>
    <s v=""/>
    <s v="NO APLICA                     "/>
    <x v="1"/>
    <x v="319"/>
    <s v=""/>
    <n v="5000"/>
    <n v="0"/>
    <n v="681012"/>
    <n v="639261"/>
    <n v="1"/>
    <n v="0"/>
    <n v="0"/>
    <n v="0"/>
    <s v="NO"/>
    <n v="0"/>
    <n v="0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6318228"/>
    <s v="2"/>
    <n v="0"/>
    <s v=""/>
    <s v="0"/>
    <s v=""/>
    <s v="NO APLICA                     "/>
    <x v="1"/>
    <x v="320"/>
    <s v=""/>
    <n v="150000"/>
    <n v="0"/>
    <n v="681012"/>
    <n v="273185876"/>
    <n v="118208459"/>
    <n v="0"/>
    <n v="118208"/>
    <n v="0"/>
    <s v="NO"/>
    <n v="0"/>
    <n v="118208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6326533"/>
    <s v="1"/>
    <n v="0"/>
    <s v=""/>
    <s v="0"/>
    <s v=""/>
    <s v="NO APLICA                     "/>
    <x v="1"/>
    <x v="321"/>
    <s v=""/>
    <n v="213231"/>
    <n v="0"/>
    <n v="681012"/>
    <n v="1451387874"/>
    <n v="1161219518"/>
    <n v="0"/>
    <n v="1161220"/>
    <n v="0"/>
    <s v="NO"/>
    <n v="0"/>
    <n v="1161220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6455482"/>
    <s v="5"/>
    <n v="0"/>
    <s v=""/>
    <s v="0"/>
    <s v=""/>
    <s v="NO APLICA                     "/>
    <x v="1"/>
    <x v="322"/>
    <s v=""/>
    <n v="160476"/>
    <n v="0"/>
    <n v="681012"/>
    <n v="241207312"/>
    <n v="309345382"/>
    <n v="0"/>
    <n v="309345"/>
    <n v="0"/>
    <s v="NO"/>
    <n v="0"/>
    <n v="309345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6455471"/>
    <s v="K"/>
    <n v="0"/>
    <s v=""/>
    <s v="0"/>
    <s v=""/>
    <s v="NO APLICA                     "/>
    <x v="1"/>
    <x v="323"/>
    <s v=""/>
    <n v="171282"/>
    <n v="0"/>
    <n v="681012"/>
    <n v="650770064"/>
    <n v="316596462"/>
    <n v="0"/>
    <n v="316596"/>
    <n v="0"/>
    <s v="NO"/>
    <n v="0"/>
    <n v="316596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6435779"/>
    <s v="5"/>
    <n v="0"/>
    <s v=""/>
    <s v="0"/>
    <s v=""/>
    <s v="NO APLICA                     "/>
    <x v="1"/>
    <x v="324"/>
    <s v=""/>
    <n v="570000"/>
    <n v="0"/>
    <n v="681012"/>
    <n v="5700000000"/>
    <n v="7629299276"/>
    <n v="0"/>
    <n v="7629299"/>
    <n v="0"/>
    <s v="NO"/>
    <n v="0"/>
    <n v="7629299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6453436"/>
    <s v="0"/>
    <n v="0"/>
    <s v=""/>
    <s v="0"/>
    <s v=""/>
    <s v="NO APLICA                     "/>
    <x v="1"/>
    <x v="325"/>
    <s v=""/>
    <n v="1400500"/>
    <n v="0"/>
    <n v="643000"/>
    <n v="1400500000"/>
    <n v="2657079500"/>
    <n v="0"/>
    <n v="2657080"/>
    <n v="0"/>
    <s v="NO"/>
    <n v="0"/>
    <n v="2657080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6882227"/>
    <s v="1"/>
    <n v="0"/>
    <s v=""/>
    <s v="0"/>
    <s v=""/>
    <s v="NO APLICA                     "/>
    <x v="1"/>
    <x v="326"/>
    <s v=""/>
    <n v="55272"/>
    <n v="0"/>
    <n v="681011"/>
    <n v="55271789"/>
    <n v="74920334"/>
    <n v="0"/>
    <n v="74920"/>
    <n v="0"/>
    <s v="NO"/>
    <n v="0"/>
    <n v="74920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6948771"/>
    <s v="9"/>
    <n v="0"/>
    <s v=""/>
    <s v="0"/>
    <s v=""/>
    <s v="NO APLICA                     "/>
    <x v="1"/>
    <x v="327"/>
    <s v=""/>
    <n v="550000"/>
    <n v="0"/>
    <n v="681012"/>
    <n v="10000000"/>
    <n v="56351698"/>
    <n v="0"/>
    <n v="56352"/>
    <n v="0"/>
    <s v="NO"/>
    <n v="0"/>
    <n v="56352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6989262"/>
    <s v="1"/>
    <n v="0"/>
    <s v=""/>
    <s v="0"/>
    <s v=""/>
    <s v="NO APLICA                     "/>
    <x v="1"/>
    <x v="328"/>
    <s v=""/>
    <n v="975482"/>
    <n v="0"/>
    <n v="410010"/>
    <n v="719819484"/>
    <n v="938767361"/>
    <n v="0"/>
    <n v="938767"/>
    <n v="0"/>
    <s v="NO"/>
    <n v="0"/>
    <n v="938767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7006764"/>
    <s v="2"/>
    <n v="0"/>
    <s v=""/>
    <s v="0"/>
    <s v=""/>
    <s v="NO APLICA                     "/>
    <x v="1"/>
    <x v="329"/>
    <s v=""/>
    <n v="722500"/>
    <n v="0"/>
    <n v="643000"/>
    <n v="1137500000"/>
    <n v="1103063498"/>
    <n v="0"/>
    <n v="1103063"/>
    <n v="0"/>
    <s v="NO"/>
    <n v="0"/>
    <n v="1103063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6882093"/>
    <s v="7"/>
    <n v="0"/>
    <s v=""/>
    <s v="0"/>
    <s v=""/>
    <s v="NO APLICA                     "/>
    <x v="1"/>
    <x v="330"/>
    <s v=""/>
    <n v="645716"/>
    <n v="0"/>
    <n v="681011"/>
    <n v="3256074002"/>
    <n v="2564740577"/>
    <n v="0"/>
    <n v="2564741"/>
    <n v="0"/>
    <s v="NO"/>
    <n v="0"/>
    <n v="2564741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7094393"/>
    <s v="0"/>
    <n v="0"/>
    <s v=""/>
    <s v="0"/>
    <s v=""/>
    <s v="NO APLICA                     "/>
    <x v="1"/>
    <x v="331"/>
    <s v=""/>
    <n v="372750"/>
    <n v="0"/>
    <n v="643000"/>
    <n v="479369359"/>
    <n v="451539679"/>
    <n v="0"/>
    <n v="451540"/>
    <n v="0"/>
    <s v="NO"/>
    <n v="0"/>
    <n v="451540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7290472"/>
    <s v="K"/>
    <n v="0"/>
    <s v=""/>
    <s v="0"/>
    <s v=""/>
    <s v="NO APLICA                     "/>
    <x v="1"/>
    <x v="332"/>
    <s v=""/>
    <n v="554715"/>
    <n v="0"/>
    <n v="681011"/>
    <n v="554715000"/>
    <n v="234688292"/>
    <n v="0"/>
    <n v="234688"/>
    <n v="0"/>
    <s v="NO"/>
    <n v="0"/>
    <n v="234688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96658670"/>
    <s v="2"/>
    <n v="0"/>
    <s v=""/>
    <s v="0"/>
    <s v=""/>
    <s v="NO APLICA                     "/>
    <x v="1"/>
    <x v="333"/>
    <s v=""/>
    <n v="2720"/>
    <n v="0"/>
    <n v="643000"/>
    <n v="158457556"/>
    <n v="703440658"/>
    <n v="0"/>
    <n v="703441"/>
    <n v="0"/>
    <s v="NO"/>
    <n v="0"/>
    <n v="703441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NR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7172710"/>
    <s v="7"/>
    <n v="0"/>
    <s v=""/>
    <s v="0"/>
    <s v=""/>
    <s v="NO APLICA                     "/>
    <x v="1"/>
    <x v="334"/>
    <s v=""/>
    <n v="1164464132"/>
    <n v="0"/>
    <n v="681011"/>
    <n v="2799896801"/>
    <n v="1"/>
    <n v="0"/>
    <n v="0"/>
    <n v="0"/>
    <s v="NO"/>
    <n v="0"/>
    <n v="0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6515767"/>
    <s v="6"/>
    <n v="0"/>
    <s v=""/>
    <s v="0"/>
    <s v=""/>
    <s v="NO APLICA                     "/>
    <x v="1"/>
    <x v="335"/>
    <s v=""/>
    <n v="205"/>
    <n v="0"/>
    <n v="681012"/>
    <n v="1191162197"/>
    <n v="1"/>
    <n v="0"/>
    <n v="0"/>
    <n v="0"/>
    <s v="NO"/>
    <n v="0"/>
    <n v="0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6078526"/>
    <s v="1"/>
    <n v="0"/>
    <s v=""/>
    <s v="0"/>
    <s v=""/>
    <s v="NO APLICA                     "/>
    <x v="1"/>
    <x v="336"/>
    <s v=""/>
    <n v="4254359"/>
    <n v="0"/>
    <n v="643000"/>
    <n v="570868568"/>
    <n v="466513955"/>
    <n v="0"/>
    <n v="466514"/>
    <n v="0"/>
    <s v="NO"/>
    <n v="0"/>
    <n v="466514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NO"/>
    <s v="N    "/>
    <s v="VR    "/>
    <s v="VR"/>
    <s v="SI"/>
    <s v="NO"/>
    <s v=""/>
    <s v="AC"/>
    <s v="AC"/>
    <s v="nan"/>
    <n v="0"/>
    <n v="0"/>
    <s v="00"/>
    <s v="0"/>
  </r>
  <r>
    <x v="8"/>
    <s v="2"/>
    <n v="79649140"/>
    <s v="K"/>
    <n v="0"/>
    <s v=""/>
    <s v="0"/>
    <s v=""/>
    <s v="NO APLICA                     "/>
    <x v="1"/>
    <x v="337"/>
    <s v=""/>
    <n v="8421996"/>
    <n v="0"/>
    <n v="331201"/>
    <n v="9457609245"/>
    <n v="1"/>
    <n v="0"/>
    <n v="0"/>
    <n v="0"/>
    <s v="NO"/>
    <n v="0"/>
    <n v="0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NO"/>
    <s v="N    "/>
    <s v="VR    "/>
    <s v="VR"/>
    <s v="SI"/>
    <s v="NO"/>
    <s v=""/>
    <s v="AC"/>
    <s v="AC"/>
    <s v="nan"/>
    <n v="0"/>
    <n v="0"/>
    <s v="00"/>
    <s v="0"/>
  </r>
  <r>
    <x v="8"/>
    <s v="2"/>
    <n v="76468394"/>
    <s v="3"/>
    <n v="0"/>
    <s v=""/>
    <s v="0"/>
    <s v=""/>
    <s v="NO APLICA                     "/>
    <x v="1"/>
    <x v="338"/>
    <s v=""/>
    <n v="450"/>
    <n v="0"/>
    <n v="681011"/>
    <n v="336075660"/>
    <n v="16013250"/>
    <n v="0"/>
    <n v="16013"/>
    <n v="0"/>
    <s v="NO"/>
    <n v="0"/>
    <n v="16013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6576572"/>
    <s v="2"/>
    <n v="0"/>
    <s v=""/>
    <s v="0"/>
    <s v=""/>
    <s v="NO APLICA                     "/>
    <x v="1"/>
    <x v="339"/>
    <s v=""/>
    <n v="2831950"/>
    <n v="0"/>
    <n v="681012"/>
    <n v="14159750"/>
    <n v="261046221"/>
    <n v="0"/>
    <n v="261046"/>
    <n v="0"/>
    <s v="NO"/>
    <n v="0"/>
    <n v="261046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7433282"/>
    <s v="0"/>
    <n v="0"/>
    <s v=""/>
    <s v="0"/>
    <s v=""/>
    <s v="NO APLICA                     "/>
    <x v="1"/>
    <x v="340"/>
    <s v=""/>
    <n v="863908"/>
    <n v="0"/>
    <n v="681011"/>
    <n v="372040"/>
    <n v="1359061786"/>
    <n v="0"/>
    <n v="1359062"/>
    <n v="0"/>
    <s v="NO"/>
    <n v="0"/>
    <n v="1359062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7741403"/>
    <s v="8"/>
    <n v="0"/>
    <s v=""/>
    <s v="0"/>
    <s v=""/>
    <s v="NO APLICA                     "/>
    <x v="1"/>
    <x v="341"/>
    <s v=""/>
    <n v="50"/>
    <n v="0"/>
    <n v="681011"/>
    <n v="25000000"/>
    <n v="1"/>
    <n v="0"/>
    <n v="0"/>
    <n v="0"/>
    <s v="NO"/>
    <n v="0"/>
    <n v="0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7815156"/>
    <s v="1"/>
    <n v="0"/>
    <s v=""/>
    <s v="0"/>
    <s v=""/>
    <s v="NO APLICA                     "/>
    <x v="1"/>
    <x v="342"/>
    <s v=""/>
    <n v="26207643"/>
    <n v="0"/>
    <n v="682000"/>
    <n v="347173210"/>
    <n v="344555301"/>
    <n v="0"/>
    <n v="344555"/>
    <n v="0"/>
    <s v="NO"/>
    <n v="0"/>
    <n v="344555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77967338"/>
    <s v="3"/>
    <n v="0"/>
    <s v=""/>
    <s v="0"/>
    <s v=""/>
    <s v="NO APLICA                     "/>
    <x v="1"/>
    <x v="343"/>
    <s v=""/>
    <n v="240"/>
    <n v="0"/>
    <n v="681012"/>
    <n v="120000000"/>
    <n v="114170453"/>
    <n v="0"/>
    <n v="114170"/>
    <n v="0"/>
    <s v="NO"/>
    <n v="0"/>
    <n v="114170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SI"/>
    <s v="NO"/>
    <s v=""/>
    <s v="AC"/>
    <s v="AC"/>
    <s v="nan"/>
    <n v="0"/>
    <n v="0"/>
    <s v="00"/>
    <s v="0"/>
  </r>
  <r>
    <x v="8"/>
    <s v="2"/>
    <n v="96712110"/>
    <s v="K"/>
    <n v="0"/>
    <s v=""/>
    <s v="0"/>
    <s v=""/>
    <s v="NO APLICA                     "/>
    <x v="1"/>
    <x v="344"/>
    <s v=""/>
    <n v="7673797"/>
    <n v="0"/>
    <n v="681012"/>
    <n v="3125109013"/>
    <n v="2911481039"/>
    <n v="0"/>
    <n v="2911481"/>
    <n v="0"/>
    <s v="NO"/>
    <n v="0"/>
    <n v="2911481"/>
    <s v="$$    "/>
    <s v="N"/>
    <s v="N"/>
    <s v="N         "/>
    <n v="0"/>
    <s v="N"/>
    <n v="0"/>
    <s v="VIDA "/>
    <s v="NO APLICA                     "/>
    <s v="NO APLICA                     "/>
    <s v="CIA"/>
    <s v=""/>
    <s v="N"/>
    <s v="RE"/>
    <s v="nan"/>
    <n v="0"/>
    <n v="0"/>
    <n v="0"/>
    <s v="S/C            "/>
    <s v="NVS"/>
    <s v="NO"/>
    <s v="N    "/>
    <s v="VR    "/>
    <s v="VR"/>
    <s v="SI"/>
    <s v="NO"/>
    <s v=""/>
    <s v="AC"/>
    <s v="AC"/>
    <s v="nan"/>
    <n v="0"/>
    <n v="0"/>
    <s v="00"/>
    <s v="0"/>
  </r>
  <r>
    <x v="9"/>
    <s v="2"/>
    <n v="76172904"/>
    <s v="7"/>
    <n v="9069"/>
    <s v="7"/>
    <s v="0"/>
    <s v="0"/>
    <s v="NO APLICA                     "/>
    <x v="2"/>
    <x v="25"/>
    <s v="ARR                           "/>
    <n v="21541"/>
    <n v="0"/>
    <n v="0"/>
    <n v="1164803587"/>
    <n v="1409722036"/>
    <n v="1409722036"/>
    <n v="1409722"/>
    <n v="0"/>
    <s v="NO"/>
    <n v="4155613"/>
    <n v="140972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IN"/>
    <s v="07"/>
    <s v="1.0"/>
    <n v="4094405"/>
    <n v="0.53"/>
    <s v=""/>
    <s v=""/>
  </r>
  <r>
    <x v="9"/>
    <s v="2"/>
    <n v="76503273"/>
    <s v="3"/>
    <n v="9338"/>
    <s v="6"/>
    <s v="0"/>
    <s v="0"/>
    <s v="NO APLICA                     "/>
    <x v="2"/>
    <x v="191"/>
    <s v="UNICA                         "/>
    <n v="19372"/>
    <n v="0"/>
    <n v="0"/>
    <n v="492648971"/>
    <n v="324093096"/>
    <n v="324093096"/>
    <n v="324093"/>
    <n v="0"/>
    <s v="NO"/>
    <n v="181928148"/>
    <n v="32409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IN"/>
    <s v="07"/>
    <s v="7.0"/>
    <n v="465962"/>
    <n v="4.16"/>
    <s v=""/>
    <s v=""/>
  </r>
  <r>
    <x v="9"/>
    <s v="2"/>
    <n v="77355416"/>
    <s v="1"/>
    <n v="10044"/>
    <s v="7"/>
    <s v="0"/>
    <s v="0"/>
    <s v="NO APLICA                     "/>
    <x v="2"/>
    <x v="201"/>
    <s v="UNICA                         "/>
    <n v="135469"/>
    <n v="0"/>
    <n v="0"/>
    <n v="5445781324"/>
    <n v="7672472922"/>
    <n v="7672472922"/>
    <n v="7672473"/>
    <n v="0"/>
    <s v="NO"/>
    <n v="0"/>
    <n v="767247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IN"/>
    <s v="07"/>
    <s v="7.0"/>
    <n v="451564"/>
    <n v="30"/>
    <s v=""/>
    <s v=""/>
  </r>
  <r>
    <x v="9"/>
    <s v="2"/>
    <n v="99549940"/>
    <s v="1"/>
    <n v="7264"/>
    <s v="8"/>
    <s v="0"/>
    <s v="0"/>
    <s v="NO APLICA                     "/>
    <x v="2"/>
    <x v="209"/>
    <s v="UNICA                         "/>
    <n v="4542"/>
    <n v="0"/>
    <n v="0"/>
    <n v="106624189"/>
    <n v="57107955"/>
    <n v="57107955"/>
    <n v="57108"/>
    <n v="0"/>
    <s v="NO"/>
    <n v="0"/>
    <n v="5710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IN"/>
    <s v="07"/>
    <s v="7.0"/>
    <n v="111016"/>
    <n v="4.09"/>
    <s v=""/>
    <s v=""/>
  </r>
  <r>
    <x v="9"/>
    <s v="2"/>
    <n v="76184068"/>
    <s v="1"/>
    <n v="0"/>
    <s v=""/>
    <s v="0"/>
    <s v="0"/>
    <s v="NO APLICA                     "/>
    <x v="0"/>
    <x v="0"/>
    <s v=""/>
    <n v="17708326"/>
    <n v="8"/>
    <n v="643000"/>
    <n v="42530301"/>
    <n v="50822896"/>
    <n v="50822896"/>
    <n v="50823"/>
    <n v="0"/>
    <s v="NO"/>
    <n v="0"/>
    <n v="50823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AC"/>
    <s v="AC"/>
    <s v="nan"/>
    <n v="0"/>
    <n v="0"/>
    <s v=""/>
    <s v=""/>
  </r>
  <r>
    <x v="9"/>
    <s v="2"/>
    <n v="93930000"/>
    <s v="7"/>
    <n v="0"/>
    <s v=""/>
    <s v="0"/>
    <s v="0"/>
    <s v="NO APLICA                     "/>
    <x v="0"/>
    <x v="345"/>
    <s v=""/>
    <n v="909032"/>
    <n v="56"/>
    <n v="861020"/>
    <n v="8861229942"/>
    <n v="0"/>
    <n v="17248891290"/>
    <n v="17248891"/>
    <n v="0"/>
    <s v="NO"/>
    <n v="0"/>
    <n v="17248891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AC"/>
    <s v="AC"/>
    <s v="nan"/>
    <n v="0"/>
    <n v="0"/>
    <s v=""/>
    <s v=""/>
  </r>
  <r>
    <x v="9"/>
    <s v="2"/>
    <n v="90805000"/>
    <s v="2"/>
    <n v="0"/>
    <s v=""/>
    <s v="0"/>
    <s v="0"/>
    <s v="NO APLICA                     "/>
    <x v="0"/>
    <x v="346"/>
    <s v="B                             "/>
    <n v="138"/>
    <n v="0"/>
    <n v="850022"/>
    <n v="44941805"/>
    <n v="690000"/>
    <n v="690000"/>
    <n v="690"/>
    <n v="0"/>
    <s v="NO"/>
    <n v="0"/>
    <n v="690"/>
    <s v="$$    "/>
    <s v=""/>
    <s v="N"/>
    <s v="N         "/>
    <n v="0"/>
    <s v="N"/>
    <n v="0"/>
    <s v="VIDA "/>
    <s v="NO APLICA                     "/>
    <s v="NO APLICA                     "/>
    <s v="CIA"/>
    <s v=""/>
    <s v="S"/>
    <s v="NR"/>
    <s v="nan"/>
    <n v="0"/>
    <n v="0"/>
    <n v="0"/>
    <s v="S/C            "/>
    <s v="NVS"/>
    <s v="NO"/>
    <s v="N    "/>
    <s v="VR    "/>
    <s v="VR"/>
    <s v="NO"/>
    <s v="NO"/>
    <s v=""/>
    <s v="AC"/>
    <s v="AC"/>
    <s v="nan"/>
    <n v="0"/>
    <n v="0"/>
    <s v=""/>
    <s v=""/>
  </r>
  <r>
    <x v="9"/>
    <s v="2"/>
    <n v="96690790"/>
    <s v="8"/>
    <n v="7160"/>
    <s v="9"/>
    <s v="0"/>
    <s v="0"/>
    <s v="NO APLICA                     "/>
    <x v="2"/>
    <x v="152"/>
    <s v="UNICA                         "/>
    <n v="42984"/>
    <n v="0"/>
    <n v="0"/>
    <n v="928815914"/>
    <n v="807766409"/>
    <n v="807766409"/>
    <n v="807766"/>
    <n v="0"/>
    <s v="NO"/>
    <n v="0"/>
    <n v="807766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IE"/>
    <s v="06"/>
    <s v="nan"/>
    <n v="1719344"/>
    <n v="2.5"/>
    <s v=""/>
    <s v=""/>
  </r>
  <r>
    <x v="9"/>
    <s v="2"/>
    <n v="89862200"/>
    <s v="2"/>
    <n v="0"/>
    <s v=""/>
    <s v="0"/>
    <s v="0"/>
    <s v="NO APLICA                     "/>
    <x v="0"/>
    <x v="79"/>
    <s v=""/>
    <n v="170000000"/>
    <n v="100"/>
    <n v="511000"/>
    <n v="1157020000"/>
    <n v="0"/>
    <n v="4144600000"/>
    <n v="4144600"/>
    <n v="0"/>
    <s v="NO"/>
    <n v="0"/>
    <n v="4144600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SI"/>
    <s v="N    "/>
    <s v="VR    "/>
    <s v="VR"/>
    <s v="NO"/>
    <s v="NO"/>
    <s v=""/>
    <s v="AC"/>
    <s v="AC"/>
    <s v="nan"/>
    <n v="0"/>
    <n v="0"/>
    <s v=""/>
    <s v=""/>
  </r>
  <r>
    <x v="9"/>
    <s v="2"/>
    <n v="93007000"/>
    <s v="9"/>
    <n v="0"/>
    <s v=""/>
    <s v="0"/>
    <s v="0"/>
    <s v="NO APLICA                     "/>
    <x v="0"/>
    <x v="347"/>
    <s v="A                             "/>
    <n v="927100"/>
    <n v="45"/>
    <n v="202909"/>
    <n v="35137090000"/>
    <n v="0"/>
    <n v="39301892059"/>
    <n v="39301892"/>
    <n v="0"/>
    <s v="NO"/>
    <n v="0"/>
    <n v="39301892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SI"/>
    <s v="N    "/>
    <s v="VR    "/>
    <s v="VR"/>
    <s v="NO"/>
    <s v="NO"/>
    <s v=""/>
    <s v="AC"/>
    <s v="AC"/>
    <s v="nan"/>
    <n v="0"/>
    <n v="0"/>
    <s v=""/>
    <s v=""/>
  </r>
  <r>
    <x v="9"/>
    <s v="2"/>
    <n v="96970380"/>
    <s v="7"/>
    <n v="0"/>
    <s v=""/>
    <s v="0"/>
    <s v="0"/>
    <s v="NO APLICA                     "/>
    <x v="0"/>
    <x v="233"/>
    <s v=""/>
    <n v="3202848373"/>
    <n v="5"/>
    <n v="643000"/>
    <n v="12010531269"/>
    <n v="608541191"/>
    <n v="608541191"/>
    <n v="608541"/>
    <n v="0"/>
    <s v="NO"/>
    <n v="0"/>
    <n v="608541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"/>
    <s v="AC"/>
    <s v="AC"/>
    <s v="nan"/>
    <n v="0"/>
    <n v="0"/>
    <s v=""/>
    <s v=""/>
  </r>
  <r>
    <x v="9"/>
    <s v="2"/>
    <n v="76081215"/>
    <s v="3"/>
    <n v="10531"/>
    <s v="7"/>
    <s v="0"/>
    <s v="0"/>
    <s v="NO APLICA                     "/>
    <x v="2"/>
    <x v="239"/>
    <s v="I                             "/>
    <n v="1030017"/>
    <n v="0"/>
    <n v="0"/>
    <n v="1030017000"/>
    <n v="939084318"/>
    <n v="939084318"/>
    <n v="939084"/>
    <n v="0"/>
    <s v="NO"/>
    <n v="0"/>
    <n v="939084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OT"/>
    <s v="05"/>
    <s v="nan"/>
    <n v="4064805"/>
    <n v="25.34"/>
    <s v=""/>
    <s v=""/>
  </r>
  <r>
    <x v="9"/>
    <s v="2"/>
    <n v="76081215"/>
    <s v="3"/>
    <n v="10399"/>
    <s v="3"/>
    <s v="0"/>
    <s v="0"/>
    <s v="NO APLICA                     "/>
    <x v="2"/>
    <x v="348"/>
    <s v="A                             "/>
    <n v="4444"/>
    <n v="0"/>
    <n v="0"/>
    <n v="80003243"/>
    <n v="11776024"/>
    <n v="11776024"/>
    <n v="11776"/>
    <n v="0"/>
    <s v="NO"/>
    <n v="1023596"/>
    <n v="11776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OT"/>
    <s v="05"/>
    <s v="nan"/>
    <n v="391710"/>
    <n v="1.1299999999999999"/>
    <s v=""/>
    <s v=""/>
  </r>
  <r>
    <x v="9"/>
    <s v="2"/>
    <n v="76081215"/>
    <s v="3"/>
    <n v="10399"/>
    <s v="3"/>
    <s v="0"/>
    <s v="0"/>
    <s v="NO APLICA                     "/>
    <x v="2"/>
    <x v="349"/>
    <s v="B                             "/>
    <n v="59124"/>
    <n v="0"/>
    <n v="0"/>
    <n v="1135872013"/>
    <n v="155736791"/>
    <n v="155736791"/>
    <n v="155737"/>
    <n v="0"/>
    <s v="NO"/>
    <n v="13536959"/>
    <n v="15573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OT"/>
    <s v="05"/>
    <s v="nan"/>
    <n v="391710"/>
    <n v="1.1299999999999999"/>
    <s v=""/>
    <s v=""/>
  </r>
  <r>
    <x v="9"/>
    <s v="2"/>
    <n v="76493189"/>
    <s v="0"/>
    <n v="10417"/>
    <s v="5"/>
    <s v="0"/>
    <s v="0"/>
    <s v="NO APLICA                     "/>
    <x v="2"/>
    <x v="241"/>
    <s v="UNICA                         "/>
    <n v="16227429"/>
    <n v="0"/>
    <n v="0"/>
    <n v="16227429000"/>
    <n v="26137906103"/>
    <n v="26137906103"/>
    <n v="26137906"/>
    <n v="0"/>
    <s v="NO"/>
    <n v="0"/>
    <n v="26137906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OT"/>
    <s v="05"/>
    <s v="nan"/>
    <n v="26249722"/>
    <n v="66.67"/>
    <s v=""/>
    <s v=""/>
  </r>
  <r>
    <x v="9"/>
    <s v="2"/>
    <n v="76579033"/>
    <s v="6"/>
    <n v="10715"/>
    <s v="8"/>
    <s v="0"/>
    <s v="0"/>
    <s v="NO APLICA                     "/>
    <x v="2"/>
    <x v="350"/>
    <s v="C                             "/>
    <n v="262554"/>
    <n v="0"/>
    <n v="0"/>
    <n v="10306294716"/>
    <n v="10409616804"/>
    <n v="10409616804"/>
    <n v="10409617"/>
    <n v="0"/>
    <s v="NO"/>
    <n v="0"/>
    <n v="1040961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OT"/>
    <s v="05"/>
    <s v="nan"/>
    <n v="781141"/>
    <n v="33.61"/>
    <s v=""/>
    <s v=""/>
  </r>
  <r>
    <x v="9"/>
    <s v="2"/>
    <n v="76579033"/>
    <s v="6"/>
    <n v="10637"/>
    <s v="2"/>
    <s v="0"/>
    <s v="0"/>
    <s v="NO APLICA                     "/>
    <x v="2"/>
    <x v="351"/>
    <s v="A                             "/>
    <n v="463384"/>
    <n v="0"/>
    <n v="0"/>
    <n v="17380671946"/>
    <n v="17802896835"/>
    <n v="17802896835"/>
    <n v="17802897"/>
    <n v="0"/>
    <s v="NO"/>
    <n v="0"/>
    <n v="1780289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OT"/>
    <s v="05"/>
    <s v="nan"/>
    <n v="1542812"/>
    <n v="34.56"/>
    <s v=""/>
    <s v=""/>
  </r>
  <r>
    <x v="9"/>
    <s v="2"/>
    <n v="76930948"/>
    <s v="9"/>
    <n v="9664"/>
    <s v="4"/>
    <s v="0"/>
    <s v="0"/>
    <s v="NO APLICA                     "/>
    <x v="2"/>
    <x v="43"/>
    <s v="A                             "/>
    <n v="1516138"/>
    <n v="0"/>
    <n v="0"/>
    <n v="41607884352"/>
    <n v="33173319735"/>
    <n v="33173319735"/>
    <n v="33173320"/>
    <n v="0"/>
    <s v="NO"/>
    <n v="0"/>
    <n v="3317332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OT"/>
    <s v="05"/>
    <s v="nan"/>
    <n v="5797062"/>
    <n v="26.15"/>
    <s v=""/>
    <s v=""/>
  </r>
  <r>
    <x v="9"/>
    <s v="2"/>
    <n v="96576660"/>
    <s v="K"/>
    <n v="9735"/>
    <s v="7"/>
    <s v="0"/>
    <s v="0"/>
    <s v="NO APLICA                     "/>
    <x v="2"/>
    <x v="170"/>
    <s v="UNICA                         "/>
    <n v="605945"/>
    <n v="0"/>
    <n v="0"/>
    <n v="16867454646"/>
    <n v="13607161515"/>
    <n v="13607161515"/>
    <n v="13607162"/>
    <n v="0"/>
    <s v="NO"/>
    <n v="0"/>
    <n v="1360716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"/>
    <s v="OT"/>
    <s v="05"/>
    <s v="nan"/>
    <n v="2940957"/>
    <n v="20.6"/>
    <s v=""/>
    <s v=""/>
  </r>
  <r>
    <x v="9"/>
    <s v="2"/>
    <n v="96966250"/>
    <s v="7"/>
    <n v="10140"/>
    <s v="0"/>
    <s v="0"/>
    <s v="0"/>
    <s v="NO APLICA                     "/>
    <x v="2"/>
    <x v="352"/>
    <s v="A                             "/>
    <n v="9363"/>
    <n v="0"/>
    <n v="0"/>
    <n v="946902526"/>
    <n v="930857539"/>
    <n v="930857539"/>
    <n v="930858"/>
    <n v="0"/>
    <s v="NO"/>
    <n v="5617943"/>
    <n v="930858"/>
    <s v="PROM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SECBE"/>
    <s v="VR    "/>
    <s v="VR"/>
    <s v="NO"/>
    <s v="NO"/>
    <s v=""/>
    <s v="OT"/>
    <s v="05"/>
    <s v="nan"/>
    <n v="256915"/>
    <n v="3.64"/>
    <s v=""/>
    <s v=""/>
  </r>
  <r>
    <x v="9"/>
    <s v="2"/>
    <n v="96966250"/>
    <s v="7"/>
    <n v="7104"/>
    <s v="8"/>
    <s v="0"/>
    <s v="0"/>
    <s v="NO APLICA                     "/>
    <x v="2"/>
    <x v="122"/>
    <s v="UNICA                         "/>
    <n v="84862"/>
    <n v="0"/>
    <n v="0"/>
    <n v="3343970372"/>
    <n v="2347102865"/>
    <n v="2347102865"/>
    <n v="2347103"/>
    <n v="0"/>
    <s v="NO"/>
    <n v="0"/>
    <n v="2347103"/>
    <s v="PROM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4        "/>
    <s v="NVS"/>
    <s v="NO"/>
    <s v="SECBE"/>
    <s v="VR    "/>
    <s v="VR"/>
    <s v="NO"/>
    <s v="NO"/>
    <s v=""/>
    <s v="OT"/>
    <s v="05"/>
    <s v="nan"/>
    <n v="1431451"/>
    <n v="5.93"/>
    <s v=""/>
    <s v=""/>
  </r>
  <r>
    <x v="9"/>
    <s v="2"/>
    <n v="96966250"/>
    <s v="7"/>
    <n v="7163"/>
    <s v="3"/>
    <s v="0"/>
    <s v="0"/>
    <s v="NO APLICA                     "/>
    <x v="2"/>
    <x v="353"/>
    <s v="UNICA                         "/>
    <n v="71994"/>
    <n v="0"/>
    <n v="0"/>
    <n v="885318441"/>
    <n v="104714114"/>
    <n v="104714114"/>
    <n v="104714"/>
    <n v="0"/>
    <s v="NO"/>
    <n v="0"/>
    <n v="104714"/>
    <s v="PROM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SECBE"/>
    <s v="VR    "/>
    <s v="VR"/>
    <s v="NO"/>
    <s v="NO"/>
    <s v=""/>
    <s v="OT"/>
    <s v="05"/>
    <s v="nan"/>
    <n v="1551588"/>
    <n v="4.6399999999999997"/>
    <s v=""/>
    <s v=""/>
  </r>
  <r>
    <x v="10"/>
    <s v="2"/>
    <n v="81734800"/>
    <s v="9"/>
    <n v="0"/>
    <s v=""/>
    <s v="0"/>
    <s v="0"/>
    <s v="NO APLICA                     "/>
    <x v="1"/>
    <x v="354"/>
    <s v="AUTO ANTOF                    "/>
    <n v="1"/>
    <n v="0"/>
    <n v="630340"/>
    <n v="1226704"/>
    <n v="13323"/>
    <n v="0"/>
    <n v="13"/>
    <n v="0"/>
    <s v="NO"/>
    <n v="0"/>
    <n v="13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NO"/>
    <s v="N    "/>
    <s v="CA    "/>
    <s v="CA"/>
    <s v="SI"/>
    <s v="SI"/>
    <s v=""/>
    <s v="AC"/>
    <s v="AC"/>
    <s v="nan"/>
    <n v="0"/>
    <n v="0"/>
    <s v=""/>
    <s v=""/>
  </r>
  <r>
    <x v="10"/>
    <s v="2"/>
    <n v="96658670"/>
    <s v="2"/>
    <n v="0"/>
    <s v=""/>
    <s v="0"/>
    <s v="0"/>
    <s v="NO APLICA                     "/>
    <x v="1"/>
    <x v="107"/>
    <s v="DCV                           "/>
    <n v="762"/>
    <n v="0"/>
    <n v="643000"/>
    <n v="44383101"/>
    <n v="193518407"/>
    <n v="0"/>
    <n v="193518"/>
    <n v="0"/>
    <s v="NO"/>
    <n v="0"/>
    <n v="44383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NO"/>
    <s v="N    "/>
    <s v="CA    "/>
    <s v="CA"/>
    <s v="SI"/>
    <s v="SI"/>
    <s v=""/>
    <s v="AC"/>
    <s v="AC"/>
    <s v="nan"/>
    <n v="0"/>
    <n v="0"/>
    <s v=""/>
    <s v=""/>
  </r>
  <r>
    <x v="10"/>
    <s v="2"/>
    <n v="96790570"/>
    <s v="4"/>
    <n v="0"/>
    <s v=""/>
    <s v="0"/>
    <s v="0"/>
    <s v="NO APLICA                     "/>
    <x v="1"/>
    <x v="355"/>
    <s v="UNION GOLF                    "/>
    <n v="1"/>
    <n v="0"/>
    <n v="960909"/>
    <n v="8911869"/>
    <n v="74097"/>
    <n v="0"/>
    <n v="74"/>
    <n v="0"/>
    <s v="NO"/>
    <n v="0"/>
    <n v="74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NO"/>
    <s v="N    "/>
    <s v="CA    "/>
    <s v="CA"/>
    <s v="SI"/>
    <s v="SI"/>
    <s v=""/>
    <s v="AC"/>
    <s v="AC"/>
    <s v="nan"/>
    <n v="0"/>
    <n v="0"/>
    <s v=""/>
    <s v=""/>
  </r>
  <r>
    <x v="10"/>
    <s v="2"/>
    <n v="96953460"/>
    <s v="6"/>
    <n v="0"/>
    <s v=""/>
    <s v="0"/>
    <s v="0"/>
    <s v="NO APLICA                     "/>
    <x v="1"/>
    <x v="356"/>
    <s v="CHAMISERO                     "/>
    <n v="673489"/>
    <n v="0"/>
    <n v="643000"/>
    <n v="9538354840"/>
    <n v="67"/>
    <n v="0"/>
    <n v="1"/>
    <n v="0"/>
    <s v="NO"/>
    <n v="0"/>
    <n v="1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NO"/>
    <s v="N    "/>
    <s v="CA    "/>
    <s v="CA"/>
    <s v="SI"/>
    <s v="SI"/>
    <s v=""/>
    <s v="AC"/>
    <s v="AC"/>
    <s v="nan"/>
    <n v="0"/>
    <n v="0"/>
    <s v=""/>
    <s v=""/>
  </r>
  <r>
    <x v="10"/>
    <s v="2"/>
    <n v="96966250"/>
    <s v="7"/>
    <n v="7104"/>
    <s v="8"/>
    <s v="0"/>
    <s v="0"/>
    <s v="NO APLICA                     "/>
    <x v="2"/>
    <x v="122"/>
    <s v="UNICA                         "/>
    <n v="25420"/>
    <n v="0"/>
    <n v="0"/>
    <n v="466292973"/>
    <n v="728267903"/>
    <n v="728267903"/>
    <n v="728268"/>
    <n v="0"/>
    <s v="NO"/>
    <n v="0"/>
    <n v="72826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F         "/>
    <s v="OT"/>
    <s v="07"/>
    <s v="nan"/>
    <n v="1247205"/>
    <n v="2.04"/>
    <s v=""/>
    <s v=""/>
  </r>
  <r>
    <x v="10"/>
    <s v="2"/>
    <n v="96658670"/>
    <s v="2"/>
    <n v="0"/>
    <s v=""/>
    <s v="0"/>
    <s v="0"/>
    <s v="NO APLICA                     "/>
    <x v="1"/>
    <x v="107"/>
    <s v="DCV                           "/>
    <n v="242"/>
    <n v="0"/>
    <n v="643000"/>
    <n v="14178130"/>
    <n v="61458602"/>
    <n v="0"/>
    <n v="61459"/>
    <n v="0"/>
    <s v="NO"/>
    <n v="0"/>
    <n v="14178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NO"/>
    <s v="N    "/>
    <s v="CA    "/>
    <s v="CA"/>
    <s v="SI"/>
    <s v="SI"/>
    <s v=""/>
    <s v="AC"/>
    <s v="AC"/>
    <s v="nan"/>
    <n v="0"/>
    <n v="0"/>
    <s v=""/>
    <s v=""/>
  </r>
  <r>
    <x v="10"/>
    <s v="2"/>
    <n v="99514870"/>
    <s v="6"/>
    <n v="0"/>
    <s v=""/>
    <s v="0"/>
    <s v="0"/>
    <s v="NO APLICA                     "/>
    <x v="1"/>
    <x v="357"/>
    <s v="METMUT                        "/>
    <n v="23361"/>
    <n v="0"/>
    <n v="661909"/>
    <n v="1259409233"/>
    <n v="1259409233"/>
    <n v="0"/>
    <n v="1259409"/>
    <n v="0"/>
    <s v="NO"/>
    <n v="0"/>
    <n v="1259409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RE"/>
    <s v="FI"/>
    <n v="99"/>
    <n v="28932528"/>
    <n v="2029615"/>
    <s v="S/C            "/>
    <s v="NVS"/>
    <s v="NO"/>
    <s v="N    "/>
    <s v="OTRCLA"/>
    <s v="CA"/>
    <s v="SI"/>
    <s v="SI"/>
    <s v=""/>
    <s v="AC"/>
    <s v="AC"/>
    <s v="nan"/>
    <n v="0"/>
    <n v="0"/>
    <s v=""/>
    <s v=""/>
  </r>
  <r>
    <x v="10"/>
    <s v="2"/>
    <n v="76081215"/>
    <s v="3"/>
    <n v="7219"/>
    <s v="2"/>
    <s v="0"/>
    <s v="0"/>
    <s v="NO APLICA                     "/>
    <x v="2"/>
    <x v="358"/>
    <s v="A                             "/>
    <n v="296651"/>
    <n v="0"/>
    <n v="0"/>
    <n v="7779261329"/>
    <n v="8574692290"/>
    <n v="8574692290"/>
    <n v="8574692"/>
    <n v="0"/>
    <s v="NO"/>
    <n v="0"/>
    <n v="857469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"/>
    <s v="IN"/>
    <s v=""/>
    <s v="nan"/>
    <n v="4470310"/>
    <n v="6.64"/>
    <s v=""/>
    <s v=""/>
  </r>
  <r>
    <x v="10"/>
    <s v="2"/>
    <n v="76081215"/>
    <s v="3"/>
    <n v="7219"/>
    <s v="2"/>
    <s v="0"/>
    <s v="0"/>
    <s v="NO APLICA                     "/>
    <x v="2"/>
    <x v="358"/>
    <s v="A                             "/>
    <n v="540707"/>
    <n v="0"/>
    <n v="0"/>
    <n v="13889763667"/>
    <n v="15629126967"/>
    <n v="15629126967"/>
    <n v="15629127"/>
    <n v="0"/>
    <s v="NO"/>
    <n v="0"/>
    <n v="1562912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AP        "/>
    <s v="IN"/>
    <s v="07"/>
    <s v="2.0"/>
    <n v="4470310"/>
    <n v="12.1"/>
    <s v=""/>
    <s v=""/>
  </r>
  <r>
    <x v="10"/>
    <s v="2"/>
    <n v="76122579"/>
    <s v="0"/>
    <n v="9183"/>
    <s v="9"/>
    <s v="0"/>
    <s v="0"/>
    <s v="NO APLICA                     "/>
    <x v="2"/>
    <x v="188"/>
    <s v="A                             "/>
    <n v="39997"/>
    <n v="0"/>
    <n v="0"/>
    <n v="1564678108"/>
    <n v="2558951212"/>
    <n v="2558951212"/>
    <n v="2558951"/>
    <n v="0"/>
    <s v="NO"/>
    <n v="0"/>
    <n v="255895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PA        "/>
    <s v="IN"/>
    <s v="07"/>
    <s v="5.0"/>
    <n v="337431"/>
    <n v="11.85"/>
    <s v="T3"/>
    <s v="A"/>
  </r>
  <r>
    <x v="10"/>
    <s v="2"/>
    <n v="76172904"/>
    <s v="7"/>
    <n v="9069"/>
    <s v="7"/>
    <s v="0"/>
    <s v="0"/>
    <s v="NO APLICA                     "/>
    <x v="2"/>
    <x v="25"/>
    <s v="ARR                           "/>
    <n v="364652"/>
    <n v="0"/>
    <n v="0"/>
    <n v="17358519735"/>
    <n v="23934511519"/>
    <n v="23934511519"/>
    <n v="23934512"/>
    <n v="0"/>
    <s v="NO"/>
    <n v="0"/>
    <n v="2393451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PA        "/>
    <s v="IN"/>
    <s v="07"/>
    <s v="1.0"/>
    <n v="4438334"/>
    <n v="8.2200000000000006"/>
    <s v=""/>
    <s v=""/>
  </r>
  <r>
    <x v="10"/>
    <s v="2"/>
    <n v="76172904"/>
    <s v="7"/>
    <n v="10256"/>
    <s v="3"/>
    <s v="0"/>
    <s v="0"/>
    <s v="NO APLICA                     "/>
    <x v="2"/>
    <x v="92"/>
    <s v="A                             "/>
    <n v="155826"/>
    <n v="0"/>
    <n v="0"/>
    <n v="5679971329"/>
    <n v="7432433252"/>
    <n v="7432433252"/>
    <n v="7432433"/>
    <n v="0"/>
    <s v="NO"/>
    <n v="0"/>
    <n v="743243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OAP       "/>
    <s v="IN"/>
    <s v="07"/>
    <s v="2.0"/>
    <n v="553413"/>
    <n v="28.16"/>
    <s v=""/>
    <s v=""/>
  </r>
  <r>
    <x v="10"/>
    <s v="2"/>
    <n v="76543031"/>
    <s v="3"/>
    <n v="10402"/>
    <s v="7"/>
    <s v="0"/>
    <s v="0"/>
    <s v="NO APLICA                     "/>
    <x v="2"/>
    <x v="267"/>
    <s v="A                             "/>
    <n v="110474"/>
    <n v="0"/>
    <n v="0"/>
    <n v="4141386127"/>
    <n v="5427246741"/>
    <n v="5427246741"/>
    <n v="5427247"/>
    <n v="0"/>
    <s v="NO"/>
    <n v="0"/>
    <n v="542724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A         "/>
    <s v="OT"/>
    <s v="07"/>
    <s v="6.0"/>
    <n v="368635"/>
    <n v="29.97"/>
    <s v="T2"/>
    <s v="C"/>
  </r>
  <r>
    <x v="10"/>
    <s v="2"/>
    <n v="96576660"/>
    <s v="K"/>
    <n v="9580"/>
    <s v="K"/>
    <s v="0"/>
    <s v="0"/>
    <s v="NO APLICA                     "/>
    <x v="2"/>
    <x v="55"/>
    <s v="UNICA                         "/>
    <n v="85000"/>
    <n v="0"/>
    <n v="0"/>
    <n v="8204880001"/>
    <n v="6824712521"/>
    <n v="6824712521"/>
    <n v="6824713"/>
    <n v="0"/>
    <s v="NO"/>
    <n v="0"/>
    <n v="6824713"/>
    <s v="PROM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AP        "/>
    <s v="IE"/>
    <s v="06"/>
    <s v="nan"/>
    <n v="714000"/>
    <n v="11.9"/>
    <s v=""/>
    <s v=""/>
  </r>
  <r>
    <x v="10"/>
    <s v="2"/>
    <n v="96576660"/>
    <s v="K"/>
    <n v="10438"/>
    <s v="8"/>
    <s v="0"/>
    <s v="0"/>
    <s v="NO APLICA                     "/>
    <x v="2"/>
    <x v="359"/>
    <s v="I                             "/>
    <n v="113343"/>
    <n v="0"/>
    <n v="0"/>
    <n v="4232788657"/>
    <n v="4717631497"/>
    <n v="4717631497"/>
    <n v="4717631"/>
    <n v="0"/>
    <s v="NO"/>
    <n v="0"/>
    <n v="471763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P         "/>
    <s v="IN"/>
    <s v="07"/>
    <s v="2.0"/>
    <n v="470372"/>
    <n v="24.1"/>
    <s v=""/>
    <s v=""/>
  </r>
  <r>
    <x v="10"/>
    <s v="2"/>
    <n v="96576660"/>
    <s v="K"/>
    <n v="9452"/>
    <s v="8"/>
    <s v="0"/>
    <s v="0"/>
    <s v="NO APLICA                     "/>
    <x v="2"/>
    <x v="168"/>
    <s v="I                             "/>
    <n v="212693"/>
    <n v="0"/>
    <n v="0"/>
    <n v="5929538998"/>
    <n v="6410839629"/>
    <n v="6410839629"/>
    <n v="6410840"/>
    <n v="0"/>
    <s v="NO"/>
    <n v="0"/>
    <n v="641084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AP        "/>
    <s v="IN"/>
    <s v="07"/>
    <s v="2.0"/>
    <n v="2819696"/>
    <n v="7.54"/>
    <s v=""/>
    <s v=""/>
  </r>
  <r>
    <x v="10"/>
    <s v="2"/>
    <n v="96576660"/>
    <s v="K"/>
    <n v="9686"/>
    <s v="5"/>
    <s v="0"/>
    <s v="0"/>
    <s v="NO APLICA                     "/>
    <x v="2"/>
    <x v="169"/>
    <s v="UNICA                         "/>
    <n v="317000"/>
    <n v="0"/>
    <n v="0"/>
    <n v="8738355430"/>
    <n v="7578814444"/>
    <n v="7578814444"/>
    <n v="7578814"/>
    <n v="0"/>
    <s v="NO"/>
    <n v="0"/>
    <n v="7578814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P         "/>
    <s v="IN"/>
    <s v="07"/>
    <s v="2.0"/>
    <n v="1585000"/>
    <n v="20"/>
    <s v=""/>
    <s v=""/>
  </r>
  <r>
    <x v="10"/>
    <s v="2"/>
    <n v="96576660"/>
    <s v="K"/>
    <n v="9488"/>
    <s v="9"/>
    <s v="0"/>
    <s v="0"/>
    <s v="NO APLICA                     "/>
    <x v="2"/>
    <x v="167"/>
    <s v="UNICA                         "/>
    <n v="273880"/>
    <n v="0"/>
    <n v="0"/>
    <n v="7300819160"/>
    <n v="3426257232"/>
    <n v="3426257232"/>
    <n v="3426257"/>
    <n v="0"/>
    <s v="NO"/>
    <n v="0"/>
    <n v="342625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AP        "/>
    <s v="IN"/>
    <s v="07"/>
    <s v="2.0"/>
    <n v="1640000"/>
    <n v="16.7"/>
    <s v=""/>
    <s v=""/>
  </r>
  <r>
    <x v="10"/>
    <s v="2"/>
    <n v="96601710"/>
    <s v="4"/>
    <n v="7002"/>
    <s v="5"/>
    <s v="0"/>
    <s v="0"/>
    <s v="NO APLICA                     "/>
    <x v="2"/>
    <x v="290"/>
    <s v="UNICA                         "/>
    <n v="757503"/>
    <n v="0"/>
    <n v="0"/>
    <n v="12240044277"/>
    <n v="34005445925"/>
    <n v="34005445925"/>
    <n v="34005446"/>
    <n v="0"/>
    <s v="NO"/>
    <n v="0"/>
    <n v="34005446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O         "/>
    <s v="IN"/>
    <s v="07"/>
    <s v="2.0"/>
    <n v="7547773"/>
    <n v="10.039999999999999"/>
    <s v=""/>
    <s v=""/>
  </r>
  <r>
    <x v="10"/>
    <s v="2"/>
    <n v="96632170"/>
    <s v="9"/>
    <n v="10501"/>
    <s v="5"/>
    <s v="0"/>
    <s v="0"/>
    <s v="NO APLICA                     "/>
    <x v="2"/>
    <x v="48"/>
    <s v="UNICA                         "/>
    <n v="200000"/>
    <n v="0"/>
    <n v="0"/>
    <n v="7235166000"/>
    <n v="7678159680"/>
    <n v="7678159680"/>
    <n v="7678160"/>
    <n v="0"/>
    <s v="NO"/>
    <n v="0"/>
    <n v="767816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A         "/>
    <s v="IE"/>
    <s v="06"/>
    <s v="nan"/>
    <n v="810000"/>
    <n v="24.69"/>
    <s v=""/>
    <s v=""/>
  </r>
  <r>
    <x v="10"/>
    <s v="2"/>
    <n v="96639280"/>
    <s v="0"/>
    <n v="9776"/>
    <s v="4"/>
    <s v="0"/>
    <s v="0"/>
    <s v="NO APLICA                     "/>
    <x v="2"/>
    <x v="203"/>
    <s v="FO                            "/>
    <n v="146202"/>
    <n v="0"/>
    <n v="0"/>
    <n v="4186948445"/>
    <n v="1232031476"/>
    <n v="1232031476"/>
    <n v="1232031"/>
    <n v="0"/>
    <s v="NO"/>
    <n v="0"/>
    <n v="123203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PF        "/>
    <s v="IN"/>
    <s v="07"/>
    <s v="4.0"/>
    <n v="1098383"/>
    <n v="13.31"/>
    <s v=""/>
    <s v=""/>
  </r>
  <r>
    <x v="10"/>
    <s v="2"/>
    <n v="96684990"/>
    <s v="8"/>
    <n v="10390"/>
    <s v="K"/>
    <s v="0"/>
    <s v="0"/>
    <s v="NO APLICA                     "/>
    <x v="2"/>
    <x v="360"/>
    <s v="I-TRES                        "/>
    <n v="252854"/>
    <n v="0"/>
    <n v="0"/>
    <n v="11237032484"/>
    <n v="12411106344"/>
    <n v="12411106344"/>
    <n v="12411106"/>
    <n v="0"/>
    <s v="NO"/>
    <n v="0"/>
    <n v="12411106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PA        "/>
    <s v="IN"/>
    <s v="07"/>
    <s v="6.0"/>
    <n v="2256409"/>
    <n v="11.21"/>
    <s v="T2"/>
    <s v="A"/>
  </r>
  <r>
    <x v="10"/>
    <s v="2"/>
    <n v="96753330"/>
    <s v="0"/>
    <n v="7014"/>
    <s v="9"/>
    <s v="0"/>
    <s v="0"/>
    <s v="NO APLICA                     "/>
    <x v="2"/>
    <x v="50"/>
    <s v="UNICA                         "/>
    <n v="19275142"/>
    <n v="80"/>
    <n v="0"/>
    <n v="29036073909"/>
    <n v="39062545956"/>
    <n v="31998470483"/>
    <n v="31998470"/>
    <n v="0"/>
    <s v="NO"/>
    <n v="0"/>
    <n v="3199847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APO       "/>
    <s v="IN"/>
    <s v="07"/>
    <s v="2.0"/>
    <n v="290545000"/>
    <n v="6.63"/>
    <s v=""/>
    <s v=""/>
  </r>
  <r>
    <x v="10"/>
    <s v="2"/>
    <n v="96767630"/>
    <s v="6"/>
    <n v="10409"/>
    <s v="4"/>
    <s v="0"/>
    <s v="0"/>
    <s v="NO APLICA                     "/>
    <x v="2"/>
    <x v="361"/>
    <s v="P                             "/>
    <n v="4462405"/>
    <n v="0"/>
    <n v="0"/>
    <n v="4505999777"/>
    <n v="4467805403"/>
    <n v="4467805403"/>
    <n v="4467805"/>
    <n v="0"/>
    <s v="NO"/>
    <n v="0"/>
    <n v="446780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MF        "/>
    <s v="IN"/>
    <s v="07"/>
    <s v="nan"/>
    <n v="43771269"/>
    <n v="10.19"/>
    <s v=""/>
    <s v=""/>
  </r>
  <r>
    <x v="10"/>
    <s v="2"/>
    <n v="96804330"/>
    <s v="7"/>
    <n v="9802"/>
    <s v="7"/>
    <s v="0"/>
    <s v="0"/>
    <s v="NO APLICA                     "/>
    <x v="2"/>
    <x v="362"/>
    <s v="A                             "/>
    <n v="269766"/>
    <n v="0"/>
    <n v="0"/>
    <n v="7442481489"/>
    <n v="6724620614"/>
    <n v="6724620614"/>
    <n v="6724621"/>
    <n v="0"/>
    <s v="NO"/>
    <n v="0"/>
    <n v="672462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PA        "/>
    <s v="IN"/>
    <s v="07"/>
    <s v="4.0"/>
    <n v="1088450"/>
    <n v="24.78"/>
    <s v="T2"/>
    <s v="C"/>
  </r>
  <r>
    <x v="10"/>
    <s v="2"/>
    <n v="96804330"/>
    <s v="7"/>
    <n v="9802"/>
    <s v="7"/>
    <s v="0"/>
    <s v="0"/>
    <s v="NO APLICA                     "/>
    <x v="2"/>
    <x v="101"/>
    <s v="PFPREF                        "/>
    <n v="62903"/>
    <n v="0"/>
    <n v="0"/>
    <n v="2435423728"/>
    <n v="2620328374"/>
    <n v="2620328374"/>
    <n v="2620328"/>
    <n v="0"/>
    <s v="NO"/>
    <n v="0"/>
    <n v="262032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PA        "/>
    <s v="IN"/>
    <s v="07"/>
    <s v="4.0"/>
    <n v="1088450"/>
    <n v="5.78"/>
    <s v="T2"/>
    <s v="C"/>
  </r>
  <r>
    <x v="10"/>
    <s v="2"/>
    <n v="96804330"/>
    <s v="7"/>
    <n v="9502"/>
    <s v="8"/>
    <s v="0"/>
    <s v="0"/>
    <s v="NO APLICA                     "/>
    <x v="2"/>
    <x v="100"/>
    <s v="A                             "/>
    <n v="43170"/>
    <n v="0"/>
    <n v="0"/>
    <n v="1188496320"/>
    <n v="1205207916"/>
    <n v="1205207916"/>
    <n v="1205208"/>
    <n v="0"/>
    <s v="NO"/>
    <n v="0"/>
    <n v="120520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PA        "/>
    <s v="IN"/>
    <s v="07"/>
    <s v="4.0"/>
    <n v="252854"/>
    <n v="17.07"/>
    <s v="T3"/>
    <s v="C"/>
  </r>
  <r>
    <x v="10"/>
    <s v="2"/>
    <n v="96966250"/>
    <s v="7"/>
    <n v="7224"/>
    <s v="9"/>
    <s v="0"/>
    <s v="0"/>
    <s v="NO APLICA                     "/>
    <x v="2"/>
    <x v="272"/>
    <s v="UNICA                         "/>
    <n v="240797"/>
    <n v="37"/>
    <n v="0"/>
    <n v="7905307970"/>
    <n v="7814611095"/>
    <n v="5041354888"/>
    <n v="5041355"/>
    <n v="0"/>
    <s v="NO"/>
    <n v="0"/>
    <n v="504135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P         "/>
    <s v="IN"/>
    <s v="07"/>
    <s v="2.0"/>
    <n v="10441013"/>
    <n v="2.31"/>
    <s v=""/>
    <s v=""/>
  </r>
  <r>
    <x v="10"/>
    <s v="2"/>
    <n v="96966250"/>
    <s v="7"/>
    <n v="7254"/>
    <s v="0"/>
    <s v="0"/>
    <s v="0"/>
    <s v="NO APLICA                     "/>
    <x v="2"/>
    <x v="363"/>
    <s v="UNICA                         "/>
    <n v="44310"/>
    <n v="0"/>
    <n v="0"/>
    <n v="1005767998"/>
    <n v="1644402128"/>
    <n v="1644402128"/>
    <n v="1644402"/>
    <n v="0"/>
    <s v="NO"/>
    <n v="0"/>
    <n v="164440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PA        "/>
    <s v="IN"/>
    <s v="07"/>
    <s v="5.0"/>
    <n v="495329"/>
    <n v="8.9499999999999993"/>
    <s v="T3"/>
    <s v="C"/>
  </r>
  <r>
    <x v="10"/>
    <s v="2"/>
    <n v="96966250"/>
    <s v="7"/>
    <n v="7259"/>
    <s v="1"/>
    <s v="0"/>
    <s v="0"/>
    <s v="NO APLICA                     "/>
    <x v="2"/>
    <x v="271"/>
    <s v="UNICA                         "/>
    <n v="35599"/>
    <n v="0"/>
    <n v="0"/>
    <n v="889063293"/>
    <n v="857715777"/>
    <n v="857715777"/>
    <n v="857716"/>
    <n v="0"/>
    <s v="NO"/>
    <n v="0"/>
    <n v="857716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AO        "/>
    <s v="IN"/>
    <s v="07"/>
    <s v="5.0"/>
    <n v="216705"/>
    <n v="16.43"/>
    <s v="T3"/>
    <s v="C"/>
  </r>
  <r>
    <x v="10"/>
    <s v="2"/>
    <n v="96966250"/>
    <s v="7"/>
    <n v="7104"/>
    <s v="8"/>
    <s v="0"/>
    <s v="0"/>
    <s v="NO APLICA                     "/>
    <x v="2"/>
    <x v="122"/>
    <s v="UNICA                         "/>
    <n v="12383"/>
    <n v="0"/>
    <n v="0"/>
    <n v="237717853"/>
    <n v="354765596"/>
    <n v="354765596"/>
    <n v="354766"/>
    <n v="0"/>
    <s v="NO"/>
    <n v="0"/>
    <n v="354766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F         "/>
    <s v="OT"/>
    <s v="07"/>
    <s v="nan"/>
    <n v="1247205"/>
    <n v="0.99"/>
    <s v=""/>
    <s v=""/>
  </r>
  <r>
    <x v="10"/>
    <s v="2"/>
    <n v="96966250"/>
    <s v="7"/>
    <n v="7008"/>
    <s v="4"/>
    <s v="0"/>
    <s v="0"/>
    <s v="NO APLICA                     "/>
    <x v="2"/>
    <x v="173"/>
    <s v="UNICA                         "/>
    <n v="43"/>
    <n v="0"/>
    <n v="0"/>
    <n v="529777"/>
    <n v="861322"/>
    <n v="861322"/>
    <n v="861"/>
    <n v="0"/>
    <s v="NO"/>
    <n v="0"/>
    <n v="86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A         "/>
    <s v="IE"/>
    <s v="06"/>
    <s v="nan"/>
    <n v="393175"/>
    <n v="0.01"/>
    <s v=""/>
    <s v=""/>
  </r>
  <r>
    <x v="10"/>
    <s v="2"/>
    <n v="99549940"/>
    <s v="1"/>
    <n v="9542"/>
    <s v="7"/>
    <s v="0"/>
    <s v="0"/>
    <s v="NO APLICA                     "/>
    <x v="2"/>
    <x v="174"/>
    <s v="I                             "/>
    <n v="146875"/>
    <n v="0"/>
    <n v="0"/>
    <n v="4097361914"/>
    <n v="4864351656"/>
    <n v="4864351656"/>
    <n v="4864352"/>
    <n v="0"/>
    <s v="NO"/>
    <n v="0"/>
    <n v="486435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F         "/>
    <s v="IN"/>
    <s v="07"/>
    <s v="5.0"/>
    <n v="824991"/>
    <n v="17.8"/>
    <s v="T3"/>
    <s v="B"/>
  </r>
  <r>
    <x v="10"/>
    <s v="2"/>
    <n v="99549940"/>
    <s v="1"/>
    <n v="9377"/>
    <s v="7"/>
    <s v="0"/>
    <s v="0"/>
    <s v="NO APLICA                     "/>
    <x v="2"/>
    <x v="103"/>
    <s v="UNICA                         "/>
    <n v="86338"/>
    <n v="0"/>
    <n v="0"/>
    <n v="2293728763"/>
    <n v="2625143092"/>
    <n v="2625143092"/>
    <n v="2625143"/>
    <n v="0"/>
    <s v="NO"/>
    <n v="0"/>
    <n v="262514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A         "/>
    <s v="IN"/>
    <s v="07"/>
    <s v="4.0"/>
    <n v="871268"/>
    <n v="9.91"/>
    <s v="T3"/>
    <s v="B"/>
  </r>
  <r>
    <x v="10"/>
    <s v="2"/>
    <n v="99549940"/>
    <s v="1"/>
    <n v="9626"/>
    <s v="1"/>
    <s v="0"/>
    <s v="0"/>
    <s v="NO APLICA                     "/>
    <x v="2"/>
    <x v="33"/>
    <s v="I                             "/>
    <n v="143757"/>
    <n v="0"/>
    <n v="0"/>
    <n v="4851767962"/>
    <n v="4962255390"/>
    <n v="4962255390"/>
    <n v="4962255"/>
    <n v="0"/>
    <s v="NO"/>
    <n v="0"/>
    <n v="496225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AB        "/>
    <s v="IN"/>
    <s v="07"/>
    <s v="4.0"/>
    <n v="2338597"/>
    <n v="6.15"/>
    <s v="T1"/>
    <s v="B"/>
  </r>
  <r>
    <x v="10"/>
    <s v="2"/>
    <n v="99549940"/>
    <s v="1"/>
    <n v="7264"/>
    <s v="8"/>
    <s v="0"/>
    <s v="0"/>
    <s v="NO APLICA                     "/>
    <x v="2"/>
    <x v="209"/>
    <s v="UNICA                         "/>
    <n v="14937"/>
    <n v="0"/>
    <n v="0"/>
    <n v="350648400"/>
    <n v="187807469"/>
    <n v="187807469"/>
    <n v="187807"/>
    <n v="0"/>
    <s v="NO"/>
    <n v="0"/>
    <n v="18780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A         "/>
    <s v="IN"/>
    <s v="07"/>
    <s v="5.0"/>
    <n v="111016"/>
    <n v="13.45"/>
    <s v="T2"/>
    <s v="B"/>
  </r>
  <r>
    <x v="10"/>
    <s v="2"/>
    <n v="96804330"/>
    <s v="7"/>
    <n v="0"/>
    <s v="0"/>
    <s v="96804330"/>
    <s v="7"/>
    <s v="CUOTA FONDO DE INVERSI N FIP N"/>
    <x v="3"/>
    <x v="364"/>
    <s v="FIP ND I                      "/>
    <n v="527164.45109999995"/>
    <n v="0"/>
    <n v="0"/>
    <n v="16603784366"/>
    <n v="9707951560"/>
    <n v="0"/>
    <n v="9707952"/>
    <n v="0"/>
    <s v="NO"/>
    <n v="0"/>
    <n v="9707952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NO"/>
    <s v="N    "/>
    <s v="VR    "/>
    <s v="VR"/>
    <s v="NO"/>
    <s v="NO"/>
    <s v=""/>
    <s v="OT"/>
    <s v=""/>
    <s v="nan"/>
    <n v="711315"/>
    <n v="74.11"/>
    <s v=""/>
    <s v=""/>
  </r>
  <r>
    <x v="11"/>
    <s v="2"/>
    <n v="76579033"/>
    <s v="6"/>
    <n v="10637"/>
    <s v="2"/>
    <s v="0"/>
    <s v="0"/>
    <s v="NO APLICA                     "/>
    <x v="2"/>
    <x v="248"/>
    <s v="C                             "/>
    <n v="88659"/>
    <n v="0"/>
    <n v="0"/>
    <n v="3325434184"/>
    <n v="3419299134"/>
    <n v="3419299134"/>
    <n v="3419299"/>
    <n v="0"/>
    <s v="NO"/>
    <n v="0"/>
    <n v="3419299"/>
    <s v="$$    "/>
    <s v="N"/>
    <s v="N"/>
    <s v="N         "/>
    <n v="0"/>
    <s v="N"/>
    <n v="0"/>
    <s v="OTRAN"/>
    <s v="FONDO CRUZ AHORRO             "/>
    <s v="NO APLICA                     "/>
    <s v="DCV"/>
    <s v=""/>
    <s v="S"/>
    <s v="NR"/>
    <s v="nan"/>
    <n v="0"/>
    <n v="0"/>
    <n v="0"/>
    <s v="S/C            "/>
    <s v="NVS"/>
    <s v="SI"/>
    <s v="N    "/>
    <s v="CUI   "/>
    <s v="VR"/>
    <s v="NO"/>
    <s v="NO"/>
    <s v="B         "/>
    <s v="OT"/>
    <s v="03"/>
    <s v="nan"/>
    <n v="1542812"/>
    <n v="5.75"/>
    <s v=""/>
    <s v=""/>
  </r>
  <r>
    <x v="11"/>
    <s v="2"/>
    <n v="76503273"/>
    <s v="3"/>
    <n v="10626"/>
    <s v="7"/>
    <s v="0"/>
    <s v="0"/>
    <s v="NO APLICA                     "/>
    <x v="2"/>
    <x v="365"/>
    <s v="I                             "/>
    <n v="61215.331200000001"/>
    <n v="0"/>
    <n v="0"/>
    <n v="2380203318"/>
    <n v="2535538112"/>
    <n v="2535538112"/>
    <n v="2535538"/>
    <n v="0"/>
    <s v="NO"/>
    <n v="0"/>
    <n v="2535538"/>
    <s v="$$    "/>
    <s v="N"/>
    <s v="N"/>
    <s v="N         "/>
    <n v="0"/>
    <s v="N"/>
    <n v="0"/>
    <s v="OTRAN"/>
    <s v="MAX PAT GARANTIAZADO          "/>
    <s v="NO APLICA                     "/>
    <s v="DCV"/>
    <s v=""/>
    <s v="S"/>
    <s v="NR"/>
    <s v="nan"/>
    <n v="0"/>
    <n v="0"/>
    <n v="0"/>
    <s v="S/C            "/>
    <s v="NVS"/>
    <s v="SI"/>
    <s v="N    "/>
    <s v="CUI   "/>
    <s v="VR"/>
    <s v="NO"/>
    <s v="NO"/>
    <s v="M         "/>
    <s v="OT"/>
    <s v="09"/>
    <s v="nan"/>
    <n v="1047226"/>
    <n v="5.85"/>
    <s v=""/>
    <s v=""/>
  </r>
  <r>
    <x v="11"/>
    <s v="2"/>
    <n v="76503273"/>
    <s v="3"/>
    <n v="9689"/>
    <s v="K"/>
    <s v="0"/>
    <s v="0"/>
    <s v="NO APLICA                     "/>
    <x v="2"/>
    <x v="164"/>
    <s v="P                             "/>
    <n v="2473404"/>
    <n v="0"/>
    <n v="0"/>
    <n v="2505213923"/>
    <n v="3510640066"/>
    <n v="3510640066"/>
    <n v="3510640"/>
    <n v="0"/>
    <s v="NO"/>
    <n v="0"/>
    <n v="3510640"/>
    <s v="$$    "/>
    <s v="N"/>
    <s v="N"/>
    <s v="N         "/>
    <n v="0"/>
    <s v="N"/>
    <n v="0"/>
    <s v="OTRAN"/>
    <s v="MAX PAT GARANTIAZADO          "/>
    <s v="NO APLICA                     "/>
    <s v="DCV"/>
    <s v=""/>
    <s v="S"/>
    <s v="NR"/>
    <s v="nan"/>
    <n v="0"/>
    <n v="0"/>
    <n v="0"/>
    <s v="S/C            "/>
    <s v="NVS"/>
    <s v="SI"/>
    <s v="N    "/>
    <s v="CUI   "/>
    <s v="VR"/>
    <s v="NO"/>
    <s v="NO"/>
    <s v="O         "/>
    <s v="OT"/>
    <s v="07"/>
    <s v="2.0"/>
    <n v="110795926"/>
    <n v="2.23"/>
    <s v=""/>
    <s v=""/>
  </r>
  <r>
    <x v="11"/>
    <s v="2"/>
    <n v="76579033"/>
    <s v="6"/>
    <n v="10637"/>
    <s v="2"/>
    <s v="0"/>
    <s v="0"/>
    <s v="NO APLICA                     "/>
    <x v="2"/>
    <x v="366"/>
    <s v="B                             "/>
    <n v="97305"/>
    <n v="0"/>
    <n v="0"/>
    <n v="3649729563"/>
    <n v="3448692743"/>
    <n v="3448692743"/>
    <n v="3448693"/>
    <n v="0"/>
    <s v="NO"/>
    <n v="0"/>
    <n v="3448693"/>
    <s v="$$    "/>
    <s v="N"/>
    <s v="N"/>
    <s v="N         "/>
    <n v="0"/>
    <s v="N"/>
    <n v="0"/>
    <s v="OTRAN"/>
    <s v="MAX PAT GARANTIAZADO          "/>
    <s v="NO APLICA                     "/>
    <s v="DCV"/>
    <s v=""/>
    <s v="S"/>
    <s v="NR"/>
    <s v="nan"/>
    <n v="0"/>
    <n v="0"/>
    <n v="0"/>
    <s v="S/C            "/>
    <s v="NVS"/>
    <s v="SI"/>
    <s v="N    "/>
    <s v="CUI   "/>
    <s v="VR"/>
    <s v="NO"/>
    <s v="NO"/>
    <s v="B         "/>
    <s v="OT"/>
    <s v="03"/>
    <s v="nan"/>
    <n v="1542812"/>
    <n v="6.31"/>
    <s v=""/>
    <s v=""/>
  </r>
  <r>
    <x v="11"/>
    <s v="2"/>
    <n v="76081215"/>
    <s v="3"/>
    <n v="9806"/>
    <s v="K"/>
    <s v="0"/>
    <s v="0"/>
    <s v="NO APLICA                     "/>
    <x v="2"/>
    <x v="367"/>
    <s v="I-B                           "/>
    <n v="75000"/>
    <n v="0"/>
    <n v="0"/>
    <n v="2127829608"/>
    <n v="2405137335"/>
    <n v="2405137335"/>
    <n v="2405137"/>
    <n v="0"/>
    <s v="NO"/>
    <n v="0"/>
    <n v="240513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IN"/>
    <s v="07"/>
    <s v="2.0"/>
    <n v="1861821"/>
    <n v="4.03"/>
    <s v=""/>
    <s v=""/>
  </r>
  <r>
    <x v="11"/>
    <s v="2"/>
    <n v="76172904"/>
    <s v="7"/>
    <n v="10256"/>
    <s v="3"/>
    <s v="0"/>
    <s v="0"/>
    <s v="NO APLICA                     "/>
    <x v="2"/>
    <x v="92"/>
    <s v="A                             "/>
    <n v="121544"/>
    <n v="0"/>
    <n v="0"/>
    <n v="5031608302"/>
    <n v="5870023237"/>
    <n v="5870023237"/>
    <n v="5870023"/>
    <n v="0"/>
    <s v="NO"/>
    <n v="0"/>
    <n v="5870023"/>
    <s v="UF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IN"/>
    <s v="07"/>
    <s v="2.0"/>
    <n v="553413"/>
    <n v="21.96"/>
    <s v=""/>
    <s v=""/>
  </r>
  <r>
    <x v="11"/>
    <s v="2"/>
    <n v="76172904"/>
    <s v="7"/>
    <n v="10323"/>
    <s v="3"/>
    <s v="0"/>
    <s v="0"/>
    <s v="NO APLICA                     "/>
    <x v="2"/>
    <x v="161"/>
    <s v="P                             "/>
    <n v="69980"/>
    <n v="0"/>
    <n v="0"/>
    <n v="2358340696"/>
    <n v="3850326542"/>
    <n v="3850326542"/>
    <n v="3850327"/>
    <n v="0"/>
    <s v="NO"/>
    <n v="0"/>
    <n v="385032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OT"/>
    <s v="09"/>
    <s v="nan"/>
    <n v="360000"/>
    <n v="19.440000000000001"/>
    <s v=""/>
    <s v=""/>
  </r>
  <r>
    <x v="11"/>
    <s v="2"/>
    <n v="76172904"/>
    <s v="7"/>
    <n v="10323"/>
    <s v="3"/>
    <s v="0"/>
    <s v="0"/>
    <s v="NO APLICA                     "/>
    <x v="2"/>
    <x v="162"/>
    <s v="S                             "/>
    <n v="4020"/>
    <n v="0"/>
    <n v="0"/>
    <n v="149566599"/>
    <n v="383382675"/>
    <n v="383382675"/>
    <n v="383383"/>
    <n v="0"/>
    <s v="NO"/>
    <n v="0"/>
    <n v="38338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OT"/>
    <s v="04"/>
    <s v="nan"/>
    <n v="360000"/>
    <n v="1.1200000000000001"/>
    <s v=""/>
    <s v=""/>
  </r>
  <r>
    <x v="11"/>
    <s v="2"/>
    <n v="76172904"/>
    <s v="7"/>
    <n v="10324"/>
    <s v="1"/>
    <s v="0"/>
    <s v="0"/>
    <s v="NO APLICA                     "/>
    <x v="2"/>
    <x v="163"/>
    <s v="ADV                           "/>
    <n v="3430"/>
    <n v="0"/>
    <n v="0"/>
    <n v="130028080"/>
    <n v="115733050"/>
    <n v="115733050"/>
    <n v="115733"/>
    <n v="0"/>
    <s v="NO"/>
    <n v="0"/>
    <n v="11573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OT"/>
    <s v="04"/>
    <s v="nan"/>
    <n v="46779"/>
    <n v="7.33"/>
    <s v=""/>
    <s v=""/>
  </r>
  <r>
    <x v="11"/>
    <s v="2"/>
    <n v="76172904"/>
    <s v="7"/>
    <n v="9069"/>
    <s v="7"/>
    <s v="0"/>
    <s v="0"/>
    <s v="NO APLICA                     "/>
    <x v="2"/>
    <x v="25"/>
    <s v="ARR                           "/>
    <n v="556602"/>
    <n v="0"/>
    <n v="0"/>
    <n v="31037765155"/>
    <n v="36993365773"/>
    <n v="36993365773"/>
    <n v="36993366"/>
    <n v="0"/>
    <s v="NO"/>
    <n v="0"/>
    <n v="36993366"/>
    <s v="UF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IN"/>
    <s v="07"/>
    <s v="1.0"/>
    <n v="4094405"/>
    <n v="13.59"/>
    <s v=""/>
    <s v=""/>
  </r>
  <r>
    <x v="11"/>
    <s v="2"/>
    <n v="76503273"/>
    <s v="3"/>
    <n v="9689"/>
    <s v="K"/>
    <s v="0"/>
    <s v="0"/>
    <s v="NO APLICA                     "/>
    <x v="2"/>
    <x v="194"/>
    <s v="I                             "/>
    <n v="16527732"/>
    <n v="0"/>
    <n v="0"/>
    <n v="16527732000"/>
    <n v="17854041174"/>
    <n v="17854041174"/>
    <n v="17854041"/>
    <n v="0"/>
    <s v="NO"/>
    <n v="0"/>
    <n v="1785404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IN"/>
    <s v="07"/>
    <s v="2.0"/>
    <n v="110795926"/>
    <n v="14.92"/>
    <s v=""/>
    <s v=""/>
  </r>
  <r>
    <x v="11"/>
    <s v="2"/>
    <n v="76963034"/>
    <s v="1"/>
    <n v="10029"/>
    <s v="3"/>
    <s v="0"/>
    <s v="0"/>
    <s v="NO APLICA                     "/>
    <x v="2"/>
    <x v="45"/>
    <s v="I                             "/>
    <n v="107150"/>
    <n v="0"/>
    <n v="0"/>
    <n v="4216599109"/>
    <n v="4258297004"/>
    <n v="4258297004"/>
    <n v="4258297"/>
    <n v="0"/>
    <s v="NO"/>
    <n v="0"/>
    <n v="4258297"/>
    <s v="UF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OT"/>
    <s v="04"/>
    <s v="nan"/>
    <n v="3104879"/>
    <n v="3.45"/>
    <s v=""/>
    <s v=""/>
  </r>
  <r>
    <x v="11"/>
    <s v="2"/>
    <n v="76963034"/>
    <s v="1"/>
    <n v="10628"/>
    <s v="3"/>
    <s v="0"/>
    <s v="0"/>
    <s v="NO APLICA                     "/>
    <x v="2"/>
    <x v="8"/>
    <s v="P                             "/>
    <n v="69754"/>
    <n v="1"/>
    <n v="0"/>
    <n v="2690040378"/>
    <n v="3025849461"/>
    <n v="3025849461"/>
    <n v="3025849"/>
    <n v="0"/>
    <s v="NO"/>
    <n v="0"/>
    <n v="3025849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OT"/>
    <s v="04"/>
    <s v="nan"/>
    <n v="618637"/>
    <n v="11.28"/>
    <s v=""/>
    <s v=""/>
  </r>
  <r>
    <x v="11"/>
    <s v="2"/>
    <n v="96530900"/>
    <s v="4"/>
    <n v="9736"/>
    <s v="5"/>
    <s v="0"/>
    <s v="0"/>
    <s v="NO APLICA                     "/>
    <x v="2"/>
    <x v="202"/>
    <s v="A                             "/>
    <n v="128232"/>
    <n v="0"/>
    <n v="0"/>
    <n v="1326784665"/>
    <n v="1211559710"/>
    <n v="1211559710"/>
    <n v="1211560"/>
    <n v="0"/>
    <s v="NO"/>
    <n v="0"/>
    <n v="121156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IN"/>
    <s v="07"/>
    <s v="4.0"/>
    <n v="1605747"/>
    <n v="7.99"/>
    <s v="T2"/>
    <s v="D"/>
  </r>
  <r>
    <x v="11"/>
    <s v="2"/>
    <n v="96576660"/>
    <s v="K"/>
    <n v="10438"/>
    <s v="8"/>
    <s v="0"/>
    <s v="0"/>
    <s v="NO APLICA                     "/>
    <x v="2"/>
    <x v="359"/>
    <s v="I                             "/>
    <n v="56672"/>
    <n v="0"/>
    <n v="0"/>
    <n v="2116412749"/>
    <n v="2358836560"/>
    <n v="2358836560"/>
    <n v="2358837"/>
    <n v="0"/>
    <s v="NO"/>
    <n v="0"/>
    <n v="235883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IN"/>
    <s v="07"/>
    <s v="2.0"/>
    <n v="470372"/>
    <n v="12.05"/>
    <s v=""/>
    <s v=""/>
  </r>
  <r>
    <x v="11"/>
    <s v="2"/>
    <n v="96601710"/>
    <s v="4"/>
    <n v="7002"/>
    <s v="5"/>
    <s v="0"/>
    <s v="0"/>
    <s v="NO APLICA                     "/>
    <x v="2"/>
    <x v="290"/>
    <s v="UNICA                         "/>
    <n v="42741"/>
    <n v="0"/>
    <n v="0"/>
    <n v="523611783"/>
    <n v="1927779379"/>
    <n v="1927779379"/>
    <n v="1927779"/>
    <n v="0"/>
    <s v="NO"/>
    <n v="0"/>
    <n v="1927779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IN"/>
    <s v="07"/>
    <s v="3.0"/>
    <n v="7547773"/>
    <n v="0.56999999999999995"/>
    <s v=""/>
    <s v=""/>
  </r>
  <r>
    <x v="11"/>
    <s v="2"/>
    <n v="96632170"/>
    <s v="9"/>
    <n v="7007"/>
    <s v="6"/>
    <s v="0"/>
    <s v="0"/>
    <s v="NO APLICA                     "/>
    <x v="2"/>
    <x v="11"/>
    <s v="UNICA                         "/>
    <n v="158155"/>
    <n v="0"/>
    <n v="0"/>
    <n v="2938203587"/>
    <n v="3426352762"/>
    <n v="3426352762"/>
    <n v="3426353"/>
    <n v="0"/>
    <s v="NO"/>
    <n v="0"/>
    <n v="342635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IN"/>
    <s v="07"/>
    <s v="4.0"/>
    <n v="2882140"/>
    <n v="5.49"/>
    <s v="T1"/>
    <s v="D"/>
  </r>
  <r>
    <x v="11"/>
    <s v="2"/>
    <n v="96639280"/>
    <s v="0"/>
    <n v="10542"/>
    <s v="2"/>
    <s v="0"/>
    <s v="0"/>
    <s v="NO APLICA                     "/>
    <x v="2"/>
    <x v="368"/>
    <s v="UNICA                         "/>
    <n v="50975450"/>
    <n v="0"/>
    <n v="0"/>
    <n v="2925941748"/>
    <n v="2651880543"/>
    <n v="2651880543"/>
    <n v="2651881"/>
    <n v="0"/>
    <s v="NO"/>
    <n v="0"/>
    <n v="265188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RE"/>
    <s v="nan"/>
    <n v="0"/>
    <n v="0"/>
    <n v="0"/>
    <s v="S/C            "/>
    <s v="NVS"/>
    <s v="SI"/>
    <s v="N    "/>
    <s v="VR    "/>
    <s v="VR"/>
    <s v="NO"/>
    <s v="NO"/>
    <s v="O         "/>
    <s v="IN"/>
    <s v="07"/>
    <s v="5.0"/>
    <n v="198148636"/>
    <n v="25.73"/>
    <s v="T1"/>
    <s v="D"/>
  </r>
  <r>
    <x v="11"/>
    <s v="2"/>
    <n v="96639280"/>
    <s v="0"/>
    <n v="9776"/>
    <s v="4"/>
    <s v="0"/>
    <s v="0"/>
    <s v="NO APLICA                     "/>
    <x v="2"/>
    <x v="203"/>
    <s v="FO                            "/>
    <n v="277787"/>
    <n v="0"/>
    <n v="0"/>
    <n v="7955293059"/>
    <n v="2383397876"/>
    <n v="2383397876"/>
    <n v="2383398"/>
    <n v="0"/>
    <s v="NO"/>
    <n v="0"/>
    <n v="238339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RE"/>
    <s v="nan"/>
    <n v="0"/>
    <n v="0"/>
    <n v="0"/>
    <s v="S/C            "/>
    <s v="NVS"/>
    <s v="SI"/>
    <s v="N    "/>
    <s v="VR    "/>
    <s v="VR"/>
    <s v="NO"/>
    <s v="NO"/>
    <s v="O         "/>
    <s v="OT"/>
    <s v="04"/>
    <s v="nan"/>
    <n v="1098383"/>
    <n v="25.29"/>
    <s v=""/>
    <s v=""/>
  </r>
  <r>
    <x v="11"/>
    <s v="2"/>
    <n v="96639280"/>
    <s v="0"/>
    <n v="10047"/>
    <s v="1"/>
    <s v="0"/>
    <s v="0"/>
    <s v="NO APLICA                     "/>
    <x v="2"/>
    <x v="369"/>
    <s v="UH                            "/>
    <n v="14859"/>
    <n v="0"/>
    <n v="0"/>
    <n v="591128897"/>
    <n v="624518009"/>
    <n v="624518009"/>
    <n v="624518"/>
    <n v="0"/>
    <s v="NO"/>
    <n v="0"/>
    <n v="624518"/>
    <s v="UF    "/>
    <s v="N"/>
    <s v="N"/>
    <s v="N         "/>
    <n v="0"/>
    <s v="N"/>
    <n v="0"/>
    <s v="VIDA "/>
    <s v="NO APLICA                     "/>
    <s v="NO APLICA                     "/>
    <s v="DCV"/>
    <s v=""/>
    <s v="S"/>
    <s v="RE"/>
    <s v="nan"/>
    <n v="0"/>
    <n v="0"/>
    <n v="0"/>
    <s v="S/C            "/>
    <s v="NVS"/>
    <s v="SI"/>
    <s v="N    "/>
    <s v="VR    "/>
    <s v="VR"/>
    <s v="NO"/>
    <s v="NO"/>
    <s v="O         "/>
    <s v="OT"/>
    <s v="04"/>
    <s v="nan"/>
    <n v="2237915"/>
    <n v="0.66"/>
    <s v=""/>
    <s v=""/>
  </r>
  <r>
    <x v="11"/>
    <s v="2"/>
    <n v="96684990"/>
    <s v="8"/>
    <n v="9960"/>
    <s v="0"/>
    <s v="0"/>
    <s v="0"/>
    <s v="NO APLICA                     "/>
    <x v="2"/>
    <x v="370"/>
    <s v="B                             "/>
    <n v="97965"/>
    <n v="0"/>
    <n v="0"/>
    <n v="3150330820"/>
    <n v="3230439422"/>
    <n v="3230439422"/>
    <n v="3230439"/>
    <n v="0"/>
    <s v="NO"/>
    <n v="0"/>
    <n v="3230439"/>
    <s v="UF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IN"/>
    <s v="07"/>
    <s v="2.0"/>
    <n v="3279332"/>
    <n v="2.99"/>
    <s v=""/>
    <s v=""/>
  </r>
  <r>
    <x v="11"/>
    <s v="2"/>
    <n v="96684990"/>
    <s v="8"/>
    <n v="10498"/>
    <s v="1"/>
    <s v="0"/>
    <s v="0"/>
    <s v="NO APLICA                     "/>
    <x v="2"/>
    <x v="256"/>
    <s v="I                             "/>
    <n v="75353"/>
    <n v="0"/>
    <n v="0"/>
    <n v="2887132081"/>
    <n v="3163199943"/>
    <n v="3163199943"/>
    <n v="3163200"/>
    <n v="0"/>
    <s v="NO"/>
    <n v="0"/>
    <n v="316320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IN"/>
    <s v="07"/>
    <s v="2.0"/>
    <n v="1745959"/>
    <n v="4.32"/>
    <s v=""/>
    <s v=""/>
  </r>
  <r>
    <x v="11"/>
    <s v="2"/>
    <n v="96684990"/>
    <s v="8"/>
    <n v="10390"/>
    <s v="K"/>
    <s v="0"/>
    <s v="0"/>
    <s v="NO APLICA                     "/>
    <x v="2"/>
    <x v="99"/>
    <s v="I1                            "/>
    <n v="126158"/>
    <n v="0"/>
    <n v="0"/>
    <n v="5907446814"/>
    <n v="6289610662"/>
    <n v="6289610662"/>
    <n v="6289611"/>
    <n v="0"/>
    <s v="NO"/>
    <n v="0"/>
    <n v="6289611"/>
    <s v="UF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IN"/>
    <s v="07"/>
    <s v="2.0"/>
    <n v="3250410"/>
    <n v="3.88"/>
    <s v=""/>
    <s v=""/>
  </r>
  <r>
    <x v="11"/>
    <s v="2"/>
    <n v="96753330"/>
    <s v="0"/>
    <n v="7014"/>
    <s v="9"/>
    <s v="0"/>
    <s v="0"/>
    <s v="NO APLICA                     "/>
    <x v="2"/>
    <x v="50"/>
    <s v="UNICA                         "/>
    <n v="10410878"/>
    <n v="100"/>
    <n v="0"/>
    <n v="11465359739"/>
    <n v="17588138334"/>
    <n v="17588138334"/>
    <n v="17588138"/>
    <n v="0"/>
    <s v="NO"/>
    <n v="0"/>
    <n v="1758813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SI"/>
    <s v="N    "/>
    <s v="VR    "/>
    <s v="VR"/>
    <s v="NO"/>
    <s v="NO"/>
    <s v="A         "/>
    <s v="OT"/>
    <s v="07"/>
    <s v="3.0"/>
    <n v="290545000"/>
    <n v="3.58"/>
    <s v="T3"/>
    <s v="C"/>
  </r>
  <r>
    <x v="11"/>
    <s v="2"/>
    <n v="96767630"/>
    <s v="6"/>
    <n v="9749"/>
    <s v="7"/>
    <s v="0"/>
    <s v="0"/>
    <s v="NO APLICA                     "/>
    <x v="2"/>
    <x v="371"/>
    <s v="P                             "/>
    <n v="206597"/>
    <n v="0"/>
    <n v="0"/>
    <n v="4185476416"/>
    <n v="4626253052"/>
    <n v="4626253052"/>
    <n v="4626253"/>
    <n v="0"/>
    <s v="NO"/>
    <n v="0"/>
    <n v="462625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IN"/>
    <s v="07"/>
    <s v="3.0"/>
    <n v="2219227"/>
    <n v="9.31"/>
    <s v=""/>
    <s v=""/>
  </r>
  <r>
    <x v="11"/>
    <s v="2"/>
    <n v="96966250"/>
    <s v="7"/>
    <n v="7224"/>
    <s v="9"/>
    <s v="0"/>
    <s v="0"/>
    <s v="NO APLICA                     "/>
    <x v="2"/>
    <x v="372"/>
    <s v="I                             "/>
    <n v="170719"/>
    <n v="0"/>
    <n v="0"/>
    <n v="5138594199"/>
    <n v="5548988388"/>
    <n v="5548988388"/>
    <n v="5548988"/>
    <n v="0"/>
    <s v="NO"/>
    <n v="0"/>
    <n v="554898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IN"/>
    <s v="07"/>
    <s v="2.0"/>
    <n v="10441013"/>
    <n v="1.64"/>
    <s v=""/>
    <s v=""/>
  </r>
  <r>
    <x v="11"/>
    <s v="2"/>
    <n v="99549940"/>
    <s v="1"/>
    <n v="9626"/>
    <s v="1"/>
    <s v="0"/>
    <s v="0"/>
    <s v="NO APLICA                     "/>
    <x v="2"/>
    <x v="33"/>
    <s v="I                             "/>
    <n v="95838"/>
    <n v="0"/>
    <n v="0"/>
    <n v="3234520662"/>
    <n v="3263760522"/>
    <n v="3263760522"/>
    <n v="3263761"/>
    <n v="0"/>
    <s v="NO"/>
    <n v="0"/>
    <n v="326376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IN"/>
    <s v="07"/>
    <s v="2.0"/>
    <n v="2338597"/>
    <n v="4.0999999999999996"/>
    <s v=""/>
    <s v=""/>
  </r>
  <r>
    <x v="11"/>
    <s v="2"/>
    <n v="99549940"/>
    <s v="1"/>
    <n v="9542"/>
    <s v="7"/>
    <s v="0"/>
    <s v="0"/>
    <s v="NO APLICA                     "/>
    <x v="2"/>
    <x v="174"/>
    <s v="B                             "/>
    <n v="80000"/>
    <n v="0"/>
    <n v="0"/>
    <n v="2231760202"/>
    <n v="2643479080"/>
    <n v="2643479080"/>
    <n v="2643479"/>
    <n v="0"/>
    <s v="NO"/>
    <n v="0"/>
    <n v="2643479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IN"/>
    <s v="07"/>
    <s v="4.0"/>
    <n v="824991"/>
    <n v="9.6999999999999993"/>
    <s v="T2"/>
    <s v="D"/>
  </r>
  <r>
    <x v="11"/>
    <s v="2"/>
    <n v="76253904"/>
    <s v="7"/>
    <n v="0"/>
    <s v="0"/>
    <s v="76253904"/>
    <s v="7"/>
    <s v="FONDO DE INVERSIÓN PRIVADO IDE"/>
    <x v="3"/>
    <x v="373"/>
    <s v=""/>
    <n v="114.3387"/>
    <n v="0"/>
    <n v="0"/>
    <n v="10622592968"/>
    <n v="10848960326"/>
    <n v="0"/>
    <n v="10848960"/>
    <n v="0"/>
    <s v="NO"/>
    <n v="0"/>
    <n v="10848960"/>
    <s v="UF    "/>
    <s v=""/>
    <s v="N"/>
    <s v="N         "/>
    <n v="0"/>
    <s v="N"/>
    <n v="0"/>
    <s v="VIDA "/>
    <s v="NO APLICA                     "/>
    <s v="NO APLICA                     "/>
    <s v="EXT"/>
    <s v="IDEA ADMINISTRADOERA DE NEGOCIOS INMOBILIARIOS              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07"/>
    <s v="4.0"/>
    <n v="156864"/>
    <n v="7.0000000000000007E-2"/>
    <s v="T1"/>
    <s v="C"/>
  </r>
  <r>
    <x v="11"/>
    <s v="2"/>
    <n v="76253904"/>
    <s v="7"/>
    <n v="0"/>
    <s v="0"/>
    <s v="76253904"/>
    <s v="7"/>
    <s v="FONDO DE INVERSION PRIVADO IDE"/>
    <x v="3"/>
    <x v="374"/>
    <s v=""/>
    <n v="109.27800000000001"/>
    <n v="0"/>
    <n v="0"/>
    <n v="10119523122"/>
    <n v="9837094733"/>
    <n v="0"/>
    <n v="9837095"/>
    <n v="0"/>
    <s v="NO"/>
    <n v="0"/>
    <n v="9837095"/>
    <s v="UF    "/>
    <s v=""/>
    <s v="N"/>
    <s v="N         "/>
    <n v="0"/>
    <s v="N"/>
    <n v="0"/>
    <s v="VIDA "/>
    <s v="NO APLICA                     "/>
    <s v="NO APLICA                     "/>
    <s v="EXT"/>
    <s v="IDEA ADMINISTRADOERA DE NEGOCIOS INMOBILIARIOS              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IN"/>
    <s v="07"/>
    <s v="4.0"/>
    <n v="221193"/>
    <n v="0.05"/>
    <s v="T1"/>
    <s v="C"/>
  </r>
  <r>
    <x v="11"/>
    <s v="2"/>
    <n v="99546990"/>
    <s v="1"/>
    <n v="0"/>
    <s v="0"/>
    <s v="76085083"/>
    <s v="7"/>
    <s v="FONDO PRIVADO DESARROLLO INMOB"/>
    <x v="3"/>
    <x v="375"/>
    <s v=""/>
    <n v="1167"/>
    <n v="0"/>
    <n v="0"/>
    <n v="45960043"/>
    <n v="18195581"/>
    <n v="0"/>
    <n v="18196"/>
    <n v="0"/>
    <s v="NO"/>
    <n v="0"/>
    <n v="18196"/>
    <s v="UF    "/>
    <s v=""/>
    <s v="N"/>
    <s v="N         "/>
    <n v="0"/>
    <s v="N"/>
    <n v="0"/>
    <s v="VIDA "/>
    <s v="NO APLICA                     "/>
    <s v="NO APLICA                     "/>
    <s v="EXT"/>
    <s v="CELFIN CAPITAL S.A ADMINISTRACION DE ACTIVOS                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IN"/>
    <s v="07"/>
    <s v="3.0"/>
    <n v="1167"/>
    <n v="100"/>
    <s v=""/>
    <s v=""/>
  </r>
  <r>
    <x v="11"/>
    <s v="2"/>
    <n v="76503273"/>
    <s v="3"/>
    <n v="10626"/>
    <s v="7"/>
    <s v="0"/>
    <s v="0"/>
    <s v="NO APLICA                     "/>
    <x v="2"/>
    <x v="365"/>
    <s v="I                             "/>
    <n v="38391.668799999999"/>
    <n v="0"/>
    <n v="0"/>
    <n v="1445959607"/>
    <n v="1590182353"/>
    <n v="1590182353"/>
    <n v="1590182"/>
    <n v="0"/>
    <s v="NO"/>
    <n v="0"/>
    <n v="1590182"/>
    <s v="$$    "/>
    <s v="N"/>
    <s v="N"/>
    <s v="N         "/>
    <n v="0"/>
    <s v="N"/>
    <n v="0"/>
    <s v="OTRDS"/>
    <s v="CARTERA PATRIMONIO            "/>
    <s v="NO APLICA                     "/>
    <s v="DCV"/>
    <s v=""/>
    <s v="S"/>
    <s v="NR"/>
    <s v="nan"/>
    <n v="0"/>
    <n v="0"/>
    <n v="0"/>
    <s v="S/C            "/>
    <s v="NVS"/>
    <s v="SI"/>
    <s v="N    "/>
    <s v="CUI   "/>
    <s v="VR"/>
    <s v="NO"/>
    <s v="NO"/>
    <s v="M         "/>
    <s v="OT"/>
    <s v="09"/>
    <s v="nan"/>
    <n v="1047226"/>
    <n v="3.67"/>
    <s v=""/>
    <s v=""/>
  </r>
  <r>
    <x v="11"/>
    <s v="2"/>
    <n v="96684990"/>
    <s v="8"/>
    <n v="10129"/>
    <s v="K"/>
    <s v="0"/>
    <s v="0"/>
    <s v="NO APLICA                     "/>
    <x v="2"/>
    <x v="117"/>
    <s v="I                             "/>
    <n v="4725293"/>
    <n v="0"/>
    <n v="0"/>
    <n v="4162521885"/>
    <n v="3660843862"/>
    <n v="3660843862"/>
    <n v="3660844"/>
    <n v="0"/>
    <s v="NO"/>
    <n v="0"/>
    <n v="3660844"/>
    <s v="PROM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         "/>
    <s v="IN"/>
    <s v="09"/>
    <s v="2.0"/>
    <n v="96627943"/>
    <n v="4.8899999999999997"/>
    <s v=""/>
    <s v=""/>
  </r>
  <r>
    <x v="11"/>
    <s v="2"/>
    <n v="76034728"/>
    <s v="0"/>
    <n v="9740"/>
    <s v="3"/>
    <s v="0"/>
    <s v="0"/>
    <s v="NO APLICA                     "/>
    <x v="2"/>
    <x v="376"/>
    <s v="R                             "/>
    <n v="9714"/>
    <n v="0"/>
    <n v="0"/>
    <n v="274967301"/>
    <n v="182221699"/>
    <n v="182221699"/>
    <n v="182222"/>
    <n v="0"/>
    <s v="NO"/>
    <n v="0"/>
    <n v="18222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P         "/>
    <s v="OT"/>
    <s v="04"/>
    <s v="nan"/>
    <n v="609976"/>
    <n v="1.59"/>
    <s v=""/>
    <s v=""/>
  </r>
  <r>
    <x v="11"/>
    <s v="2"/>
    <n v="76081215"/>
    <s v="3"/>
    <n v="9088"/>
    <s v="3"/>
    <s v="0"/>
    <s v="0"/>
    <s v="NO APLICA                     "/>
    <x v="2"/>
    <x v="377"/>
    <s v="UNICA                         "/>
    <n v="3003906"/>
    <n v="0"/>
    <n v="0"/>
    <n v="2895840001"/>
    <n v="97426909"/>
    <n v="97426909"/>
    <n v="97427"/>
    <n v="0"/>
    <s v="NO"/>
    <n v="0"/>
    <n v="97427"/>
    <s v="PROM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         "/>
    <s v="IE"/>
    <s v="09"/>
    <s v="nan"/>
    <n v="15742679"/>
    <n v="19.079999999999998"/>
    <s v=""/>
    <s v=""/>
  </r>
  <r>
    <x v="11"/>
    <s v="2"/>
    <n v="76423558"/>
    <s v="4"/>
    <n v="9664"/>
    <s v="4"/>
    <s v="0"/>
    <s v="0"/>
    <s v="NO APLICA                     "/>
    <x v="2"/>
    <x v="43"/>
    <s v="A                             "/>
    <n v="511152"/>
    <n v="0"/>
    <n v="0"/>
    <n v="14018881036"/>
    <n v="11184080030"/>
    <n v="11184080030"/>
    <n v="11184080"/>
    <n v="0"/>
    <s v="NO"/>
    <n v="0"/>
    <n v="1118408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IE"/>
    <s v="09"/>
    <s v="nan"/>
    <n v="5798062"/>
    <n v="8.82"/>
    <s v=""/>
    <s v=""/>
  </r>
  <r>
    <x v="11"/>
    <s v="2"/>
    <n v="76423558"/>
    <s v="4"/>
    <n v="9664"/>
    <s v="4"/>
    <s v="0"/>
    <s v="0"/>
    <s v="NO APLICA                     "/>
    <x v="2"/>
    <x v="44"/>
    <s v="B                             "/>
    <n v="33"/>
    <n v="0"/>
    <n v="0"/>
    <n v="908879"/>
    <n v="753309"/>
    <n v="753309"/>
    <n v="753"/>
    <n v="0"/>
    <s v="NO"/>
    <n v="0"/>
    <n v="75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IE"/>
    <s v="09"/>
    <s v="nan"/>
    <n v="5798062"/>
    <n v="0"/>
    <s v=""/>
    <s v=""/>
  </r>
  <r>
    <x v="11"/>
    <s v="2"/>
    <n v="76423558"/>
    <s v="4"/>
    <n v="10001"/>
    <s v="3"/>
    <s v="0"/>
    <s v="0"/>
    <s v="NO APLICA                     "/>
    <x v="2"/>
    <x v="378"/>
    <s v=""/>
    <n v="119579"/>
    <n v="0"/>
    <n v="0"/>
    <n v="4705038815"/>
    <n v="2457358725"/>
    <n v="2457358725"/>
    <n v="2457359"/>
    <n v="0"/>
    <s v="NO"/>
    <n v="0"/>
    <n v="2457359"/>
    <s v="UF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IN"/>
    <s v="04"/>
    <s v="nan"/>
    <n v="398594"/>
    <n v="30"/>
    <s v=""/>
    <s v=""/>
  </r>
  <r>
    <x v="11"/>
    <s v="2"/>
    <n v="76435792"/>
    <s v="2"/>
    <n v="10734"/>
    <s v="4"/>
    <s v="0"/>
    <s v="0"/>
    <s v="NO APLICA                     "/>
    <x v="2"/>
    <x v="31"/>
    <s v="UNICA                         "/>
    <n v="3138200"/>
    <n v="0"/>
    <n v="0"/>
    <n v="3029241696"/>
    <n v="3073468625"/>
    <n v="3073468625"/>
    <n v="3073469"/>
    <n v="0"/>
    <s v="NO"/>
    <n v="0"/>
    <n v="3073469"/>
    <s v="PROM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         "/>
    <s v="OT"/>
    <s v="09"/>
    <s v="nan"/>
    <n v="34000000"/>
    <n v="9.23"/>
    <s v=""/>
    <s v=""/>
  </r>
  <r>
    <x v="11"/>
    <s v="2"/>
    <n v="76503272"/>
    <s v="5"/>
    <n v="9273"/>
    <s v="8"/>
    <s v="0"/>
    <s v="0"/>
    <s v="NO APLICA                     "/>
    <x v="2"/>
    <x v="291"/>
    <s v="UNICA                         "/>
    <n v="4146510"/>
    <n v="10"/>
    <n v="0"/>
    <n v="5205960436"/>
    <n v="6869080684"/>
    <n v="6869080684"/>
    <n v="6869081"/>
    <n v="0"/>
    <s v="NO"/>
    <n v="0"/>
    <n v="686908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M         "/>
    <s v="IN"/>
    <s v="09"/>
    <s v="nan"/>
    <n v="41915299"/>
    <n v="9.89"/>
    <s v=""/>
    <s v=""/>
  </r>
  <r>
    <x v="11"/>
    <s v="2"/>
    <n v="76503272"/>
    <s v="5"/>
    <n v="9829"/>
    <s v="9"/>
    <s v="0"/>
    <s v="0"/>
    <s v="NO APLICA                     "/>
    <x v="2"/>
    <x v="57"/>
    <s v="A                             "/>
    <n v="3757627"/>
    <n v="0"/>
    <n v="0"/>
    <n v="4612582149"/>
    <n v="3470831500"/>
    <n v="3470831500"/>
    <n v="3470832"/>
    <n v="0"/>
    <s v="NO"/>
    <n v="0"/>
    <n v="3470832"/>
    <s v="PROM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         "/>
    <s v="IE"/>
    <s v="06"/>
    <s v="nan"/>
    <n v="75522667"/>
    <n v="4.9800000000000004"/>
    <s v=""/>
    <s v=""/>
  </r>
  <r>
    <x v="11"/>
    <s v="2"/>
    <n v="76503273"/>
    <s v="3"/>
    <n v="9755"/>
    <s v="1"/>
    <s v="0"/>
    <s v="0"/>
    <s v="NO APLICA                     "/>
    <x v="2"/>
    <x v="20"/>
    <s v="A                             "/>
    <n v="17000000"/>
    <n v="0"/>
    <n v="0"/>
    <n v="16409760000"/>
    <n v="23075404512"/>
    <n v="23075404512"/>
    <n v="23075405"/>
    <n v="0"/>
    <s v="NO"/>
    <n v="0"/>
    <n v="23075405"/>
    <s v="PROM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SACBE"/>
    <s v="VR    "/>
    <s v="VR"/>
    <s v="NO"/>
    <s v="NO"/>
    <s v="O         "/>
    <s v="IE"/>
    <s v="09"/>
    <s v="nan"/>
    <n v="85000000"/>
    <n v="20"/>
    <s v=""/>
    <s v=""/>
  </r>
  <r>
    <x v="11"/>
    <s v="2"/>
    <n v="76503273"/>
    <s v="3"/>
    <n v="10626"/>
    <s v="7"/>
    <s v="0"/>
    <s v="0"/>
    <s v="NO APLICA                     "/>
    <x v="2"/>
    <x v="379"/>
    <s v="A                             "/>
    <n v="133"/>
    <n v="0"/>
    <n v="0"/>
    <n v="4988084"/>
    <n v="5431368"/>
    <n v="5431368"/>
    <n v="5431"/>
    <n v="0"/>
    <s v="NO"/>
    <n v="0"/>
    <n v="543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M         "/>
    <s v="OT"/>
    <s v="09"/>
    <s v="nan"/>
    <n v="1047226"/>
    <n v="0.01"/>
    <s v=""/>
    <s v=""/>
  </r>
  <r>
    <x v="11"/>
    <s v="2"/>
    <n v="76579033"/>
    <s v="6"/>
    <n v="10637"/>
    <s v="2"/>
    <s v="0"/>
    <s v="0"/>
    <s v="NO APLICA                     "/>
    <x v="2"/>
    <x v="366"/>
    <s v="B                             "/>
    <n v="282112"/>
    <n v="0"/>
    <n v="0"/>
    <n v="10581496391"/>
    <n v="9998639402"/>
    <n v="9998639402"/>
    <n v="9998639"/>
    <n v="0"/>
    <s v="NO"/>
    <n v="0"/>
    <n v="9998639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B         "/>
    <s v="OT"/>
    <s v="03"/>
    <s v="nan"/>
    <n v="1542812"/>
    <n v="18.29"/>
    <s v=""/>
    <s v=""/>
  </r>
  <r>
    <x v="11"/>
    <s v="2"/>
    <n v="76579033"/>
    <s v="6"/>
    <n v="10477"/>
    <s v="9"/>
    <s v="0"/>
    <s v="0"/>
    <s v="NO APLICA                     "/>
    <x v="2"/>
    <x v="246"/>
    <s v="A                             "/>
    <n v="12378561454"/>
    <n v="0"/>
    <n v="0"/>
    <n v="12378561454"/>
    <n v="13112610148"/>
    <n v="13112610148"/>
    <n v="13112610"/>
    <n v="0"/>
    <s v="NO"/>
    <n v="0"/>
    <n v="1311261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P         "/>
    <s v="OT"/>
    <s v="03"/>
    <s v="nan"/>
    <n v="33607567122"/>
    <n v="36.83"/>
    <s v=""/>
    <s v=""/>
  </r>
  <r>
    <x v="11"/>
    <s v="2"/>
    <n v="96514410"/>
    <s v="2"/>
    <n v="10084"/>
    <s v="6"/>
    <s v="0"/>
    <s v="0"/>
    <s v="NO APLICA                     "/>
    <x v="2"/>
    <x v="113"/>
    <s v=""/>
    <n v="3256198"/>
    <n v="0"/>
    <n v="0"/>
    <n v="3256198000"/>
    <n v="3351669725"/>
    <n v="3351669725"/>
    <n v="3351670"/>
    <n v="0"/>
    <s v="NO"/>
    <n v="0"/>
    <n v="335167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IE"/>
    <s v="06"/>
    <s v="nan"/>
    <n v="17721468"/>
    <n v="18.37"/>
    <s v=""/>
    <s v=""/>
  </r>
  <r>
    <x v="11"/>
    <s v="2"/>
    <n v="96576660"/>
    <s v="K"/>
    <n v="9427"/>
    <s v="7"/>
    <s v="0"/>
    <s v="0"/>
    <s v="NO APLICA                     "/>
    <x v="2"/>
    <x v="114"/>
    <s v="I                             "/>
    <n v="707808"/>
    <n v="0"/>
    <n v="0"/>
    <n v="18201174456"/>
    <n v="10877951283"/>
    <n v="10877951283"/>
    <n v="10877951"/>
    <n v="0"/>
    <s v="NO"/>
    <n v="0"/>
    <n v="1087795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IE"/>
    <s v="09"/>
    <s v="nan"/>
    <n v="3649294"/>
    <n v="19.399999999999999"/>
    <s v=""/>
    <s v=""/>
  </r>
  <r>
    <x v="11"/>
    <s v="2"/>
    <n v="96576660"/>
    <s v="K"/>
    <n v="9735"/>
    <s v="7"/>
    <s v="0"/>
    <s v="0"/>
    <s v="NO APLICA                     "/>
    <x v="2"/>
    <x v="170"/>
    <s v="UNICA                         "/>
    <n v="338830"/>
    <n v="0"/>
    <n v="0"/>
    <n v="9431878566"/>
    <n v="7608800363"/>
    <n v="7608800363"/>
    <n v="7608800"/>
    <n v="0"/>
    <s v="NO"/>
    <n v="0"/>
    <n v="760880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IE"/>
    <s v="09"/>
    <s v="nan"/>
    <n v="2940957"/>
    <n v="11.52"/>
    <s v=""/>
    <s v=""/>
  </r>
  <r>
    <x v="11"/>
    <s v="2"/>
    <n v="96632170"/>
    <s v="9"/>
    <n v="9080"/>
    <s v="8"/>
    <s v="0"/>
    <s v="0"/>
    <s v="NO APLICA                     "/>
    <x v="2"/>
    <x v="124"/>
    <s v="1EM                           "/>
    <n v="283446"/>
    <n v="0"/>
    <n v="0"/>
    <n v="6800316493"/>
    <n v="6621680872"/>
    <n v="6621680872"/>
    <n v="6621681"/>
    <n v="0"/>
    <s v="NO"/>
    <n v="0"/>
    <n v="662168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IE"/>
    <s v="09"/>
    <s v="nan"/>
    <n v="1417231"/>
    <n v="19"/>
    <s v=""/>
    <s v=""/>
  </r>
  <r>
    <x v="11"/>
    <s v="2"/>
    <n v="96632170"/>
    <s v="9"/>
    <n v="10501"/>
    <s v="5"/>
    <s v="0"/>
    <s v="0"/>
    <s v="NO APLICA                     "/>
    <x v="2"/>
    <x v="48"/>
    <s v="UNICA                         "/>
    <n v="60000"/>
    <n v="0"/>
    <n v="0"/>
    <n v="2170549800"/>
    <n v="2303447904"/>
    <n v="2303447904"/>
    <n v="2303448"/>
    <n v="0"/>
    <s v="NO"/>
    <n v="0"/>
    <n v="230344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3        "/>
    <s v="NVS"/>
    <s v="SI"/>
    <s v="N    "/>
    <s v="VR    "/>
    <s v="VR"/>
    <s v="NO"/>
    <s v="NO"/>
    <s v="O         "/>
    <s v="IN"/>
    <s v="07"/>
    <s v="7.0"/>
    <n v="810000"/>
    <n v="7.41"/>
    <s v="T2"/>
    <s v="D"/>
  </r>
  <r>
    <x v="11"/>
    <s v="2"/>
    <n v="96632170"/>
    <s v="9"/>
    <n v="7221"/>
    <s v="4"/>
    <s v="0"/>
    <s v="0"/>
    <s v="NO APLICA                     "/>
    <x v="2"/>
    <x v="47"/>
    <s v="UNICA                         "/>
    <n v="182134"/>
    <n v="0"/>
    <n v="0"/>
    <n v="3834918668"/>
    <n v="7933998950"/>
    <n v="7933998950"/>
    <n v="7933999"/>
    <n v="0"/>
    <s v="NO"/>
    <n v="0"/>
    <n v="7933999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IE"/>
    <s v="09"/>
    <s v="nan"/>
    <n v="3064434"/>
    <n v="5.94"/>
    <s v=""/>
    <s v=""/>
  </r>
  <r>
    <x v="11"/>
    <s v="2"/>
    <n v="96639280"/>
    <s v="0"/>
    <n v="10649"/>
    <s v="6"/>
    <s v="0"/>
    <s v="0"/>
    <s v="NO APLICA                     "/>
    <x v="2"/>
    <x v="380"/>
    <s v="B                             "/>
    <n v="1631357"/>
    <n v="2"/>
    <n v="0"/>
    <n v="1499999228"/>
    <n v="1036177606"/>
    <n v="1036177606"/>
    <n v="1036178"/>
    <n v="0"/>
    <s v="NO"/>
    <n v="0"/>
    <n v="103617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RE"/>
    <s v="nan"/>
    <n v="0"/>
    <n v="0"/>
    <n v="0"/>
    <s v="S/C            "/>
    <s v="NVS"/>
    <s v="SI"/>
    <s v="N    "/>
    <s v="VR    "/>
    <s v="VR"/>
    <s v="NO"/>
    <s v="NO"/>
    <s v="P         "/>
    <s v="OT"/>
    <s v="04"/>
    <s v="nan"/>
    <n v="16000008"/>
    <n v="10.199999999999999"/>
    <s v=""/>
    <s v=""/>
  </r>
  <r>
    <x v="11"/>
    <s v="2"/>
    <n v="96690790"/>
    <s v="8"/>
    <n v="9743"/>
    <s v="8"/>
    <s v="0"/>
    <s v="0"/>
    <s v="NO APLICA                     "/>
    <x v="2"/>
    <x v="36"/>
    <s v="A                             "/>
    <n v="213607"/>
    <n v="0"/>
    <n v="0"/>
    <n v="6278459473"/>
    <n v="6679258656"/>
    <n v="6679258656"/>
    <n v="6679259"/>
    <n v="0"/>
    <s v="NO"/>
    <n v="0"/>
    <n v="6679259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IE"/>
    <s v="09"/>
    <s v="nan"/>
    <n v="10080372"/>
    <n v="2.12"/>
    <s v=""/>
    <s v=""/>
  </r>
  <r>
    <x v="11"/>
    <s v="2"/>
    <n v="96690790"/>
    <s v="8"/>
    <n v="7160"/>
    <s v="9"/>
    <s v="0"/>
    <s v="0"/>
    <s v="NO APLICA                     "/>
    <x v="2"/>
    <x v="152"/>
    <s v="CFIPRMINF2                    "/>
    <n v="85968"/>
    <n v="0"/>
    <n v="0"/>
    <n v="1838923214"/>
    <n v="1615532819"/>
    <n v="1615532819"/>
    <n v="1615533"/>
    <n v="0"/>
    <s v="NO"/>
    <n v="0"/>
    <n v="161553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IE"/>
    <s v="09"/>
    <s v="nan"/>
    <n v="1719344"/>
    <n v="5"/>
    <s v=""/>
    <s v=""/>
  </r>
  <r>
    <x v="11"/>
    <s v="2"/>
    <n v="96955500"/>
    <s v="K"/>
    <n v="9789"/>
    <s v="6"/>
    <s v="0"/>
    <s v="0"/>
    <s v="NO APLICA                     "/>
    <x v="2"/>
    <x v="109"/>
    <s v="I                             "/>
    <n v="1478614"/>
    <n v="0"/>
    <n v="0"/>
    <n v="1350592036"/>
    <n v="1117434289"/>
    <n v="1117434289"/>
    <n v="1117434"/>
    <n v="0"/>
    <s v="NO"/>
    <n v="0"/>
    <n v="1117434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SI"/>
    <s v="N    "/>
    <s v="VR    "/>
    <s v="VR"/>
    <s v="NO"/>
    <s v="NO"/>
    <s v="O         "/>
    <s v="CR"/>
    <s v="09"/>
    <s v="nan"/>
    <n v="65731896"/>
    <n v="2.25"/>
    <s v=""/>
    <s v=""/>
  </r>
  <r>
    <x v="11"/>
    <s v="2"/>
    <n v="96955500"/>
    <s v="K"/>
    <n v="9789"/>
    <s v="6"/>
    <s v="0"/>
    <s v="0"/>
    <s v="NO APLICA                     "/>
    <x v="2"/>
    <x v="153"/>
    <s v="A                             "/>
    <n v="79440"/>
    <n v="0"/>
    <n v="0"/>
    <n v="73426808"/>
    <n v="60034810"/>
    <n v="60034810"/>
    <n v="60035"/>
    <n v="0"/>
    <s v="NO"/>
    <n v="0"/>
    <n v="6003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SI"/>
    <s v="N    "/>
    <s v="VR    "/>
    <s v="VR"/>
    <s v="NO"/>
    <s v="NO"/>
    <s v="O         "/>
    <s v="CR"/>
    <s v="09"/>
    <s v="nan"/>
    <n v="65731896"/>
    <n v="0.12"/>
    <s v=""/>
    <s v=""/>
  </r>
  <r>
    <x v="11"/>
    <s v="2"/>
    <n v="96966250"/>
    <s v="7"/>
    <n v="10412"/>
    <s v="4"/>
    <s v="0"/>
    <s v="0"/>
    <s v="NO APLICA                     "/>
    <x v="2"/>
    <x v="121"/>
    <s v="A                             "/>
    <n v="127921"/>
    <n v="0"/>
    <n v="0"/>
    <n v="1326073338"/>
    <n v="1439757558"/>
    <n v="1439757558"/>
    <n v="1439758"/>
    <n v="0"/>
    <s v="NO"/>
    <n v="0"/>
    <n v="143975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P         "/>
    <s v="OT"/>
    <s v="04"/>
    <s v="nan"/>
    <n v="1073383"/>
    <n v="11.92"/>
    <s v=""/>
    <s v=""/>
  </r>
  <r>
    <x v="11"/>
    <s v="2"/>
    <n v="96966250"/>
    <s v="7"/>
    <n v="10197"/>
    <s v="4"/>
    <s v="0"/>
    <s v="0"/>
    <s v="NO APLICA                     "/>
    <x v="2"/>
    <x v="30"/>
    <s v="UNICA                         "/>
    <n v="5589"/>
    <n v="0"/>
    <n v="0"/>
    <n v="57646419"/>
    <n v="68553653"/>
    <n v="68553653"/>
    <n v="68554"/>
    <n v="0"/>
    <s v="NO"/>
    <n v="0"/>
    <n v="68554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P         "/>
    <s v="OT"/>
    <s v="04"/>
    <s v="nan"/>
    <n v="59852"/>
    <n v="9.34"/>
    <s v=""/>
    <s v=""/>
  </r>
  <r>
    <x v="11"/>
    <s v="2"/>
    <n v="99549940"/>
    <s v="1"/>
    <n v="7264"/>
    <s v="8"/>
    <s v="0"/>
    <s v="0"/>
    <s v="NO APLICA                     "/>
    <x v="2"/>
    <x v="209"/>
    <s v="UNICA                         "/>
    <n v="7569"/>
    <n v="0"/>
    <n v="0"/>
    <n v="177683458"/>
    <n v="114233865"/>
    <n v="114233865"/>
    <n v="114234"/>
    <n v="0"/>
    <s v="NO"/>
    <n v="0"/>
    <n v="114234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IN"/>
    <s v="07"/>
    <s v="7.0"/>
    <n v="111016"/>
    <n v="6.82"/>
    <s v="T1"/>
    <s v="D"/>
  </r>
  <r>
    <x v="11"/>
    <s v="2"/>
    <n v="99558780"/>
    <s v="7"/>
    <n v="9700"/>
    <s v="4"/>
    <s v="0"/>
    <s v="0"/>
    <s v="NO APLICA                     "/>
    <x v="2"/>
    <x v="255"/>
    <s v="UNICA                         "/>
    <n v="75000"/>
    <n v="0"/>
    <n v="0"/>
    <n v="2072317305"/>
    <n v="1707488250"/>
    <n v="1707488250"/>
    <n v="1707488"/>
    <n v="0"/>
    <s v="NO"/>
    <n v="0"/>
    <n v="170748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O         "/>
    <s v="OT"/>
    <s v="09"/>
    <s v="nan"/>
    <n v="511567"/>
    <n v="14.66"/>
    <s v=""/>
    <s v=""/>
  </r>
  <r>
    <x v="11"/>
    <s v="2"/>
    <n v="96684990"/>
    <s v="8"/>
    <n v="7099"/>
    <s v="8"/>
    <s v="0"/>
    <s v="0"/>
    <s v="NO APLICA                     "/>
    <x v="2"/>
    <x v="118"/>
    <s v="A                             "/>
    <n v="199211"/>
    <n v="96"/>
    <n v="0"/>
    <n v="3315879470"/>
    <n v="3800077300"/>
    <n v="3800077300"/>
    <n v="3800077"/>
    <n v="0"/>
    <s v="NO"/>
    <n v="0"/>
    <n v="380007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BPAD      "/>
    <s v="CR"/>
    <s v="08"/>
    <s v="nan"/>
    <n v="40021396"/>
    <n v="0.5"/>
    <s v=""/>
    <s v=""/>
  </r>
  <r>
    <x v="11"/>
    <s v="2"/>
    <n v="96955500"/>
    <s v="K"/>
    <n v="10046"/>
    <s v="3"/>
    <s v="0"/>
    <s v="0"/>
    <s v="NO APLICA                     "/>
    <x v="2"/>
    <x v="381"/>
    <s v="T                             "/>
    <n v="200145"/>
    <n v="0"/>
    <n v="0"/>
    <n v="2146367198"/>
    <n v="893590344"/>
    <n v="893590344"/>
    <n v="893590"/>
    <n v="0"/>
    <s v="NO"/>
    <n v="0"/>
    <n v="89359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SI"/>
    <s v="N    "/>
    <s v="VR    "/>
    <s v="VR"/>
    <s v="NO"/>
    <s v="NO"/>
    <s v="P         "/>
    <s v="OT"/>
    <s v="03"/>
    <s v="nan"/>
    <n v="2366960"/>
    <n v="8.4600000000000009"/>
    <s v=""/>
    <s v=""/>
  </r>
  <r>
    <x v="11"/>
    <s v="2"/>
    <n v="90690000"/>
    <s v="9"/>
    <n v="0"/>
    <s v=""/>
    <s v="0"/>
    <s v="0"/>
    <s v="NO APLICA                     "/>
    <x v="0"/>
    <x v="63"/>
    <s v=""/>
    <n v="39706"/>
    <n v="100"/>
    <n v="643000"/>
    <n v="279061471"/>
    <n v="0"/>
    <n v="287914956"/>
    <n v="287915"/>
    <n v="0"/>
    <s v="NO"/>
    <n v="0"/>
    <n v="287915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NO"/>
    <s v="NO"/>
    <s v=""/>
    <s v="AC"/>
    <s v="AC"/>
    <s v="nan"/>
    <n v="0"/>
    <n v="0"/>
    <s v=""/>
    <s v=""/>
  </r>
  <r>
    <x v="11"/>
    <s v="2"/>
    <n v="93007000"/>
    <s v="9"/>
    <n v="0"/>
    <s v=""/>
    <s v="0"/>
    <s v="0"/>
    <s v="NO APLICA                     "/>
    <x v="0"/>
    <x v="2"/>
    <s v="B                             "/>
    <n v="30980"/>
    <n v="100"/>
    <n v="202909"/>
    <n v="1700875542"/>
    <n v="0"/>
    <n v="1384431762"/>
    <n v="1384432"/>
    <n v="0"/>
    <s v="NO"/>
    <n v="0"/>
    <n v="1384432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3        "/>
    <s v="NVS"/>
    <s v="SI"/>
    <s v="N    "/>
    <s v="VR    "/>
    <s v="VR"/>
    <s v="NO"/>
    <s v="NO"/>
    <s v=""/>
    <s v="AC"/>
    <s v="AC"/>
    <s v="nan"/>
    <n v="0"/>
    <n v="0"/>
    <s v=""/>
    <s v=""/>
  </r>
  <r>
    <x v="11"/>
    <s v="2"/>
    <n v="96505760"/>
    <s v="9"/>
    <n v="0"/>
    <s v=""/>
    <s v="0"/>
    <s v="0"/>
    <s v="NO APLICA                     "/>
    <x v="0"/>
    <x v="60"/>
    <s v=""/>
    <n v="3715929"/>
    <n v="100"/>
    <n v="351011"/>
    <n v="479558942"/>
    <n v="0"/>
    <n v="539181298"/>
    <n v="539181"/>
    <n v="0"/>
    <s v="NO"/>
    <n v="0"/>
    <n v="539181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NO"/>
    <s v="NO"/>
    <s v=""/>
    <s v="AC"/>
    <s v="AC"/>
    <s v="nan"/>
    <n v="0"/>
    <n v="0"/>
    <s v=""/>
    <s v=""/>
  </r>
  <r>
    <x v="11"/>
    <s v="2"/>
    <n v="96790570"/>
    <s v="4"/>
    <n v="0"/>
    <s v=""/>
    <s v="0"/>
    <s v="0"/>
    <s v="NO APLICA                     "/>
    <x v="0"/>
    <x v="382"/>
    <s v=""/>
    <n v="4"/>
    <n v="0"/>
    <n v="681012"/>
    <n v="27319022"/>
    <n v="5838667"/>
    <n v="5838667"/>
    <n v="5839"/>
    <n v="0"/>
    <s v="NO"/>
    <n v="0"/>
    <n v="5839"/>
    <s v="$$    "/>
    <s v=""/>
    <s v="N"/>
    <s v="N         "/>
    <n v="0"/>
    <s v="N"/>
    <n v="0"/>
    <s v="VIDA "/>
    <s v="NO APLICA                     "/>
    <s v="NO APLICA                     "/>
    <s v="EXT"/>
    <s v="UNION EL GOLF S.A                                           "/>
    <s v="S"/>
    <s v="NR"/>
    <s v="nan"/>
    <n v="0"/>
    <n v="0"/>
    <n v="0"/>
    <s v="S/C            "/>
    <s v="NVS"/>
    <s v="SI"/>
    <s v="N    "/>
    <s v="VR    "/>
    <s v="VR"/>
    <s v="NO"/>
    <s v="NO"/>
    <s v=""/>
    <s v="AC"/>
    <s v="AC"/>
    <s v="nan"/>
    <n v="0"/>
    <n v="0"/>
    <s v=""/>
    <s v=""/>
  </r>
  <r>
    <x v="11"/>
    <s v="2"/>
    <n v="97015000"/>
    <s v="5"/>
    <n v="0"/>
    <s v=""/>
    <s v="0"/>
    <s v="0"/>
    <s v="NO APLICA                     "/>
    <x v="0"/>
    <x v="15"/>
    <s v=""/>
    <n v="12875882"/>
    <n v="100"/>
    <n v="641910"/>
    <n v="600417074"/>
    <n v="0"/>
    <n v="745642327"/>
    <n v="745642"/>
    <n v="0"/>
    <s v="NO"/>
    <n v="0"/>
    <n v="745642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SI"/>
    <s v="N    "/>
    <s v="VR    "/>
    <s v="VR"/>
    <s v="NO"/>
    <s v="NO"/>
    <s v=""/>
    <s v="AC"/>
    <s v="AC"/>
    <s v="nan"/>
    <n v="0"/>
    <n v="0"/>
    <s v=""/>
    <s v=""/>
  </r>
  <r>
    <x v="11"/>
    <s v="2"/>
    <n v="76507811"/>
    <s v="3"/>
    <n v="9194"/>
    <s v="4"/>
    <s v="0"/>
    <s v="0"/>
    <s v="NO APLICA                     "/>
    <x v="2"/>
    <x v="42"/>
    <s v=""/>
    <n v="1397484"/>
    <n v="95"/>
    <n v="0"/>
    <n v="2670040606"/>
    <n v="4466454172"/>
    <n v="4466454172"/>
    <n v="4466454"/>
    <n v="0"/>
    <s v="NO"/>
    <n v="0"/>
    <n v="4466454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OT"/>
    <s v="01"/>
    <s v="nan"/>
    <n v="106686360"/>
    <n v="1.31"/>
    <s v=""/>
    <s v=""/>
  </r>
  <r>
    <x v="11"/>
    <s v="2"/>
    <n v="96576660"/>
    <s v="K"/>
    <n v="9505"/>
    <s v="2"/>
    <s v="0"/>
    <s v="0"/>
    <s v="NO APLICA                     "/>
    <x v="2"/>
    <x v="383"/>
    <s v="I                             "/>
    <n v="296912"/>
    <n v="3"/>
    <n v="0"/>
    <n v="2999995374"/>
    <n v="3951453619"/>
    <n v="3951453619"/>
    <n v="3951454"/>
    <n v="0"/>
    <s v="NO"/>
    <n v="0"/>
    <n v="3951454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SI"/>
    <s v="N    "/>
    <s v="VR    "/>
    <s v="VR"/>
    <s v="NO"/>
    <s v="NO"/>
    <s v="A         "/>
    <s v="OT"/>
    <s v="01"/>
    <s v="nan"/>
    <n v="5966168"/>
    <n v="4.9800000000000004"/>
    <s v=""/>
    <s v=""/>
  </r>
  <r>
    <x v="11"/>
    <s v="2"/>
    <n v="96684990"/>
    <s v="8"/>
    <n v="7010"/>
    <s v="6"/>
    <s v="0"/>
    <s v="0"/>
    <s v="NO APLICA                     "/>
    <x v="2"/>
    <x v="51"/>
    <s v="UNICA                         "/>
    <n v="969102"/>
    <n v="33"/>
    <n v="0"/>
    <n v="6420802785"/>
    <n v="10562882305"/>
    <n v="10562882305"/>
    <n v="10562882"/>
    <n v="0"/>
    <s v="NO"/>
    <n v="0"/>
    <n v="1056288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SI"/>
    <s v="N    "/>
    <s v="VR    "/>
    <s v="VR"/>
    <s v="NO"/>
    <s v="NO"/>
    <s v="A         "/>
    <s v="OT"/>
    <s v="01"/>
    <s v="nan"/>
    <n v="44102363"/>
    <n v="2.2000000000000002"/>
    <s v=""/>
    <s v=""/>
  </r>
  <r>
    <x v="11"/>
    <s v="2"/>
    <n v="76507823"/>
    <s v="7"/>
    <n v="0"/>
    <s v=""/>
    <s v="0"/>
    <s v="0"/>
    <s v="NO APLICA                     "/>
    <x v="4"/>
    <x v="384"/>
    <s v=""/>
    <n v="68660"/>
    <n v="0"/>
    <n v="681012"/>
    <n v="4060832510"/>
    <n v="1677401768"/>
    <n v="0"/>
    <n v="1652518"/>
    <n v="0"/>
    <s v="NO"/>
    <n v="0"/>
    <n v="1652518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CO"/>
    <n v="0"/>
    <n v="0"/>
    <n v="0"/>
    <s v="S/C            "/>
    <s v="NVS"/>
    <s v="NO"/>
    <s v="N    "/>
    <s v="OTRCLA"/>
    <s v="VR"/>
    <s v="NO"/>
    <s v="NO"/>
    <s v=""/>
    <s v="AC"/>
    <s v=""/>
    <s v="nan"/>
    <n v="0"/>
    <n v="0"/>
    <s v=""/>
    <s v=""/>
  </r>
  <r>
    <x v="11"/>
    <s v="2"/>
    <n v="77006218"/>
    <s v="7"/>
    <n v="0"/>
    <s v=""/>
    <s v="0"/>
    <s v="0"/>
    <s v="NO APLICA                     "/>
    <x v="4"/>
    <x v="385"/>
    <s v=""/>
    <n v="383683"/>
    <n v="0"/>
    <n v="682000"/>
    <n v="7673423106"/>
    <n v="4716720648"/>
    <n v="0"/>
    <n v="4701255"/>
    <n v="0"/>
    <s v="NO"/>
    <n v="0"/>
    <n v="4701255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CO"/>
    <n v="0"/>
    <n v="0"/>
    <n v="0"/>
    <s v="S/C            "/>
    <s v="NVS"/>
    <s v="NO"/>
    <s v="N    "/>
    <s v="OTRCLA"/>
    <s v="VR"/>
    <s v="NO"/>
    <s v="NO"/>
    <s v=""/>
    <s v="AC"/>
    <s v=""/>
    <s v="nan"/>
    <n v="0"/>
    <n v="0"/>
    <s v=""/>
    <s v=""/>
  </r>
  <r>
    <x v="11"/>
    <s v="2"/>
    <n v="77611170"/>
    <s v="8"/>
    <n v="0"/>
    <s v=""/>
    <s v="0"/>
    <s v="0"/>
    <s v="NO APLICA                     "/>
    <x v="4"/>
    <x v="386"/>
    <s v=""/>
    <n v="90"/>
    <n v="0"/>
    <n v="681012"/>
    <n v="19000000"/>
    <n v="308599239"/>
    <n v="0"/>
    <n v="308741"/>
    <n v="0"/>
    <s v="NO"/>
    <n v="0"/>
    <n v="308741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CO"/>
    <n v="0"/>
    <n v="0"/>
    <n v="0"/>
    <s v="S/C            "/>
    <s v="NVS"/>
    <s v="NO"/>
    <s v="N    "/>
    <s v="OTRCLA"/>
    <s v="VR"/>
    <s v="NO"/>
    <s v="NO"/>
    <s v=""/>
    <s v="AC"/>
    <s v=""/>
    <s v="nan"/>
    <n v="0"/>
    <n v="0"/>
    <s v=""/>
    <s v=""/>
  </r>
  <r>
    <x v="11"/>
    <s v="2"/>
    <n v="77441660"/>
    <s v="9"/>
    <n v="0"/>
    <s v=""/>
    <s v="0"/>
    <s v="0"/>
    <s v="NO APLICA                     "/>
    <x v="4"/>
    <x v="387"/>
    <s v=""/>
    <n v="1216030"/>
    <n v="0"/>
    <n v="681012"/>
    <n v="12221300000"/>
    <n v="12292192353"/>
    <n v="0"/>
    <n v="12223494"/>
    <n v="0"/>
    <s v="NO"/>
    <n v="0"/>
    <n v="12223494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CO"/>
    <n v="0"/>
    <n v="0"/>
    <n v="0"/>
    <s v="S/C            "/>
    <s v="NVS"/>
    <s v="NO"/>
    <s v="N    "/>
    <s v="OTRCLA"/>
    <s v="VR"/>
    <s v="NO"/>
    <s v="NO"/>
    <s v=""/>
    <s v="AC"/>
    <s v=""/>
    <s v="nan"/>
    <n v="0"/>
    <n v="0"/>
    <s v=""/>
    <s v=""/>
  </r>
  <r>
    <x v="11"/>
    <s v="2"/>
    <n v="99584690"/>
    <s v="K"/>
    <n v="0"/>
    <s v=""/>
    <s v="0"/>
    <s v="0"/>
    <s v="NO APLICA                     "/>
    <x v="4"/>
    <x v="388"/>
    <s v=""/>
    <n v="864131300"/>
    <n v="0"/>
    <n v="681012"/>
    <n v="10525752600"/>
    <n v="10532751377"/>
    <n v="0"/>
    <n v="10414695"/>
    <n v="0"/>
    <s v="NO"/>
    <n v="0"/>
    <n v="10414695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CO"/>
    <n v="0"/>
    <n v="0"/>
    <n v="0"/>
    <s v="S/C            "/>
    <s v="NVS"/>
    <s v="NO"/>
    <s v="N    "/>
    <s v="OTRCLA"/>
    <s v="VR"/>
    <s v="NO"/>
    <s v="NO"/>
    <s v=""/>
    <s v="AC"/>
    <s v=""/>
    <s v="nan"/>
    <n v="0"/>
    <n v="0"/>
    <s v=""/>
    <s v=""/>
  </r>
  <r>
    <x v="11"/>
    <s v="2"/>
    <n v="96666140"/>
    <s v="2"/>
    <n v="0"/>
    <s v=""/>
    <s v="0"/>
    <s v="0"/>
    <s v="NO APLICA                     "/>
    <x v="1"/>
    <x v="107"/>
    <s v=""/>
    <n v="1170"/>
    <n v="0"/>
    <n v="661909"/>
    <n v="29571951"/>
    <n v="107056000"/>
    <n v="0"/>
    <n v="302583"/>
    <n v="0"/>
    <s v="NO"/>
    <n v="0"/>
    <n v="302583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NO"/>
    <s v="N    "/>
    <s v="VR    "/>
    <s v="VR"/>
    <s v="NO"/>
    <s v="NO"/>
    <s v=""/>
    <s v="AC"/>
    <s v=""/>
    <s v="nan"/>
    <n v="0"/>
    <n v="0"/>
    <s v=""/>
    <s v=""/>
  </r>
  <r>
    <x v="11"/>
    <s v="2"/>
    <n v="90129000"/>
    <s v="8"/>
    <n v="0"/>
    <s v=""/>
    <s v="0"/>
    <s v="0"/>
    <s v="NO APLICA                     "/>
    <x v="1"/>
    <x v="389"/>
    <s v=""/>
    <n v="10"/>
    <n v="0"/>
    <n v="931209"/>
    <n v="2561033"/>
    <n v="500000"/>
    <n v="0"/>
    <n v="500"/>
    <n v="0"/>
    <s v="NO"/>
    <n v="0"/>
    <n v="500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NO"/>
    <s v="N    "/>
    <s v="VR    "/>
    <s v="VR"/>
    <s v="NO"/>
    <s v="NO"/>
    <s v=""/>
    <s v="AC"/>
    <s v=""/>
    <s v="nan"/>
    <n v="0"/>
    <n v="0"/>
    <s v=""/>
    <s v=""/>
  </r>
  <r>
    <x v="12"/>
    <s v="2"/>
    <n v="61808000"/>
    <s v="5"/>
    <n v="0"/>
    <s v=""/>
    <s v="0"/>
    <s v="0"/>
    <s v="NO APLICA                     "/>
    <x v="0"/>
    <x v="12"/>
    <s v="A                             "/>
    <n v="487200"/>
    <n v="100"/>
    <n v="360000"/>
    <n v="180374826"/>
    <n v="0"/>
    <n v="167280120"/>
    <n v="167280"/>
    <n v="0"/>
    <s v="NO"/>
    <n v="0"/>
    <n v="167280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VR    "/>
    <s v="VR"/>
    <s v="NO"/>
    <s v="NO"/>
    <s v=""/>
    <s v="AC"/>
    <s v="AC"/>
    <s v="nan"/>
    <n v="0"/>
    <n v="0"/>
    <s v=""/>
    <s v=""/>
  </r>
  <r>
    <x v="12"/>
    <s v="2"/>
    <n v="88006900"/>
    <s v="4"/>
    <n v="0"/>
    <s v=""/>
    <s v="0"/>
    <s v="0"/>
    <s v="NO APLICA                     "/>
    <x v="0"/>
    <x v="65"/>
    <s v=""/>
    <n v="67600"/>
    <n v="100"/>
    <n v="351011"/>
    <n v="76071765"/>
    <n v="0"/>
    <n v="81343756"/>
    <n v="81344"/>
    <n v="0"/>
    <s v="NO"/>
    <n v="0"/>
    <n v="81344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VR    "/>
    <s v="VR"/>
    <s v="NO"/>
    <s v="NO"/>
    <s v=""/>
    <s v="AC"/>
    <s v="AC"/>
    <s v="nan"/>
    <n v="0"/>
    <n v="0"/>
    <s v=""/>
    <s v=""/>
  </r>
  <r>
    <x v="12"/>
    <s v="2"/>
    <n v="90222000"/>
    <s v="3"/>
    <n v="0"/>
    <s v=""/>
    <s v="0"/>
    <s v="0"/>
    <s v="NO APLICA                     "/>
    <x v="0"/>
    <x v="59"/>
    <s v=""/>
    <n v="100000"/>
    <n v="100"/>
    <n v="643000"/>
    <n v="18907224"/>
    <n v="0"/>
    <n v="152048000"/>
    <n v="152048"/>
    <n v="0"/>
    <s v="NO"/>
    <n v="0"/>
    <n v="152048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VR    "/>
    <s v="VR"/>
    <s v="NO"/>
    <s v="NO"/>
    <s v=""/>
    <s v="AC"/>
    <s v="AC"/>
    <s v="nan"/>
    <n v="0"/>
    <n v="0"/>
    <s v=""/>
    <s v=""/>
  </r>
  <r>
    <x v="12"/>
    <s v="2"/>
    <n v="90227000"/>
    <s v="0"/>
    <n v="0"/>
    <s v=""/>
    <s v="0"/>
    <s v="0"/>
    <s v="NO APLICA                     "/>
    <x v="0"/>
    <x v="61"/>
    <s v=""/>
    <n v="60000"/>
    <n v="100"/>
    <n v="110200"/>
    <n v="78987283"/>
    <n v="0"/>
    <n v="67221000"/>
    <n v="67221"/>
    <n v="0"/>
    <s v="NO"/>
    <n v="0"/>
    <n v="67221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VR    "/>
    <s v="VR"/>
    <s v="NO"/>
    <s v="NO"/>
    <s v=""/>
    <s v="AC"/>
    <s v="AC"/>
    <s v="nan"/>
    <n v="0"/>
    <n v="0"/>
    <s v=""/>
    <s v=""/>
  </r>
  <r>
    <x v="12"/>
    <s v="2"/>
    <n v="90690000"/>
    <s v="9"/>
    <n v="0"/>
    <s v=""/>
    <s v="0"/>
    <s v="0"/>
    <s v="NO APLICA                     "/>
    <x v="0"/>
    <x v="63"/>
    <s v=""/>
    <n v="10000"/>
    <n v="100"/>
    <n v="643000"/>
    <n v="46839095"/>
    <n v="0"/>
    <n v="72511700"/>
    <n v="72512"/>
    <n v="0"/>
    <s v="NO"/>
    <n v="0"/>
    <n v="72512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VR    "/>
    <s v="VR"/>
    <s v="NO"/>
    <s v="NO"/>
    <s v=""/>
    <s v="AC"/>
    <s v="AC"/>
    <s v="nan"/>
    <n v="0"/>
    <n v="0"/>
    <s v=""/>
    <s v=""/>
  </r>
  <r>
    <x v="12"/>
    <s v="2"/>
    <n v="90749000"/>
    <s v="9"/>
    <n v="0"/>
    <s v=""/>
    <s v="0"/>
    <s v="0"/>
    <s v="NO APLICA                     "/>
    <x v="0"/>
    <x v="70"/>
    <s v=""/>
    <n v="50400"/>
    <n v="100"/>
    <n v="643000"/>
    <n v="119541708"/>
    <n v="0"/>
    <n v="278398008"/>
    <n v="278398"/>
    <n v="0"/>
    <s v="NO"/>
    <n v="0"/>
    <n v="278398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VR    "/>
    <s v="VR"/>
    <s v="NO"/>
    <s v="NO"/>
    <s v=""/>
    <s v="AC"/>
    <s v="AC"/>
    <s v="nan"/>
    <n v="0"/>
    <n v="0"/>
    <s v=""/>
    <s v=""/>
  </r>
  <r>
    <x v="12"/>
    <s v="2"/>
    <n v="91144000"/>
    <s v="8"/>
    <n v="0"/>
    <s v=""/>
    <s v="0"/>
    <s v="0"/>
    <s v="NO APLICA                     "/>
    <x v="0"/>
    <x v="13"/>
    <s v="B                             "/>
    <n v="40000"/>
    <n v="85"/>
    <n v="110401"/>
    <n v="69699392"/>
    <n v="0"/>
    <n v="153473200"/>
    <n v="153473"/>
    <n v="0"/>
    <s v="NO"/>
    <n v="0"/>
    <n v="153473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VR    "/>
    <s v="VR"/>
    <s v="NO"/>
    <s v="NO"/>
    <s v=""/>
    <s v="AC"/>
    <s v="AC"/>
    <s v="nan"/>
    <n v="0"/>
    <n v="0"/>
    <s v=""/>
    <s v=""/>
  </r>
  <r>
    <x v="12"/>
    <s v="2"/>
    <n v="91705000"/>
    <s v="7"/>
    <n v="0"/>
    <s v=""/>
    <s v="0"/>
    <s v="0"/>
    <s v="NO APLICA                     "/>
    <x v="0"/>
    <x v="85"/>
    <s v=""/>
    <n v="28523"/>
    <n v="100"/>
    <n v="643000"/>
    <n v="68480137"/>
    <n v="0"/>
    <n v="113370939"/>
    <n v="113371"/>
    <n v="0"/>
    <s v="NO"/>
    <n v="0"/>
    <n v="113371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VR    "/>
    <s v="VR"/>
    <s v="NO"/>
    <s v="NO"/>
    <s v=""/>
    <s v="AC"/>
    <s v="AC"/>
    <s v="nan"/>
    <n v="0"/>
    <n v="0"/>
    <s v=""/>
    <s v=""/>
  </r>
  <r>
    <x v="12"/>
    <s v="2"/>
    <n v="92580000"/>
    <s v="7"/>
    <n v="0"/>
    <s v=""/>
    <s v="0"/>
    <s v="0"/>
    <s v="NO APLICA                     "/>
    <x v="0"/>
    <x v="69"/>
    <s v=""/>
    <n v="42000"/>
    <n v="100"/>
    <n v="619090"/>
    <n v="232235852"/>
    <n v="0"/>
    <n v="139132980"/>
    <n v="139133"/>
    <n v="0"/>
    <s v="NO"/>
    <n v="0"/>
    <n v="139133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VR    "/>
    <s v="VR"/>
    <s v="NO"/>
    <s v="NO"/>
    <s v=""/>
    <s v="AC"/>
    <s v="AC"/>
    <s v="nan"/>
    <n v="0"/>
    <n v="0"/>
    <s v=""/>
    <s v=""/>
  </r>
  <r>
    <x v="12"/>
    <s v="2"/>
    <n v="94271000"/>
    <s v="3"/>
    <n v="0"/>
    <s v=""/>
    <s v="0"/>
    <s v="0"/>
    <s v="NO APLICA                     "/>
    <x v="0"/>
    <x v="67"/>
    <s v=""/>
    <n v="410000"/>
    <n v="100"/>
    <n v="643000"/>
    <n v="47183529"/>
    <n v="0"/>
    <n v="41291100"/>
    <n v="41291"/>
    <n v="0"/>
    <s v="NO"/>
    <n v="0"/>
    <n v="41291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VR    "/>
    <s v="VR"/>
    <s v="NO"/>
    <s v="NO"/>
    <s v=""/>
    <s v="AC"/>
    <s v="AC"/>
    <s v="nan"/>
    <n v="0"/>
    <n v="0"/>
    <s v=""/>
    <s v=""/>
  </r>
  <r>
    <x v="12"/>
    <s v="2"/>
    <n v="94627000"/>
    <s v="8"/>
    <n v="0"/>
    <s v=""/>
    <s v="0"/>
    <s v="0"/>
    <s v="NO APLICA                     "/>
    <x v="0"/>
    <x v="83"/>
    <s v=""/>
    <n v="36000"/>
    <n v="100"/>
    <n v="681012"/>
    <n v="60804074"/>
    <n v="0"/>
    <n v="79955640"/>
    <n v="79956"/>
    <n v="0"/>
    <s v="NO"/>
    <n v="0"/>
    <n v="79956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VR    "/>
    <s v="VR"/>
    <s v="NO"/>
    <s v="NO"/>
    <s v=""/>
    <s v="AC"/>
    <s v="AC"/>
    <s v="nan"/>
    <n v="0"/>
    <n v="0"/>
    <s v=""/>
    <s v=""/>
  </r>
  <r>
    <x v="12"/>
    <s v="2"/>
    <n v="97004000"/>
    <s v="5"/>
    <n v="0"/>
    <s v=""/>
    <s v="0"/>
    <s v="0"/>
    <s v="NO APLICA                     "/>
    <x v="0"/>
    <x v="58"/>
    <s v=""/>
    <n v="1260000"/>
    <n v="95"/>
    <n v="641910"/>
    <n v="125866757"/>
    <n v="0"/>
    <n v="174585600"/>
    <n v="174586"/>
    <n v="0"/>
    <s v="NO"/>
    <n v="0"/>
    <n v="174586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VR    "/>
    <s v="VR"/>
    <s v="NO"/>
    <s v="NO"/>
    <s v=""/>
    <s v="AC"/>
    <s v="AC"/>
    <s v="nan"/>
    <n v="0"/>
    <n v="0"/>
    <s v=""/>
    <s v=""/>
  </r>
  <r>
    <x v="12"/>
    <s v="2"/>
    <n v="97006000"/>
    <s v="6"/>
    <n v="0"/>
    <s v=""/>
    <s v="0"/>
    <s v="0"/>
    <s v="NO APLICA                     "/>
    <x v="0"/>
    <x v="14"/>
    <s v=""/>
    <n v="5244"/>
    <n v="99"/>
    <n v="641910"/>
    <n v="155905736"/>
    <n v="0"/>
    <n v="205538528"/>
    <n v="205539"/>
    <n v="0"/>
    <s v="NO"/>
    <n v="0"/>
    <n v="205539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VR    "/>
    <s v="VR"/>
    <s v="NO"/>
    <s v="NO"/>
    <s v=""/>
    <s v="AC"/>
    <s v="AC"/>
    <s v="nan"/>
    <n v="0"/>
    <n v="0"/>
    <s v=""/>
    <s v=""/>
  </r>
  <r>
    <x v="12"/>
    <s v="2"/>
    <n v="97036000"/>
    <s v="K"/>
    <n v="0"/>
    <s v=""/>
    <s v="0"/>
    <s v="0"/>
    <s v="NO APLICA                     "/>
    <x v="0"/>
    <x v="15"/>
    <s v=""/>
    <n v="1040000"/>
    <n v="100"/>
    <n v="641910"/>
    <n v="54143679"/>
    <n v="0"/>
    <n v="60226400"/>
    <n v="60226"/>
    <n v="0"/>
    <s v="NO"/>
    <n v="0"/>
    <n v="60226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VR    "/>
    <s v="VR"/>
    <s v="NO"/>
    <s v="NO"/>
    <s v=""/>
    <s v="AC"/>
    <s v="AC"/>
    <s v="nan"/>
    <n v="0"/>
    <n v="0"/>
    <s v=""/>
    <s v=""/>
  </r>
  <r>
    <x v="12"/>
    <s v="2"/>
    <n v="96666140"/>
    <s v="2"/>
    <n v="0"/>
    <s v=""/>
    <s v="0"/>
    <s v="0"/>
    <s v="NO APLICA                     "/>
    <x v="1"/>
    <x v="333"/>
    <s v=""/>
    <n v="166"/>
    <n v="0"/>
    <n v="661909"/>
    <n v="5578243"/>
    <n v="38279110"/>
    <n v="0"/>
    <n v="5578"/>
    <n v="0"/>
    <s v="NO"/>
    <n v="0"/>
    <n v="5578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NO"/>
    <s v="N    "/>
    <s v="VR    "/>
    <s v="VR"/>
    <s v="NO"/>
    <s v="NO"/>
    <s v=""/>
    <s v="AC"/>
    <s v="AC"/>
    <s v="nan"/>
    <n v="0"/>
    <n v="0"/>
    <s v=""/>
    <s v=""/>
  </r>
  <r>
    <x v="12"/>
    <s v="2"/>
    <n v="76081215"/>
    <s v="3"/>
    <n v="7219"/>
    <s v="2"/>
    <s v="0"/>
    <s v="0"/>
    <s v="NO APLICA                     "/>
    <x v="2"/>
    <x v="358"/>
    <s v="A                             "/>
    <n v="14228"/>
    <n v="5"/>
    <n v="0"/>
    <n v="396563253"/>
    <n v="411260055"/>
    <n v="187347169"/>
    <n v="187347"/>
    <n v="0"/>
    <s v="NO"/>
    <n v="0"/>
    <n v="18734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VR    "/>
    <s v="VR"/>
    <s v="NO"/>
    <s v="NO"/>
    <s v=""/>
    <s v="IN"/>
    <s v=""/>
    <s v="nan"/>
    <n v="4470310"/>
    <n v="0.32"/>
    <s v=""/>
    <s v=""/>
  </r>
  <r>
    <x v="12"/>
    <s v="2"/>
    <n v="76798260"/>
    <s v="7"/>
    <n v="9152"/>
    <s v="9"/>
    <s v="0"/>
    <s v="0"/>
    <s v="NO APLICA                     "/>
    <x v="2"/>
    <x v="52"/>
    <s v="UNICA                         "/>
    <n v="4818"/>
    <n v="67"/>
    <n v="0"/>
    <n v="300328667"/>
    <n v="340310324"/>
    <n v="376470859"/>
    <n v="376471"/>
    <n v="0"/>
    <s v="NO"/>
    <n v="0"/>
    <n v="37647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"/>
    <s v="CR"/>
    <s v=""/>
    <s v="nan"/>
    <n v="535192"/>
    <n v="0.9"/>
    <s v=""/>
    <s v=""/>
  </r>
  <r>
    <x v="12"/>
    <s v="2"/>
    <n v="96753330"/>
    <s v="0"/>
    <n v="7014"/>
    <s v="9"/>
    <s v="0"/>
    <s v="0"/>
    <s v="NO APLICA                     "/>
    <x v="2"/>
    <x v="50"/>
    <s v="UNICA                         "/>
    <n v="120000"/>
    <n v="80"/>
    <n v="0"/>
    <n v="279336000"/>
    <n v="243189600"/>
    <n v="199210800"/>
    <n v="199211"/>
    <n v="0"/>
    <s v="NO"/>
    <n v="0"/>
    <n v="19921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VR    "/>
    <s v="VR"/>
    <s v="NO"/>
    <s v="NO"/>
    <s v=""/>
    <s v="IN"/>
    <s v=""/>
    <s v="nan"/>
    <n v="252647850"/>
    <n v="0.05"/>
    <s v=""/>
    <s v=""/>
  </r>
  <r>
    <x v="12"/>
    <s v="2"/>
    <n v="96966250"/>
    <s v="7"/>
    <n v="7224"/>
    <s v="9"/>
    <s v="0"/>
    <s v="0"/>
    <s v="NO APLICA                     "/>
    <x v="2"/>
    <x v="272"/>
    <s v="UNICA                         "/>
    <n v="25558"/>
    <n v="37"/>
    <n v="0"/>
    <n v="958592421"/>
    <n v="829436585"/>
    <n v="535085355"/>
    <n v="535085"/>
    <n v="0"/>
    <s v="NO"/>
    <n v="0"/>
    <n v="53508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VR    "/>
    <s v="VR"/>
    <s v="NO"/>
    <s v="NO"/>
    <s v=""/>
    <s v="IN"/>
    <s v=""/>
    <s v="nan"/>
    <n v="8303918"/>
    <n v="0.31"/>
    <s v=""/>
    <s v=""/>
  </r>
  <r>
    <x v="13"/>
    <s v="2"/>
    <n v="99549940"/>
    <s v="1"/>
    <n v="7275"/>
    <s v="3"/>
    <s v="0"/>
    <s v="0"/>
    <s v="NO APLICA                     "/>
    <x v="2"/>
    <x v="390"/>
    <s v="I                             "/>
    <n v="591211"/>
    <n v="44"/>
    <n v="0"/>
    <n v="891990365"/>
    <n v="1239754391"/>
    <n v="1239754391"/>
    <n v="1239754"/>
    <n v="0"/>
    <s v="NO"/>
    <n v="0"/>
    <n v="1239754"/>
    <s v="$$    "/>
    <s v="N"/>
    <s v="N"/>
    <s v="N         "/>
    <n v="0"/>
    <s v="N"/>
    <n v="0"/>
    <s v="OTRDS"/>
    <s v="ZEU INTELLIGENT FUND (BLIFE)  "/>
    <s v="NO APLICA                     "/>
    <s v="DCV"/>
    <s v=""/>
    <s v="S"/>
    <s v="NR"/>
    <s v="nan"/>
    <n v="0"/>
    <n v="0"/>
    <n v="0"/>
    <s v="S/C            "/>
    <s v="NVS"/>
    <s v="NO"/>
    <s v="N    "/>
    <s v="CUI   "/>
    <s v="VR"/>
    <s v="NO"/>
    <s v="NO"/>
    <s v="BI        "/>
    <s v="OT"/>
    <s v="02"/>
    <s v="nan"/>
    <n v="59862741"/>
    <n v="0.99"/>
    <s v=""/>
    <s v=""/>
  </r>
  <r>
    <x v="13"/>
    <s v="2"/>
    <n v="76081215"/>
    <s v="3"/>
    <n v="7219"/>
    <s v="2"/>
    <s v="0"/>
    <s v="0"/>
    <s v="NO APLICA                     "/>
    <x v="2"/>
    <x v="158"/>
    <s v="I                             "/>
    <n v="124346"/>
    <n v="0"/>
    <n v="0"/>
    <n v="2801147142"/>
    <n v="3664666161"/>
    <n v="3664666161"/>
    <n v="3664666"/>
    <n v="0"/>
    <s v="NO"/>
    <n v="0"/>
    <n v="3664666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AP        "/>
    <s v="IN"/>
    <s v="07"/>
    <s v="2.0"/>
    <n v="4470310"/>
    <n v="2.78"/>
    <s v=""/>
    <s v=""/>
  </r>
  <r>
    <x v="13"/>
    <s v="2"/>
    <n v="96667040"/>
    <s v="1"/>
    <n v="9754"/>
    <s v="3"/>
    <s v="0"/>
    <s v="0"/>
    <s v="NO APLICA                     "/>
    <x v="2"/>
    <x v="115"/>
    <s v="UNICA                         "/>
    <n v="2579570"/>
    <n v="0"/>
    <n v="0"/>
    <n v="1902540441"/>
    <n v="694776741"/>
    <n v="694776741"/>
    <n v="694777"/>
    <n v="0"/>
    <s v="NO"/>
    <n v="0"/>
    <n v="69477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O         "/>
    <s v="OT"/>
    <s v="04"/>
    <s v="nan"/>
    <n v="63477226"/>
    <n v="4.0599999999999996"/>
    <s v=""/>
    <s v=""/>
  </r>
  <r>
    <x v="13"/>
    <s v="2"/>
    <n v="77750920"/>
    <s v="9"/>
    <n v="9476"/>
    <s v="5"/>
    <s v="0"/>
    <s v="0"/>
    <s v="NO APLICA                     "/>
    <x v="2"/>
    <x v="391"/>
    <s v="CUI                           "/>
    <n v="7514.0392000000002"/>
    <n v="0"/>
    <n v="0"/>
    <n v="7512264"/>
    <n v="8709179"/>
    <n v="8709179"/>
    <n v="8709"/>
    <n v="0"/>
    <s v="NO"/>
    <n v="0"/>
    <n v="8709"/>
    <s v="$$    "/>
    <s v="N"/>
    <s v="N"/>
    <s v="N         "/>
    <n v="0"/>
    <s v="N"/>
    <n v="0"/>
    <s v="OTRDS"/>
    <s v="ORO DIARIO OTROS              "/>
    <s v="NO APLICA                     "/>
    <s v="DCV"/>
    <s v=""/>
    <s v="S"/>
    <s v="RE"/>
    <s v="nan"/>
    <n v="0"/>
    <n v="0"/>
    <n v="0"/>
    <s v="S/C            "/>
    <s v="NVS"/>
    <s v="NO"/>
    <s v="N    "/>
    <s v="CUI   "/>
    <s v="VR"/>
    <s v="NO"/>
    <s v="NO"/>
    <s v="BI        "/>
    <s v="OT"/>
    <s v="02"/>
    <s v="nan"/>
    <n v="10255679"/>
    <n v="7.0000000000000007E-2"/>
    <s v=""/>
    <s v=""/>
  </r>
  <r>
    <x v="13"/>
    <s v="2"/>
    <n v="96911700"/>
    <s v="2"/>
    <n v="0"/>
    <s v=""/>
    <s v="0"/>
    <s v="0"/>
    <s v="NO APLICA                     "/>
    <x v="1"/>
    <x v="392"/>
    <s v="0                             "/>
    <n v="1"/>
    <n v="0"/>
    <n v="659290"/>
    <n v="118929"/>
    <n v="92000"/>
    <n v="0"/>
    <n v="119"/>
    <n v="0"/>
    <s v="NO"/>
    <n v="0"/>
    <n v="92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NO"/>
    <s v="NO"/>
    <s v=""/>
    <s v="OT"/>
    <s v="AC"/>
    <s v="nan"/>
    <n v="0"/>
    <n v="0"/>
    <s v=""/>
    <s v=""/>
  </r>
  <r>
    <x v="13"/>
    <s v="2"/>
    <n v="99037000"/>
    <s v="1"/>
    <n v="0"/>
    <s v=""/>
    <s v="0"/>
    <s v="0"/>
    <s v="NO APLICA                     "/>
    <x v="0"/>
    <x v="393"/>
    <s v="0                             "/>
    <n v="6069914"/>
    <n v="0"/>
    <n v="651210"/>
    <n v="1669030292"/>
    <n v="1669030292"/>
    <n v="1669030292"/>
    <n v="1669030"/>
    <n v="0"/>
    <s v="NO"/>
    <n v="0"/>
    <n v="1956586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RE"/>
    <s v="CO"/>
    <n v="0"/>
    <n v="0"/>
    <n v="0"/>
    <s v="S/C            "/>
    <s v="NVS"/>
    <s v="NO"/>
    <s v="N    "/>
    <s v="OTRCLA"/>
    <s v="VR"/>
    <s v="NO"/>
    <s v="NO"/>
    <s v=""/>
    <s v="AC"/>
    <s v="AC"/>
    <s v="nan"/>
    <n v="0"/>
    <n v="0"/>
    <s v=""/>
    <s v=""/>
  </r>
  <r>
    <x v="13"/>
    <s v="2"/>
    <n v="76020595"/>
    <s v="8"/>
    <n v="0"/>
    <s v=""/>
    <s v="0"/>
    <s v="0"/>
    <s v="NO APLICA                     "/>
    <x v="1"/>
    <x v="394"/>
    <s v="0                             "/>
    <n v="2810"/>
    <n v="0"/>
    <n v="659290"/>
    <n v="10009220"/>
    <n v="10009220"/>
    <n v="0"/>
    <n v="10009"/>
    <n v="0"/>
    <s v="NO"/>
    <n v="0"/>
    <n v="9267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0"/>
    <n v="0"/>
    <s v="S/C            "/>
    <s v="NVS"/>
    <s v="NO"/>
    <s v="N    "/>
    <s v="OTRCLA"/>
    <s v="VR"/>
    <s v="NO"/>
    <s v="NO"/>
    <s v=""/>
    <s v="OT"/>
    <s v="AC"/>
    <s v="nan"/>
    <n v="0"/>
    <n v="0"/>
    <s v=""/>
    <s v=""/>
  </r>
  <r>
    <x v="13"/>
    <s v="2"/>
    <n v="77750920"/>
    <s v="9"/>
    <n v="0"/>
    <s v=""/>
    <s v="0"/>
    <s v="0"/>
    <s v="NO APLICA                     "/>
    <x v="1"/>
    <x v="395"/>
    <s v="0                             "/>
    <n v="338497"/>
    <n v="0"/>
    <n v="663902"/>
    <n v="4258849747"/>
    <n v="6389605008"/>
    <n v="0"/>
    <n v="4258850"/>
    <n v="0"/>
    <s v="NO"/>
    <n v="0"/>
    <n v="7374467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RE"/>
    <s v="FI"/>
    <n v="0"/>
    <n v="0"/>
    <n v="0"/>
    <s v="S/C            "/>
    <s v="NVS"/>
    <s v="NO"/>
    <s v="N    "/>
    <s v="OTRCLA"/>
    <s v="VR"/>
    <s v="NO"/>
    <s v="NO"/>
    <s v=""/>
    <s v="OT"/>
    <s v="AC"/>
    <s v="nan"/>
    <n v="0"/>
    <n v="0"/>
    <s v=""/>
    <s v=""/>
  </r>
  <r>
    <x v="13"/>
    <s v="2"/>
    <n v="92723000"/>
    <s v="3"/>
    <n v="0"/>
    <s v=""/>
    <s v="0"/>
    <s v="0"/>
    <s v="NO APLICA                     "/>
    <x v="1"/>
    <x v="396"/>
    <s v="0                             "/>
    <n v="699768"/>
    <n v="0"/>
    <n v="222000"/>
    <n v="172540746"/>
    <n v="13062919"/>
    <n v="0"/>
    <n v="13063"/>
    <n v="0"/>
    <s v="NO"/>
    <n v="0"/>
    <n v="13063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NO"/>
    <s v="N    "/>
    <s v="VR    "/>
    <s v="VR"/>
    <s v="NO"/>
    <s v="NO"/>
    <s v=""/>
    <s v="OT"/>
    <s v="AC"/>
    <s v="nan"/>
    <n v="0"/>
    <n v="0"/>
    <s v=""/>
    <s v=""/>
  </r>
  <r>
    <x v="13"/>
    <s v="2"/>
    <n v="96666140"/>
    <s v="2"/>
    <n v="0"/>
    <s v=""/>
    <s v="0"/>
    <s v="0"/>
    <s v="NO APLICA                     "/>
    <x v="1"/>
    <x v="397"/>
    <s v="0                             "/>
    <n v="387"/>
    <n v="0"/>
    <n v="661909"/>
    <n v="22945314"/>
    <n v="100085123"/>
    <n v="0"/>
    <n v="22945"/>
    <n v="0"/>
    <s v="NO"/>
    <n v="0"/>
    <n v="22945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NR"/>
    <s v="nan"/>
    <n v="0"/>
    <n v="0"/>
    <n v="0"/>
    <s v="S/C            "/>
    <s v="NVS"/>
    <s v="NO"/>
    <s v="N    "/>
    <s v="VR    "/>
    <s v="VR"/>
    <s v="NO"/>
    <s v="NO"/>
    <s v=""/>
    <s v="OT"/>
    <s v="AC"/>
    <s v="nan"/>
    <n v="0"/>
    <n v="0"/>
    <s v=""/>
    <s v=""/>
  </r>
  <r>
    <x v="14"/>
    <s v="2"/>
    <n v="96658670"/>
    <s v="2"/>
    <n v="0"/>
    <s v=""/>
    <s v="0"/>
    <s v=""/>
    <s v=""/>
    <x v="1"/>
    <x v="398"/>
    <s v="VIDA                          "/>
    <n v="1356"/>
    <n v="0"/>
    <n v="64"/>
    <n v="3000050000569"/>
    <n v="283152326"/>
    <n v="0"/>
    <n v="350686"/>
    <n v="0"/>
    <s v="NO"/>
    <n v="0"/>
    <n v="350686"/>
    <s v="$$    "/>
    <s v=""/>
    <s v="N"/>
    <s v="N         "/>
    <n v="0"/>
    <s v="N"/>
    <n v="0"/>
    <s v="VIDA "/>
    <s v="NO APLICA                     "/>
    <s v="NO APLICA                     "/>
    <s v="CIA"/>
    <s v=""/>
    <s v="S"/>
    <s v="NR"/>
    <s v="nan"/>
    <n v="0"/>
    <n v="0"/>
    <n v="0"/>
    <s v="S/C            "/>
    <s v="NVS"/>
    <s v="NO"/>
    <s v="N    "/>
    <s v="VR    "/>
    <s v="VR"/>
    <s v="NO"/>
    <s v="NO"/>
    <s v=""/>
    <s v="AC"/>
    <s v="AC"/>
    <s v="nan"/>
    <n v="0"/>
    <n v="0"/>
    <s v="0"/>
    <s v="0"/>
  </r>
  <r>
    <x v="14"/>
    <s v="2"/>
    <n v="76328507"/>
    <s v="3"/>
    <n v="9069"/>
    <s v="7"/>
    <s v="0"/>
    <s v=""/>
    <s v=""/>
    <x v="2"/>
    <x v="25"/>
    <s v=""/>
    <n v="120042"/>
    <n v="0"/>
    <n v="0"/>
    <n v="7696418693"/>
    <n v="7879146346"/>
    <n v="7879146336"/>
    <n v="7879146"/>
    <n v="0"/>
    <s v="NO"/>
    <n v="0"/>
    <n v="7879146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PO        "/>
    <s v="IN"/>
    <s v="07"/>
    <s v="1.0"/>
    <n v="3508788"/>
    <n v="0.03"/>
    <s v="0"/>
    <s v="0"/>
  </r>
  <r>
    <x v="14"/>
    <s v="2"/>
    <n v="76036521"/>
    <s v="1"/>
    <n v="10114"/>
    <s v="1"/>
    <s v="0"/>
    <s v=""/>
    <s v=""/>
    <x v="2"/>
    <x v="399"/>
    <s v="I                             "/>
    <n v="512"/>
    <n v="0"/>
    <n v="0"/>
    <n v="15826979"/>
    <n v="15970542"/>
    <n v="15970542"/>
    <n v="15971"/>
    <n v="0"/>
    <s v="NO"/>
    <n v="0"/>
    <n v="15971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RE"/>
    <s v="nan"/>
    <n v="0"/>
    <n v="0"/>
    <n v="0"/>
    <s v="S/C            "/>
    <s v="NVS"/>
    <s v="NO"/>
    <s v="N    "/>
    <s v="VR    "/>
    <s v="VR"/>
    <s v="NO"/>
    <s v="NO"/>
    <s v="O         "/>
    <s v="OT"/>
    <s v="04"/>
    <s v="nan"/>
    <n v="10380"/>
    <n v="0.05"/>
    <s v="0"/>
    <s v="0"/>
  </r>
  <r>
    <x v="14"/>
    <s v="2"/>
    <n v="76036521"/>
    <s v="1"/>
    <n v="7270"/>
    <s v="2"/>
    <s v="0"/>
    <s v=""/>
    <s v=""/>
    <x v="2"/>
    <x v="400"/>
    <s v="UNICA                         "/>
    <n v="114778"/>
    <n v="0"/>
    <n v="0"/>
    <n v="2993126076"/>
    <n v="4536757948"/>
    <n v="4536757948"/>
    <n v="4536758"/>
    <n v="0"/>
    <s v="NO"/>
    <n v="0"/>
    <n v="453675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RE"/>
    <s v="nan"/>
    <n v="0"/>
    <n v="0"/>
    <n v="0"/>
    <s v="S/C            "/>
    <s v="NVS"/>
    <s v="NO"/>
    <s v="N    "/>
    <s v="VR    "/>
    <s v="VR"/>
    <s v="NO"/>
    <s v="NO"/>
    <s v="PO        "/>
    <s v="IN"/>
    <s v="07"/>
    <s v="2.0"/>
    <n v="1000000"/>
    <n v="0.11"/>
    <s v="0"/>
    <s v="0"/>
  </r>
  <r>
    <x v="14"/>
    <s v="2"/>
    <n v="76036521"/>
    <s v="1"/>
    <n v="10113"/>
    <s v="3"/>
    <s v="0"/>
    <s v=""/>
    <s v=""/>
    <x v="2"/>
    <x v="401"/>
    <s v="UNICA                         "/>
    <n v="211392"/>
    <n v="0"/>
    <n v="0"/>
    <n v="6553800817"/>
    <n v="6466609806"/>
    <n v="6466609806"/>
    <n v="6466610"/>
    <n v="0"/>
    <s v="NO"/>
    <n v="0"/>
    <n v="646661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RE"/>
    <s v="nan"/>
    <n v="0"/>
    <n v="0"/>
    <n v="0"/>
    <s v="S/C            "/>
    <s v="NVS"/>
    <s v="NO"/>
    <s v="N    "/>
    <s v="VR    "/>
    <s v="VR"/>
    <s v="NO"/>
    <s v="NO"/>
    <s v="PO        "/>
    <s v="IN"/>
    <s v="07"/>
    <s v="1.0"/>
    <n v="600311"/>
    <n v="0.35"/>
    <s v="0"/>
    <s v="0"/>
  </r>
  <r>
    <x v="14"/>
    <s v="2"/>
    <n v="76036521"/>
    <s v="1"/>
    <n v="10165"/>
    <s v="6"/>
    <s v="0"/>
    <s v=""/>
    <s v=""/>
    <x v="2"/>
    <x v="402"/>
    <s v="A                             "/>
    <n v="11144"/>
    <n v="0"/>
    <n v="0"/>
    <n v="1149931886"/>
    <n v="963963532"/>
    <n v="963963482"/>
    <n v="963964"/>
    <n v="0"/>
    <s v="NO"/>
    <n v="0"/>
    <n v="963964"/>
    <s v="PROM  "/>
    <s v="N"/>
    <s v="N"/>
    <s v="N         "/>
    <n v="0"/>
    <s v="N"/>
    <n v="0"/>
    <s v="VIDA "/>
    <s v="NO APLICA                     "/>
    <s v="NO APLICA                     "/>
    <s v="DCV"/>
    <s v=""/>
    <s v="S"/>
    <s v="RE"/>
    <s v="nan"/>
    <n v="0"/>
    <n v="0"/>
    <n v="0"/>
    <s v="S/C            "/>
    <s v="NVS"/>
    <s v="NO"/>
    <s v="N    "/>
    <s v="VR    "/>
    <s v="VR"/>
    <s v="NO"/>
    <s v="NO"/>
    <s v="F         "/>
    <s v="IN"/>
    <s v="07"/>
    <s v="3.0"/>
    <n v="206358"/>
    <n v="0.05"/>
    <s v="0"/>
    <s v="0"/>
  </r>
  <r>
    <x v="14"/>
    <s v="2"/>
    <n v="9501"/>
    <s v="K"/>
    <n v="10042"/>
    <s v="0"/>
    <s v="0"/>
    <s v=""/>
    <s v=""/>
    <x v="2"/>
    <x v="403"/>
    <s v="I                             "/>
    <n v="107179"/>
    <n v="0"/>
    <n v="0"/>
    <n v="1071790000"/>
    <n v="1240207340"/>
    <n v="1240207340"/>
    <n v="1240207"/>
    <n v="0"/>
    <s v="NO"/>
    <n v="0"/>
    <n v="1240207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PO        "/>
    <s v="OT"/>
    <s v="07"/>
    <s v="8.0"/>
    <n v="1000000"/>
    <n v="0.11"/>
    <s v="0"/>
    <s v="0"/>
  </r>
  <r>
    <x v="15"/>
    <s v="2"/>
    <n v="61808000"/>
    <s v="5"/>
    <n v="0"/>
    <s v=""/>
    <s v="0"/>
    <s v="0"/>
    <s v="NO APLICA                     "/>
    <x v="0"/>
    <x v="12"/>
    <s v=""/>
    <n v="112500"/>
    <n v="100"/>
    <n v="360000"/>
    <n v="33525000"/>
    <n v="0"/>
    <n v="38475000"/>
    <n v="38475"/>
    <n v="0"/>
    <s v="NO"/>
    <n v="0"/>
    <n v="38475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"/>
    <s v="AC"/>
    <s v="AC"/>
    <s v="nan"/>
    <n v="0"/>
    <n v="0"/>
    <s v=""/>
    <s v=""/>
  </r>
  <r>
    <x v="15"/>
    <s v="2"/>
    <n v="76536353"/>
    <s v="5"/>
    <n v="0"/>
    <s v=""/>
    <s v="0"/>
    <s v="0"/>
    <s v="NO APLICA                     "/>
    <x v="0"/>
    <x v="68"/>
    <s v=""/>
    <n v="885609"/>
    <n v="100"/>
    <n v="643000"/>
    <n v="46211078"/>
    <n v="0"/>
    <n v="60044290"/>
    <n v="60044"/>
    <n v="0"/>
    <s v="NO"/>
    <n v="0"/>
    <n v="60044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"/>
    <s v="AC"/>
    <s v="AC"/>
    <s v="nan"/>
    <n v="0"/>
    <n v="0"/>
    <s v=""/>
    <s v=""/>
  </r>
  <r>
    <x v="15"/>
    <s v="2"/>
    <n v="88006900"/>
    <s v="4"/>
    <n v="0"/>
    <s v=""/>
    <s v="0"/>
    <s v="0"/>
    <s v="NO APLICA                     "/>
    <x v="0"/>
    <x v="65"/>
    <s v=""/>
    <n v="50253"/>
    <n v="100"/>
    <n v="351020"/>
    <n v="44469885"/>
    <n v="0"/>
    <n v="60911661"/>
    <n v="60912"/>
    <n v="0"/>
    <s v="NO"/>
    <n v="0"/>
    <n v="60912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"/>
    <s v="AC"/>
    <s v="AC"/>
    <s v="nan"/>
    <n v="0"/>
    <n v="0"/>
    <s v=""/>
    <s v=""/>
  </r>
  <r>
    <x v="15"/>
    <s v="2"/>
    <n v="91144000"/>
    <s v="8"/>
    <n v="0"/>
    <s v=""/>
    <s v="0"/>
    <s v="0"/>
    <s v="NO APLICA                     "/>
    <x v="0"/>
    <x v="13"/>
    <s v=""/>
    <n v="12500"/>
    <n v="100"/>
    <n v="110401"/>
    <n v="36437500"/>
    <n v="0"/>
    <n v="47875000"/>
    <n v="47875"/>
    <n v="0"/>
    <s v="NO"/>
    <n v="0"/>
    <n v="47875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"/>
    <s v="AC"/>
    <s v="AC"/>
    <s v="nan"/>
    <n v="0"/>
    <n v="0"/>
    <s v=""/>
    <s v=""/>
  </r>
  <r>
    <x v="15"/>
    <s v="2"/>
    <n v="96505760"/>
    <s v="9"/>
    <n v="0"/>
    <s v=""/>
    <s v="0"/>
    <s v="0"/>
    <s v="NO APLICA                     "/>
    <x v="0"/>
    <x v="60"/>
    <s v=""/>
    <n v="413364"/>
    <n v="100"/>
    <n v="351020"/>
    <n v="49272989"/>
    <n v="0"/>
    <n v="60136195"/>
    <n v="60136"/>
    <n v="0"/>
    <s v="NO"/>
    <n v="0"/>
    <n v="60136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"/>
    <s v="AC"/>
    <s v="AC"/>
    <s v="nan"/>
    <n v="0"/>
    <n v="0"/>
    <s v=""/>
    <s v=""/>
  </r>
  <r>
    <x v="15"/>
    <s v="2"/>
    <n v="76172904"/>
    <s v="7"/>
    <n v="9069"/>
    <s v="7"/>
    <s v="0"/>
    <s v="0"/>
    <s v="NO APLICA                     "/>
    <x v="2"/>
    <x v="25"/>
    <s v="UNICA                         "/>
    <n v="30526"/>
    <n v="0"/>
    <n v="0"/>
    <n v="1794072372"/>
    <n v="2003622354"/>
    <n v="2003622354"/>
    <n v="2003622"/>
    <n v="0"/>
    <s v="NO"/>
    <n v="0"/>
    <n v="200362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O         "/>
    <s v="IN"/>
    <s v="07"/>
    <s v="1.0"/>
    <n v="6320000"/>
    <n v="0.48"/>
    <s v=""/>
    <s v=""/>
  </r>
  <r>
    <x v="15"/>
    <s v="2"/>
    <n v="76503273"/>
    <s v="3"/>
    <n v="9689"/>
    <s v="K"/>
    <s v="0"/>
    <s v="0"/>
    <s v="NO APLICA                     "/>
    <x v="2"/>
    <x v="194"/>
    <s v="I                             "/>
    <n v="2782168"/>
    <n v="0"/>
    <n v="0"/>
    <n v="2782168000"/>
    <n v="2846757709"/>
    <n v="2846757709"/>
    <n v="2846758"/>
    <n v="0"/>
    <s v="NO"/>
    <n v="0"/>
    <n v="284675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O         "/>
    <s v="IN"/>
    <s v="07"/>
    <s v="2.0"/>
    <n v="111624133"/>
    <n v="2.4900000000000002"/>
    <s v=""/>
    <s v=""/>
  </r>
  <r>
    <x v="15"/>
    <s v="2"/>
    <n v="76503273"/>
    <s v="3"/>
    <n v="9613"/>
    <s v="K"/>
    <s v="0"/>
    <s v="0"/>
    <s v="NO APLICA                     "/>
    <x v="2"/>
    <x v="21"/>
    <s v="UNICA                         "/>
    <n v="121337"/>
    <n v="0"/>
    <n v="0"/>
    <n v="3695746894"/>
    <n v="4865078458"/>
    <n v="4865078458"/>
    <n v="4865078"/>
    <n v="0"/>
    <s v="NO"/>
    <n v="0"/>
    <n v="486507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O         "/>
    <s v="IN"/>
    <s v="07"/>
    <s v="1.0"/>
    <n v="1398263"/>
    <n v="8.68"/>
    <s v=""/>
    <s v=""/>
  </r>
  <r>
    <x v="15"/>
    <s v="2"/>
    <n v="76578803"/>
    <s v="K"/>
    <n v="9338"/>
    <s v="6"/>
    <s v="0"/>
    <s v="0"/>
    <s v="NO APLICA                     "/>
    <x v="2"/>
    <x v="191"/>
    <s v="UNICA                         "/>
    <n v="38744"/>
    <n v="0"/>
    <n v="0"/>
    <n v="985306559"/>
    <n v="744415058"/>
    <n v="744415058"/>
    <n v="744415"/>
    <n v="0"/>
    <s v="NO"/>
    <n v="0"/>
    <n v="74441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O         "/>
    <s v="IN"/>
    <s v="07"/>
    <s v="4.0"/>
    <n v="465962"/>
    <n v="8.31"/>
    <s v="T3"/>
    <s v="C"/>
  </r>
  <r>
    <x v="15"/>
    <s v="2"/>
    <n v="76708560"/>
    <s v="5"/>
    <n v="9736"/>
    <s v="5"/>
    <s v="0"/>
    <s v="0"/>
    <s v="NO APLICA                     "/>
    <x v="2"/>
    <x v="202"/>
    <s v="A                             "/>
    <n v="67490"/>
    <n v="0"/>
    <n v="0"/>
    <n v="698302061"/>
    <n v="495698161"/>
    <n v="495698161"/>
    <n v="495698"/>
    <n v="0"/>
    <s v="NO"/>
    <n v="0"/>
    <n v="49569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RE"/>
    <s v="nan"/>
    <n v="0"/>
    <n v="0"/>
    <n v="0"/>
    <s v="S/C            "/>
    <s v="NVS"/>
    <s v="NO"/>
    <s v="N    "/>
    <s v="VR    "/>
    <s v="VR"/>
    <s v="NO"/>
    <s v="NO"/>
    <s v="O         "/>
    <s v="IN"/>
    <s v="07"/>
    <s v="4.0"/>
    <n v="7000000"/>
    <n v="0.96"/>
    <s v="T2"/>
    <s v="C"/>
  </r>
  <r>
    <x v="15"/>
    <s v="2"/>
    <n v="76708560"/>
    <s v="5"/>
    <n v="9136"/>
    <s v="7"/>
    <s v="0"/>
    <s v="0"/>
    <s v="NO APLICA                     "/>
    <x v="2"/>
    <x v="404"/>
    <s v="UNICA                         "/>
    <n v="7592"/>
    <n v="0"/>
    <n v="0"/>
    <n v="194576051"/>
    <n v="140838789"/>
    <n v="140838789"/>
    <n v="140839"/>
    <n v="0"/>
    <s v="NO"/>
    <n v="0"/>
    <n v="140839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RE"/>
    <s v="nan"/>
    <n v="0"/>
    <n v="0"/>
    <n v="0"/>
    <s v="S/C            "/>
    <s v="NVS"/>
    <s v="NO"/>
    <s v="N    "/>
    <s v="VR    "/>
    <s v="VR"/>
    <s v="NO"/>
    <s v="NO"/>
    <s v="O         "/>
    <s v="IN"/>
    <s v="07"/>
    <s v="7.0"/>
    <n v="302254"/>
    <n v="2.5099999999999998"/>
    <s v="T3"/>
    <s v="C"/>
  </r>
  <r>
    <x v="15"/>
    <s v="2"/>
    <n v="76708560"/>
    <s v="5"/>
    <n v="9142"/>
    <s v="1"/>
    <s v="0"/>
    <s v="0"/>
    <s v="NO APLICA                     "/>
    <x v="2"/>
    <x v="405"/>
    <s v="UNICA                         "/>
    <n v="3600"/>
    <n v="0"/>
    <n v="0"/>
    <n v="3475008"/>
    <n v="921920"/>
    <n v="921920"/>
    <n v="922"/>
    <n v="0"/>
    <s v="NO"/>
    <n v="0"/>
    <n v="922"/>
    <s v="PROM  "/>
    <s v="N"/>
    <s v="N"/>
    <s v="N         "/>
    <n v="0"/>
    <s v="N"/>
    <n v="0"/>
    <s v="VIDA "/>
    <s v="NO APLICA                     "/>
    <s v="NO APLICA                     "/>
    <s v="DCV"/>
    <s v=""/>
    <s v="S"/>
    <s v="RE"/>
    <s v="nan"/>
    <n v="0"/>
    <n v="0"/>
    <n v="0"/>
    <s v="S/C            "/>
    <s v="NVS"/>
    <s v="NO"/>
    <s v="N    "/>
    <s v="VR    "/>
    <s v="VR"/>
    <s v="NO"/>
    <s v="NO"/>
    <s v="O         "/>
    <s v="OT"/>
    <s v="09"/>
    <s v="nan"/>
    <n v="14928571"/>
    <n v="0.02"/>
    <s v=""/>
    <s v=""/>
  </r>
  <r>
    <x v="15"/>
    <s v="2"/>
    <n v="76708560"/>
    <s v="5"/>
    <n v="9555"/>
    <s v="9"/>
    <s v="0"/>
    <s v="0"/>
    <s v="NO APLICA                     "/>
    <x v="2"/>
    <x v="166"/>
    <s v="A                             "/>
    <n v="39091"/>
    <n v="0"/>
    <n v="0"/>
    <n v="1038632108"/>
    <n v="812779380"/>
    <n v="812779380"/>
    <n v="812779"/>
    <n v="0"/>
    <s v="NO"/>
    <n v="0"/>
    <n v="812779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RE"/>
    <s v="nan"/>
    <n v="0"/>
    <n v="0"/>
    <n v="0"/>
    <s v="S/C            "/>
    <s v="NVS"/>
    <s v="NO"/>
    <s v="N    "/>
    <s v="VR    "/>
    <s v="VR"/>
    <s v="NO"/>
    <s v="NO"/>
    <s v="O         "/>
    <s v="IN"/>
    <s v="07"/>
    <s v="4.0"/>
    <n v="1000000"/>
    <n v="3.91"/>
    <s v="T3"/>
    <s v="C"/>
  </r>
  <r>
    <x v="15"/>
    <s v="2"/>
    <n v="96632170"/>
    <s v="9"/>
    <n v="7007"/>
    <s v="6"/>
    <s v="0"/>
    <s v="0"/>
    <s v="NO APLICA                     "/>
    <x v="2"/>
    <x v="11"/>
    <s v="UNICA                         "/>
    <n v="22000"/>
    <n v="0"/>
    <n v="0"/>
    <n v="259011690"/>
    <n v="482824287"/>
    <n v="482824287"/>
    <n v="482824"/>
    <n v="0"/>
    <s v="NO"/>
    <n v="0"/>
    <n v="482824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O         "/>
    <s v="IN"/>
    <s v="07"/>
    <s v="7.0"/>
    <n v="2882140"/>
    <n v="0.76"/>
    <s v="T3"/>
    <s v="C"/>
  </r>
  <r>
    <x v="15"/>
    <s v="2"/>
    <n v="99549940"/>
    <s v="1"/>
    <n v="9377"/>
    <s v="7"/>
    <s v="0"/>
    <s v="0"/>
    <s v="NO APLICA                     "/>
    <x v="2"/>
    <x v="103"/>
    <s v="UNICA                         "/>
    <n v="35815"/>
    <n v="0"/>
    <n v="0"/>
    <n v="916866158"/>
    <n v="1068029474"/>
    <n v="1068029474"/>
    <n v="1068029"/>
    <n v="0"/>
    <s v="NO"/>
    <n v="0"/>
    <n v="1068029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O         "/>
    <s v="IN"/>
    <s v="07"/>
    <s v="1.0"/>
    <n v="871268"/>
    <n v="4.1100000000000003"/>
    <s v=""/>
    <s v=""/>
  </r>
  <r>
    <x v="15"/>
    <s v="2"/>
    <n v="99549940"/>
    <s v="1"/>
    <n v="9999"/>
    <s v="6"/>
    <s v="0"/>
    <s v="0"/>
    <s v="NO APLICA                     "/>
    <x v="2"/>
    <x v="175"/>
    <s v="B                             "/>
    <n v="59000"/>
    <n v="0"/>
    <n v="0"/>
    <n v="1726234390"/>
    <n v="2421775797"/>
    <n v="2421775797"/>
    <n v="2421776"/>
    <n v="0"/>
    <s v="NO"/>
    <n v="0"/>
    <n v="2421776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O         "/>
    <s v="IN"/>
    <s v="07"/>
    <s v="2.0"/>
    <n v="590000"/>
    <n v="10"/>
    <s v=""/>
    <s v=""/>
  </r>
  <r>
    <x v="15"/>
    <s v="2"/>
    <n v="99549940"/>
    <s v="1"/>
    <n v="9626"/>
    <s v="1"/>
    <s v="0"/>
    <s v="0"/>
    <s v="NO APLICA                     "/>
    <x v="2"/>
    <x v="33"/>
    <s v="I                             "/>
    <n v="22919"/>
    <n v="0"/>
    <n v="0"/>
    <n v="835436185"/>
    <n v="778708031"/>
    <n v="778708031"/>
    <n v="778708"/>
    <n v="0"/>
    <s v="NO"/>
    <n v="0"/>
    <n v="77870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O         "/>
    <s v="IN"/>
    <s v="07"/>
    <s v="1.0"/>
    <n v="2338597"/>
    <n v="0.98"/>
    <s v=""/>
    <s v=""/>
  </r>
  <r>
    <x v="16"/>
    <s v="2"/>
    <n v="76172904"/>
    <s v="7"/>
    <n v="9069"/>
    <s v="7"/>
    <s v="0"/>
    <s v=""/>
    <s v=""/>
    <x v="2"/>
    <x v="25"/>
    <s v="ARR                           "/>
    <n v="34211"/>
    <n v="0"/>
    <n v="0"/>
    <n v="2193417771"/>
    <n v="2245493165"/>
    <n v="2245493165"/>
    <n v="2245493"/>
    <n v="0"/>
    <s v="NO"/>
    <n v="0"/>
    <n v="224549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P         "/>
    <s v="IN"/>
    <s v="9"/>
    <s v="nan"/>
    <n v="4094405"/>
    <n v="0.01"/>
    <s v="0"/>
    <s v="0"/>
  </r>
  <r>
    <x v="16"/>
    <s v="2"/>
    <n v="76081215"/>
    <s v="3"/>
    <n v="7219"/>
    <s v="2"/>
    <s v="0"/>
    <s v=""/>
    <s v=""/>
    <x v="2"/>
    <x v="158"/>
    <s v="I                             "/>
    <n v="73275"/>
    <n v="0"/>
    <n v="0"/>
    <n v="1650668753"/>
    <n v="2159525943"/>
    <n v="2159525943"/>
    <n v="2159526"/>
    <n v="0"/>
    <s v="NO"/>
    <n v="0"/>
    <n v="2159526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PO        "/>
    <s v="IN"/>
    <s v="9"/>
    <s v="nan"/>
    <n v="2884169"/>
    <n v="0.03"/>
    <s v="0"/>
    <s v="0"/>
  </r>
  <r>
    <x v="16"/>
    <s v="2"/>
    <n v="96955500"/>
    <s v="K"/>
    <n v="9150"/>
    <s v="2"/>
    <s v="0"/>
    <s v=""/>
    <s v=""/>
    <x v="2"/>
    <x v="406"/>
    <s v="I                             "/>
    <n v="498937"/>
    <n v="0"/>
    <n v="0"/>
    <n v="500207992"/>
    <n v="623114885"/>
    <n v="623114885"/>
    <n v="623115"/>
    <n v="0"/>
    <s v="NO"/>
    <n v="0"/>
    <n v="62311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F         "/>
    <s v="OT"/>
    <s v="8"/>
    <s v="nan"/>
    <n v="1996861"/>
    <n v="0.25"/>
    <s v="0"/>
    <s v="0"/>
  </r>
  <r>
    <x v="16"/>
    <s v="2"/>
    <n v="96955500"/>
    <s v="K"/>
    <n v="10470"/>
    <s v="1"/>
    <s v="0"/>
    <s v=""/>
    <s v=""/>
    <x v="2"/>
    <x v="270"/>
    <s v="IB                            "/>
    <n v="90179"/>
    <n v="0"/>
    <n v="0"/>
    <n v="901790000"/>
    <n v="688135226"/>
    <n v="688135226"/>
    <n v="688135"/>
    <n v="0"/>
    <s v="NO"/>
    <n v="0"/>
    <n v="688135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O         "/>
    <s v="IN"/>
    <s v="7"/>
    <s v="2.0"/>
    <n v="1627567"/>
    <n v="0.06"/>
    <s v="0"/>
    <s v="0"/>
  </r>
  <r>
    <x v="16"/>
    <s v="2"/>
    <n v="96684990"/>
    <s v="8"/>
    <n v="9960"/>
    <s v="0"/>
    <s v="0"/>
    <s v=""/>
    <s v=""/>
    <x v="2"/>
    <x v="370"/>
    <s v="B                             "/>
    <n v="72250"/>
    <n v="0"/>
    <n v="0"/>
    <n v="1902450668"/>
    <n v="2179162544"/>
    <n v="2179162544"/>
    <n v="2179163"/>
    <n v="0"/>
    <s v="NO"/>
    <n v="0"/>
    <n v="217916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P         "/>
    <s v="IN"/>
    <s v="9"/>
    <s v="nan"/>
    <n v="764128"/>
    <n v="0.09"/>
    <s v="0"/>
    <s v="0"/>
  </r>
  <r>
    <x v="17"/>
    <s v="2"/>
    <n v="61808000"/>
    <s v="5"/>
    <n v="0"/>
    <s v=""/>
    <s v="0"/>
    <s v="0"/>
    <s v="NO APLICA                     "/>
    <x v="0"/>
    <x v="12"/>
    <s v="A                             "/>
    <n v="50000"/>
    <n v="100"/>
    <n v="360000"/>
    <n v="17042338"/>
    <n v="0"/>
    <n v="17167500"/>
    <n v="17168"/>
    <n v="0"/>
    <s v="NO"/>
    <n v="0"/>
    <n v="17168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VR    "/>
    <s v="VR"/>
    <s v="NO"/>
    <s v="NO"/>
    <s v=""/>
    <s v="AC"/>
    <s v="AC"/>
    <s v="nan"/>
    <n v="0"/>
    <n v="0"/>
    <s v=""/>
    <s v=""/>
  </r>
  <r>
    <x v="17"/>
    <s v="2"/>
    <n v="76012676"/>
    <s v="4"/>
    <n v="0"/>
    <s v=""/>
    <s v="0"/>
    <s v="0"/>
    <s v="NO APLICA                     "/>
    <x v="0"/>
    <x v="87"/>
    <s v=""/>
    <n v="2145253"/>
    <n v="99"/>
    <n v="643000"/>
    <n v="375816221"/>
    <n v="0"/>
    <n v="353387527"/>
    <n v="353388"/>
    <n v="0"/>
    <s v="NO"/>
    <n v="0"/>
    <n v="353388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"/>
    <s v="AC"/>
    <s v="AC"/>
    <s v="nan"/>
    <n v="0"/>
    <n v="0"/>
    <s v=""/>
    <s v=""/>
  </r>
  <r>
    <x v="17"/>
    <s v="2"/>
    <n v="76433310"/>
    <s v="1"/>
    <n v="0"/>
    <s v=""/>
    <s v="0"/>
    <s v="0"/>
    <s v="NO APLICA                     "/>
    <x v="0"/>
    <x v="18"/>
    <s v=""/>
    <n v="92401"/>
    <n v="100"/>
    <n v="410010"/>
    <n v="179594738"/>
    <n v="0"/>
    <n v="180877730"/>
    <n v="180878"/>
    <n v="0"/>
    <s v="NO"/>
    <n v="0"/>
    <n v="180878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"/>
    <s v="AI"/>
    <s v="AC"/>
    <s v="nan"/>
    <n v="0"/>
    <n v="0"/>
    <s v=""/>
    <s v=""/>
  </r>
  <r>
    <x v="17"/>
    <s v="2"/>
    <n v="77274820"/>
    <s v="5"/>
    <n v="0"/>
    <s v=""/>
    <s v="0"/>
    <s v="0"/>
    <s v="NO APLICA                     "/>
    <x v="0"/>
    <x v="75"/>
    <s v=""/>
    <n v="170500"/>
    <n v="100"/>
    <n v="702000"/>
    <n v="147867460"/>
    <n v="0"/>
    <n v="145000020"/>
    <n v="145000"/>
    <n v="0"/>
    <s v="NO"/>
    <n v="0"/>
    <n v="145000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VR    "/>
    <s v="VR"/>
    <s v="NO"/>
    <s v="NO"/>
    <s v=""/>
    <s v="AC"/>
    <s v="AC"/>
    <s v="nan"/>
    <n v="0"/>
    <n v="0"/>
    <s v=""/>
    <s v=""/>
  </r>
  <r>
    <x v="17"/>
    <s v="2"/>
    <n v="88006900"/>
    <s v="4"/>
    <n v="0"/>
    <s v=""/>
    <s v="0"/>
    <s v="0"/>
    <s v="NO APLICA                     "/>
    <x v="0"/>
    <x v="65"/>
    <s v=""/>
    <n v="125000"/>
    <n v="100"/>
    <n v="351011"/>
    <n v="150184871"/>
    <n v="0"/>
    <n v="150413750"/>
    <n v="150414"/>
    <n v="0"/>
    <s v="NO"/>
    <n v="0"/>
    <n v="150414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VR    "/>
    <s v="VR"/>
    <s v="NO"/>
    <s v="NO"/>
    <s v=""/>
    <s v="AC"/>
    <s v="AC"/>
    <s v="nan"/>
    <n v="0"/>
    <n v="0"/>
    <s v=""/>
    <s v=""/>
  </r>
  <r>
    <x v="17"/>
    <s v="2"/>
    <n v="89862200"/>
    <s v="2"/>
    <n v="0"/>
    <s v=""/>
    <s v="0"/>
    <s v="0"/>
    <s v="NO APLICA                     "/>
    <x v="0"/>
    <x v="79"/>
    <s v=""/>
    <n v="11150000"/>
    <n v="100"/>
    <n v="511000"/>
    <n v="220806272"/>
    <n v="0"/>
    <n v="271837000"/>
    <n v="271837"/>
    <n v="0"/>
    <s v="NO"/>
    <n v="0"/>
    <n v="271837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VR    "/>
    <s v="VR"/>
    <s v="NO"/>
    <s v="NO"/>
    <s v=""/>
    <s v="AC"/>
    <s v="AC"/>
    <s v="nan"/>
    <n v="0"/>
    <n v="0"/>
    <s v=""/>
    <s v=""/>
  </r>
  <r>
    <x v="17"/>
    <s v="2"/>
    <n v="90413000"/>
    <s v="1"/>
    <n v="0"/>
    <s v=""/>
    <s v="0"/>
    <s v="0"/>
    <s v="NO APLICA                     "/>
    <x v="0"/>
    <x v="17"/>
    <s v=""/>
    <n v="27500"/>
    <n v="100"/>
    <n v="681011"/>
    <n v="171726294"/>
    <n v="0"/>
    <n v="164788800"/>
    <n v="164789"/>
    <n v="0"/>
    <s v="NO"/>
    <n v="0"/>
    <n v="164789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VR    "/>
    <s v="VR"/>
    <s v="NO"/>
    <s v="NO"/>
    <s v=""/>
    <s v="AC"/>
    <s v="AC"/>
    <s v="nan"/>
    <n v="0"/>
    <n v="0"/>
    <s v=""/>
    <s v=""/>
  </r>
  <r>
    <x v="17"/>
    <s v="2"/>
    <n v="90749000"/>
    <s v="9"/>
    <n v="0"/>
    <s v=""/>
    <s v="0"/>
    <s v="0"/>
    <s v="NO APLICA                     "/>
    <x v="0"/>
    <x v="70"/>
    <s v=""/>
    <n v="20000"/>
    <n v="100"/>
    <n v="643000"/>
    <n v="111392713"/>
    <n v="0"/>
    <n v="110475400"/>
    <n v="110475"/>
    <n v="0"/>
    <s v="NO"/>
    <n v="0"/>
    <n v="110475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VR    "/>
    <s v="VR"/>
    <s v="NO"/>
    <s v="NO"/>
    <s v=""/>
    <s v="AC"/>
    <s v="AC"/>
    <s v="nan"/>
    <n v="0"/>
    <n v="0"/>
    <s v=""/>
    <s v=""/>
  </r>
  <r>
    <x v="17"/>
    <s v="2"/>
    <n v="90749000"/>
    <s v="9"/>
    <n v="0"/>
    <s v=""/>
    <s v="0"/>
    <s v="0"/>
    <s v="NO APLICA                     "/>
    <x v="0"/>
    <x v="70"/>
    <s v=""/>
    <n v="65000"/>
    <n v="100"/>
    <n v="643000"/>
    <n v="362422663"/>
    <n v="0"/>
    <n v="359045050"/>
    <n v="359045"/>
    <n v="0"/>
    <s v="NO"/>
    <n v="0"/>
    <n v="359045"/>
    <s v="$$    "/>
    <s v=""/>
    <s v="N"/>
    <s v="N         "/>
    <n v="0"/>
    <s v="N"/>
    <n v="0"/>
    <s v="VIDA "/>
    <s v="NO APLICA                     "/>
    <s v="NO APLICA                     "/>
    <s v="EXT"/>
    <s v="BANCHILE CORREDORES DE BOLSA S.A.                           "/>
    <s v="S"/>
    <s v="NR"/>
    <s v="nan"/>
    <n v="0"/>
    <n v="0"/>
    <n v="0"/>
    <s v="Nivel 2        "/>
    <s v="NVS"/>
    <s v="NO"/>
    <s v="N    "/>
    <s v="VR    "/>
    <s v="VR"/>
    <s v="NO"/>
    <s v="NO"/>
    <s v=""/>
    <s v="AC"/>
    <s v="AC"/>
    <s v="nan"/>
    <n v="0"/>
    <n v="0"/>
    <s v=""/>
    <s v=""/>
  </r>
  <r>
    <x v="17"/>
    <s v="2"/>
    <n v="91144000"/>
    <s v="8"/>
    <n v="0"/>
    <s v=""/>
    <s v="0"/>
    <s v="0"/>
    <s v="NO APLICA                     "/>
    <x v="0"/>
    <x v="13"/>
    <s v="B                             "/>
    <n v="65000"/>
    <n v="100"/>
    <n v="110401"/>
    <n v="253754556"/>
    <n v="0"/>
    <n v="249393950"/>
    <n v="249394"/>
    <n v="0"/>
    <s v="NO"/>
    <n v="0"/>
    <n v="249394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VR    "/>
    <s v="VR"/>
    <s v="NO"/>
    <s v="NO"/>
    <s v=""/>
    <s v="AC"/>
    <s v="AC"/>
    <s v="nan"/>
    <n v="0"/>
    <n v="0"/>
    <s v=""/>
    <s v=""/>
  </r>
  <r>
    <x v="17"/>
    <s v="2"/>
    <n v="91297000"/>
    <s v="0"/>
    <n v="0"/>
    <s v=""/>
    <s v="0"/>
    <s v="0"/>
    <s v="NO APLICA                     "/>
    <x v="0"/>
    <x v="16"/>
    <s v=""/>
    <n v="93420"/>
    <n v="100"/>
    <n v="643000"/>
    <n v="487934581"/>
    <n v="0"/>
    <n v="485630791"/>
    <n v="485631"/>
    <n v="0"/>
    <s v="NO"/>
    <n v="0"/>
    <n v="485631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2        "/>
    <s v="NVS"/>
    <s v="NO"/>
    <s v="N    "/>
    <s v="VR    "/>
    <s v="VR"/>
    <s v="NO"/>
    <s v="NO"/>
    <s v=""/>
    <s v="AC"/>
    <s v="AC"/>
    <s v="nan"/>
    <n v="0"/>
    <n v="0"/>
    <s v=""/>
    <s v=""/>
  </r>
  <r>
    <x v="17"/>
    <s v="2"/>
    <n v="93007000"/>
    <s v="9"/>
    <n v="0"/>
    <s v=""/>
    <s v="0"/>
    <s v="0"/>
    <s v="NO APLICA                     "/>
    <x v="0"/>
    <x v="2"/>
    <s v="B                             "/>
    <n v="13500"/>
    <n v="100"/>
    <n v="202909"/>
    <n v="596950073"/>
    <n v="0"/>
    <n v="603286920"/>
    <n v="603287"/>
    <n v="0"/>
    <s v="NO"/>
    <n v="0"/>
    <n v="603287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3        "/>
    <s v="NVS"/>
    <s v="NO"/>
    <s v="N    "/>
    <s v="VR    "/>
    <s v="VR"/>
    <s v="NO"/>
    <s v="NO"/>
    <s v=""/>
    <s v="AC"/>
    <s v="AC"/>
    <s v="nan"/>
    <n v="0"/>
    <n v="0"/>
    <s v=""/>
    <s v=""/>
  </r>
  <r>
    <x v="17"/>
    <s v="2"/>
    <n v="93007000"/>
    <s v="9"/>
    <n v="0"/>
    <s v=""/>
    <s v="0"/>
    <s v="0"/>
    <s v="NO APLICA                     "/>
    <x v="0"/>
    <x v="2"/>
    <s v="B                             "/>
    <n v="3500"/>
    <n v="100"/>
    <n v="202909"/>
    <n v="156794447"/>
    <n v="0"/>
    <n v="156407720"/>
    <n v="156408"/>
    <n v="0"/>
    <s v="NO"/>
    <n v="0"/>
    <n v="156408"/>
    <s v="$$    "/>
    <s v=""/>
    <s v="N"/>
    <s v="N         "/>
    <n v="0"/>
    <s v="N"/>
    <n v="0"/>
    <s v="VIDA "/>
    <s v="NO APLICA                     "/>
    <s v="NO APLICA                     "/>
    <s v="EXT"/>
    <s v="BANCHILE CORREDORES DE BOLSA S.A.                           "/>
    <s v="S"/>
    <s v="NR"/>
    <s v="nan"/>
    <n v="0"/>
    <n v="0"/>
    <n v="0"/>
    <s v="Nivel 3        "/>
    <s v="NVS"/>
    <s v="NO"/>
    <s v="N    "/>
    <s v="VR    "/>
    <s v="VR"/>
    <s v="NO"/>
    <s v="NO"/>
    <s v=""/>
    <s v="AC"/>
    <s v="AC"/>
    <s v="nan"/>
    <n v="0"/>
    <n v="0"/>
    <s v=""/>
    <s v=""/>
  </r>
  <r>
    <x v="17"/>
    <s v="2"/>
    <n v="93834000"/>
    <s v="5"/>
    <n v="0"/>
    <s v=""/>
    <s v="0"/>
    <s v="0"/>
    <s v="NO APLICA                     "/>
    <x v="0"/>
    <x v="19"/>
    <s v=""/>
    <n v="103000"/>
    <n v="100"/>
    <n v="471100"/>
    <n v="324872340"/>
    <n v="0"/>
    <n v="315253130"/>
    <n v="315253"/>
    <n v="0"/>
    <s v="NO"/>
    <n v="0"/>
    <n v="315253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VR    "/>
    <s v="VR"/>
    <s v="NO"/>
    <s v="NO"/>
    <s v=""/>
    <s v="AC"/>
    <s v="AC"/>
    <s v="nan"/>
    <n v="0"/>
    <n v="0"/>
    <s v=""/>
    <s v=""/>
  </r>
  <r>
    <x v="17"/>
    <s v="2"/>
    <n v="93834000"/>
    <s v="5"/>
    <n v="0"/>
    <s v=""/>
    <s v="0"/>
    <s v="0"/>
    <s v="NO APLICA                     "/>
    <x v="0"/>
    <x v="19"/>
    <s v=""/>
    <n v="30000"/>
    <n v="100"/>
    <n v="471100"/>
    <n v="91543546"/>
    <n v="0"/>
    <n v="91821300"/>
    <n v="91821"/>
    <n v="0"/>
    <s v="NO"/>
    <n v="0"/>
    <n v="91821"/>
    <s v="$$    "/>
    <s v=""/>
    <s v="N"/>
    <s v="N         "/>
    <n v="0"/>
    <s v="N"/>
    <n v="0"/>
    <s v="VIDA "/>
    <s v="NO APLICA                     "/>
    <s v="NO APLICA                     "/>
    <s v="EXT"/>
    <s v="BANCHILE CORREDORES DE BOLSA S.A.                           "/>
    <s v="S"/>
    <s v="NR"/>
    <s v="nan"/>
    <n v="0"/>
    <n v="0"/>
    <n v="0"/>
    <s v="Nivel 1        "/>
    <s v="NVS"/>
    <s v="NO"/>
    <s v="N    "/>
    <s v="VR    "/>
    <s v="VR"/>
    <s v="NO"/>
    <s v="NO"/>
    <s v=""/>
    <s v="AC"/>
    <s v="AC"/>
    <s v="nan"/>
    <n v="0"/>
    <n v="0"/>
    <s v=""/>
    <s v=""/>
  </r>
  <r>
    <x v="17"/>
    <s v="2"/>
    <n v="94271000"/>
    <s v="3"/>
    <n v="0"/>
    <s v=""/>
    <s v="0"/>
    <s v="0"/>
    <s v="NO APLICA                     "/>
    <x v="0"/>
    <x v="67"/>
    <s v=""/>
    <n v="2700000"/>
    <n v="100"/>
    <n v="643000"/>
    <n v="272991632"/>
    <n v="0"/>
    <n v="271917000"/>
    <n v="271917"/>
    <n v="0"/>
    <s v="NO"/>
    <n v="0"/>
    <n v="271917"/>
    <s v="$$    "/>
    <s v=""/>
    <s v="N"/>
    <s v="N         "/>
    <n v="0"/>
    <s v="N"/>
    <n v="0"/>
    <s v="VIDA "/>
    <s v="NO APLICA                     "/>
    <s v="NO APLICA                     "/>
    <s v="EXT"/>
    <s v="BANCHILE CORREDORES DE BOLSA S.A.                           "/>
    <s v="S"/>
    <s v="NR"/>
    <s v="nan"/>
    <n v="0"/>
    <n v="0"/>
    <n v="0"/>
    <s v="Nivel 2        "/>
    <s v="NVS"/>
    <s v="NO"/>
    <s v="N    "/>
    <s v="VR    "/>
    <s v="VR"/>
    <s v="NO"/>
    <s v="NO"/>
    <s v=""/>
    <s v="AC"/>
    <s v="AC"/>
    <s v="nan"/>
    <n v="0"/>
    <n v="0"/>
    <s v=""/>
    <s v=""/>
  </r>
  <r>
    <x v="17"/>
    <s v="2"/>
    <n v="97004000"/>
    <s v="5"/>
    <n v="0"/>
    <s v=""/>
    <s v="0"/>
    <s v="0"/>
    <s v="NO APLICA                     "/>
    <x v="0"/>
    <x v="58"/>
    <s v=""/>
    <n v="4035000"/>
    <n v="100"/>
    <n v="641910"/>
    <n v="564921852"/>
    <n v="0"/>
    <n v="559089600"/>
    <n v="559090"/>
    <n v="0"/>
    <s v="NO"/>
    <n v="0"/>
    <n v="559090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VR    "/>
    <s v="VR"/>
    <s v="NO"/>
    <s v="NO"/>
    <s v=""/>
    <s v="AC"/>
    <s v="AC"/>
    <s v="nan"/>
    <n v="0"/>
    <n v="0"/>
    <s v=""/>
    <s v=""/>
  </r>
  <r>
    <x v="17"/>
    <s v="2"/>
    <n v="97036000"/>
    <s v="K"/>
    <n v="0"/>
    <s v=""/>
    <s v="0"/>
    <s v="0"/>
    <s v="NO APLICA                     "/>
    <x v="0"/>
    <x v="15"/>
    <s v=""/>
    <n v="3350000"/>
    <n v="100"/>
    <n v="641910"/>
    <n v="195926440"/>
    <n v="0"/>
    <n v="193998500"/>
    <n v="193999"/>
    <n v="0"/>
    <s v="NO"/>
    <n v="0"/>
    <n v="193999"/>
    <s v="$$    "/>
    <s v="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1        "/>
    <s v="NVS"/>
    <s v="NO"/>
    <s v="N    "/>
    <s v="VR    "/>
    <s v="VR"/>
    <s v="NO"/>
    <s v="NO"/>
    <s v=""/>
    <s v="AC"/>
    <s v="AC"/>
    <s v="nan"/>
    <n v="0"/>
    <n v="0"/>
    <s v=""/>
    <s v=""/>
  </r>
  <r>
    <x v="17"/>
    <s v="2"/>
    <n v="76034728"/>
    <s v="0"/>
    <n v="9740"/>
    <s v="3"/>
    <s v="0"/>
    <s v="0"/>
    <s v="NO APLICA                     "/>
    <x v="2"/>
    <x v="376"/>
    <s v="R                             "/>
    <n v="28713"/>
    <n v="0"/>
    <n v="0"/>
    <n v="907225693"/>
    <n v="538617629"/>
    <n v="989201325"/>
    <n v="538618"/>
    <n v="0"/>
    <s v="NO"/>
    <n v="0"/>
    <n v="53861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PA        "/>
    <s v="OT"/>
    <s v="07"/>
    <s v="8.0"/>
    <n v="609976"/>
    <n v="4.71"/>
    <s v=""/>
    <s v=""/>
  </r>
  <r>
    <x v="17"/>
    <s v="2"/>
    <n v="76172904"/>
    <s v="7"/>
    <n v="9069"/>
    <s v="7"/>
    <s v="0"/>
    <s v="0"/>
    <s v="NO APLICA                     "/>
    <x v="2"/>
    <x v="25"/>
    <s v="ARR                           "/>
    <n v="18315"/>
    <n v="0"/>
    <n v="0"/>
    <n v="1076409110"/>
    <n v="1198416085"/>
    <n v="1112517569"/>
    <n v="1198416"/>
    <n v="0"/>
    <s v="NO"/>
    <n v="0"/>
    <n v="1198416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PA        "/>
    <s v="IN"/>
    <s v="07"/>
    <s v="1.0"/>
    <n v="4094404"/>
    <n v="0.45"/>
    <s v=""/>
    <s v=""/>
  </r>
  <r>
    <x v="17"/>
    <s v="2"/>
    <n v="76503273"/>
    <s v="3"/>
    <n v="9689"/>
    <s v="K"/>
    <s v="0"/>
    <s v="0"/>
    <s v="NO APLICA                     "/>
    <x v="2"/>
    <x v="407"/>
    <s v="A                             "/>
    <n v="542537"/>
    <n v="0"/>
    <n v="0"/>
    <n v="557691026"/>
    <n v="539111855"/>
    <n v="547419833"/>
    <n v="539112"/>
    <n v="0"/>
    <s v="NO"/>
    <n v="0"/>
    <n v="539112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A         "/>
    <s v="IN"/>
    <s v="07"/>
    <s v="2.0"/>
    <n v="111624137"/>
    <n v="0.49"/>
    <s v=""/>
    <s v=""/>
  </r>
  <r>
    <x v="17"/>
    <s v="2"/>
    <n v="96684990"/>
    <s v="8"/>
    <n v="9960"/>
    <s v="0"/>
    <s v="0"/>
    <s v="0"/>
    <s v="NO APLICA                     "/>
    <x v="2"/>
    <x v="408"/>
    <s v="A                             "/>
    <n v="50287"/>
    <n v="1"/>
    <n v="0"/>
    <n v="1279252452"/>
    <n v="1426372883"/>
    <n v="1722028028"/>
    <n v="1426373"/>
    <n v="0"/>
    <s v="NO"/>
    <n v="0"/>
    <n v="142637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Nivel 3        "/>
    <s v="NVS"/>
    <s v="NO"/>
    <s v="N    "/>
    <s v="VR    "/>
    <s v="VR"/>
    <s v="NO"/>
    <s v="NO"/>
    <s v="AO        "/>
    <s v="IN"/>
    <s v="07"/>
    <s v="6.0"/>
    <n v="3279332"/>
    <n v="1.53"/>
    <s v="T3"/>
    <s v="C"/>
  </r>
  <r>
    <x v="18"/>
    <s v="2"/>
    <n v="76081215"/>
    <s v="3"/>
    <n v="9635"/>
    <s v="0"/>
    <s v="0"/>
    <s v="0"/>
    <s v="NO APLICA                     "/>
    <x v="2"/>
    <x v="265"/>
    <s v="A                             "/>
    <n v="120672"/>
    <n v="0"/>
    <n v="0"/>
    <n v="127661757"/>
    <n v="11200268"/>
    <n v="11200268"/>
    <n v="11200"/>
    <n v="0"/>
    <s v="NO"/>
    <n v="0"/>
    <n v="11200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"/>
    <s v="OT"/>
    <s v=""/>
    <s v="nan"/>
    <n v="1627972"/>
    <n v="7.41"/>
    <s v=""/>
    <s v=""/>
  </r>
  <r>
    <x v="18"/>
    <s v="2"/>
    <n v="76493189"/>
    <s v="0"/>
    <n v="9600"/>
    <s v="8"/>
    <s v="0"/>
    <s v="0"/>
    <s v="NO APLICA                     "/>
    <x v="2"/>
    <x v="240"/>
    <s v="B                             "/>
    <n v="214350"/>
    <n v="0"/>
    <n v="0"/>
    <n v="247981170"/>
    <n v="57905774"/>
    <n v="57905774"/>
    <n v="57906"/>
    <n v="0"/>
    <s v="NO"/>
    <n v="0"/>
    <n v="57906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"/>
    <s v="OT"/>
    <s v=""/>
    <s v="nan"/>
    <n v="112685427"/>
    <n v="0.19"/>
    <s v=""/>
    <s v=""/>
  </r>
  <r>
    <x v="18"/>
    <s v="2"/>
    <n v="76503273"/>
    <s v="3"/>
    <n v="9613"/>
    <s v="K"/>
    <s v="0"/>
    <s v="0"/>
    <s v="NO APLICA                     "/>
    <x v="2"/>
    <x v="21"/>
    <s v="UNICA                         "/>
    <n v="29065"/>
    <n v="0"/>
    <n v="0"/>
    <n v="903232772"/>
    <n v="1165378288"/>
    <n v="1165378288"/>
    <n v="1165378"/>
    <n v="0"/>
    <s v="NO"/>
    <n v="0"/>
    <n v="116537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"/>
    <s v="OT"/>
    <s v=""/>
    <s v="nan"/>
    <n v="1311072"/>
    <n v="2.2200000000000002"/>
    <s v=""/>
    <s v=""/>
  </r>
  <r>
    <x v="18"/>
    <s v="2"/>
    <n v="96955500"/>
    <s v="K"/>
    <n v="9944"/>
    <s v="9"/>
    <s v="0"/>
    <s v="0"/>
    <s v="NO APLICA                     "/>
    <x v="2"/>
    <x v="409"/>
    <s v="O                             "/>
    <n v="9234"/>
    <n v="0"/>
    <n v="0"/>
    <n v="93655940"/>
    <n v="96388294"/>
    <n v="96388294"/>
    <n v="96388"/>
    <n v="0"/>
    <s v="NO"/>
    <n v="0"/>
    <n v="96388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"/>
    <s v="OT"/>
    <s v=""/>
    <s v="nan"/>
    <n v="735518"/>
    <n v="1.26"/>
    <s v=""/>
    <s v=""/>
  </r>
  <r>
    <x v="18"/>
    <s v="2"/>
    <n v="96966250"/>
    <s v="7"/>
    <n v="9501"/>
    <s v="K"/>
    <s v="0"/>
    <s v="0"/>
    <s v="NO APLICA                     "/>
    <x v="2"/>
    <x v="410"/>
    <s v="A                             "/>
    <n v="41864"/>
    <n v="0"/>
    <n v="0"/>
    <n v="427511870"/>
    <n v="566242835"/>
    <n v="566242835"/>
    <n v="566243"/>
    <n v="0"/>
    <s v="NO"/>
    <n v="0"/>
    <n v="566243"/>
    <s v="$$    "/>
    <s v="N"/>
    <s v="N"/>
    <s v="N         "/>
    <n v="0"/>
    <s v="N"/>
    <n v="0"/>
    <s v="VIDA "/>
    <s v="NO APLICA                     "/>
    <s v="NO APLICA                     "/>
    <s v="DCV"/>
    <s v=""/>
    <s v="S"/>
    <s v="NR"/>
    <s v="nan"/>
    <n v="0"/>
    <n v="0"/>
    <n v="0"/>
    <s v="S/C            "/>
    <s v="NVS"/>
    <s v="NO"/>
    <s v="N    "/>
    <s v="VR    "/>
    <s v="VR"/>
    <s v="NO"/>
    <s v="NO"/>
    <s v=""/>
    <s v="OT"/>
    <s v=""/>
    <s v="nan"/>
    <n v="7917992"/>
    <n v="0.53"/>
    <s v=""/>
    <s v=""/>
  </r>
  <r>
    <x v="19"/>
    <s v="2"/>
    <n v="76477116"/>
    <s v="8"/>
    <n v="0"/>
    <s v=""/>
    <s v="0"/>
    <s v="0"/>
    <s v="NO APLICA                     "/>
    <x v="1"/>
    <x v="411"/>
    <s v=""/>
    <n v="62"/>
    <n v="0"/>
    <n v="651100"/>
    <n v="143888172"/>
    <n v="1363938502"/>
    <n v="0"/>
    <n v="1363939"/>
    <n v="0"/>
    <s v="NO"/>
    <n v="0"/>
    <n v="1363939"/>
    <s v="$$    "/>
    <s v=""/>
    <s v="N"/>
    <s v="N         "/>
    <n v="0"/>
    <s v="N"/>
    <n v="0"/>
    <s v="VIDA "/>
    <s v="NO APLICA                     "/>
    <s v="NO APLICA                     "/>
    <s v="CIA"/>
    <s v=""/>
    <s v="N"/>
    <s v="RE"/>
    <s v="CO"/>
    <n v="0"/>
    <n v="23538939"/>
    <n v="11770275"/>
    <s v="S/C            "/>
    <s v="NVS"/>
    <s v="NO"/>
    <s v="N    "/>
    <s v="OTRCLA"/>
    <s v="VR"/>
    <s v="NO"/>
    <s v="NO"/>
    <s v=""/>
    <s v="AC"/>
    <s v="AC"/>
    <s v="nan"/>
    <n v="0"/>
    <n v="0"/>
    <s v=""/>
    <s v=""/>
  </r>
  <r>
    <x v="20"/>
    <s v="2"/>
    <n v="76036521"/>
    <s v="1"/>
    <n v="9697"/>
    <s v="0"/>
    <s v="0"/>
    <s v=""/>
    <s v="NO APLICA                     "/>
    <x v="2"/>
    <x v="412"/>
    <s v="A                             "/>
    <n v="21519"/>
    <n v="1"/>
    <n v="0"/>
    <n v="631529354"/>
    <n v="318824658"/>
    <n v="321523328"/>
    <n v="321523"/>
    <n v="0"/>
    <s v="SI"/>
    <n v="0"/>
    <n v="321523"/>
    <s v="$$    "/>
    <s v="N"/>
    <s v="N"/>
    <s v="N         "/>
    <n v="0"/>
    <s v="N"/>
    <n v="0"/>
    <s v="GRAL "/>
    <s v="NO APLICA                     "/>
    <s v="NO APLICA                     "/>
    <s v="DCV"/>
    <s v=""/>
    <s v="N"/>
    <s v="NR"/>
    <s v="nan"/>
    <n v="0"/>
    <n v="0"/>
    <n v="0"/>
    <s v="S/C            "/>
    <s v="NVS"/>
    <s v="NO"/>
    <s v="N    "/>
    <s v="VR    "/>
    <s v="VR"/>
    <s v="NO"/>
    <s v="NO"/>
    <s v="O         "/>
    <s v="IN"/>
    <s v="7"/>
    <s v="2"/>
    <n v="1834166"/>
    <n v="1.17"/>
    <s v=""/>
    <s v=""/>
  </r>
  <r>
    <x v="20"/>
    <s v="2"/>
    <n v="76081215"/>
    <s v="3"/>
    <n v="7219"/>
    <s v="2"/>
    <s v="0"/>
    <s v=""/>
    <s v="NO APLICA                     "/>
    <x v="2"/>
    <x v="358"/>
    <s v="A                             "/>
    <n v="6327"/>
    <n v="5"/>
    <n v="0"/>
    <n v="209387285"/>
    <n v="180652031"/>
    <n v="88903398"/>
    <n v="88903"/>
    <n v="0"/>
    <s v="SI"/>
    <n v="0"/>
    <n v="88903"/>
    <s v="$$    "/>
    <s v="N"/>
    <s v="N"/>
    <s v="N         "/>
    <n v="0"/>
    <s v="N"/>
    <n v="0"/>
    <s v="GRAL "/>
    <s v="NO APLICA                     "/>
    <s v="NO APLICA                     "/>
    <s v="DCV"/>
    <s v=""/>
    <s v="N"/>
    <s v="NR"/>
    <s v="nan"/>
    <n v="0"/>
    <n v="0"/>
    <n v="0"/>
    <s v="S/C            "/>
    <s v="NVS"/>
    <s v="NO"/>
    <s v="N    "/>
    <s v="VR    "/>
    <s v="VR"/>
    <s v="NO"/>
    <s v="NO"/>
    <s v="O         "/>
    <s v="IN"/>
    <s v="7"/>
    <s v="2"/>
    <n v="4470310"/>
    <n v="0.14000000000000001"/>
    <s v=""/>
    <s v=""/>
  </r>
  <r>
    <x v="20"/>
    <s v="2"/>
    <n v="96753330"/>
    <s v="0"/>
    <n v="7014"/>
    <s v="9"/>
    <s v="0"/>
    <s v="0"/>
    <s v="NO APLICA                     "/>
    <x v="2"/>
    <x v="50"/>
    <s v="UNICA                         "/>
    <n v="320030"/>
    <n v="80"/>
    <n v="0"/>
    <n v="700325565"/>
    <n v="648565213"/>
    <n v="531032180"/>
    <n v="531032"/>
    <n v="0"/>
    <s v="SI"/>
    <n v="0"/>
    <n v="531032"/>
    <s v="$$    "/>
    <s v="N"/>
    <s v="N"/>
    <s v="N         "/>
    <n v="0"/>
    <s v="N"/>
    <n v="0"/>
    <s v="GRAL "/>
    <s v="NO APLICA                     "/>
    <s v="NO APLICA                     "/>
    <s v="DCV"/>
    <s v=""/>
    <s v="N"/>
    <s v="NR"/>
    <s v="nan"/>
    <n v="0"/>
    <n v="0"/>
    <n v="0"/>
    <s v="S/C            "/>
    <s v="NVS"/>
    <s v="NO"/>
    <s v="N    "/>
    <s v="VR    "/>
    <s v="VR"/>
    <s v="NO"/>
    <s v="NO"/>
    <s v="O         "/>
    <s v="IN"/>
    <s v="7"/>
    <s v="2"/>
    <n v="290545000"/>
    <n v="0.11"/>
    <s v=""/>
    <s v=""/>
  </r>
  <r>
    <x v="20"/>
    <s v="2"/>
    <n v="96966250"/>
    <s v="7"/>
    <n v="7224"/>
    <s v="9"/>
    <s v="0"/>
    <s v="0"/>
    <s v="NO APLICA                     "/>
    <x v="2"/>
    <x v="272"/>
    <s v="A                             "/>
    <n v="30425"/>
    <n v="37"/>
    <n v="0"/>
    <n v="1737644061"/>
    <n v="987385817"/>
    <n v="640106099"/>
    <n v="640106"/>
    <n v="0"/>
    <s v="SI"/>
    <n v="0"/>
    <n v="640106"/>
    <s v="$$    "/>
    <s v="N"/>
    <s v="N"/>
    <s v="N         "/>
    <n v="0"/>
    <s v="N"/>
    <n v="0"/>
    <s v="GRAL "/>
    <s v="NO APLICA                     "/>
    <s v="NO APLICA                     "/>
    <s v="DCV"/>
    <s v=""/>
    <s v="N"/>
    <s v="NR"/>
    <s v="nan"/>
    <n v="0"/>
    <n v="0"/>
    <n v="0"/>
    <s v="S/C            "/>
    <s v="NVS"/>
    <s v="NO"/>
    <s v="N    "/>
    <s v="VR    "/>
    <s v="VR"/>
    <s v="NO"/>
    <s v="NO"/>
    <s v="O         "/>
    <s v="IN"/>
    <s v="7"/>
    <s v="2"/>
    <n v="8108212"/>
    <n v="0.38"/>
    <s v=""/>
    <s v=""/>
  </r>
  <r>
    <x v="21"/>
    <m/>
    <m/>
    <m/>
    <m/>
    <m/>
    <m/>
    <m/>
    <m/>
    <x v="6"/>
    <x v="4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366481-FE6E-4137-9BFF-EEB60028D1F8}" name="TablaDiná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H26" firstHeaderRow="1" firstDataRow="2" firstDataCol="1"/>
  <pivotFields count="57">
    <pivotField axis="axisRow" showAll="0">
      <items count="22">
        <item x="6"/>
        <item x="7"/>
        <item x="15"/>
        <item x="2"/>
        <item x="19"/>
        <item x="3"/>
        <item x="1"/>
        <item x="8"/>
        <item x="9"/>
        <item x="20"/>
        <item x="10"/>
        <item x="17"/>
        <item x="12"/>
        <item x="5"/>
        <item x="4"/>
        <item x="0"/>
        <item x="18"/>
        <item x="11"/>
        <item x="14"/>
        <item x="13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0"/>
        <item x="1"/>
        <item x="4"/>
        <item x="2"/>
        <item x="5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9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Valor_final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1C46B-A595-45AC-B490-201E1DC87752}" name="TablaDinámica9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G6" firstHeaderRow="1" firstDataRow="2" firstDataCol="1"/>
  <pivotFields count="57">
    <pivotField axis="axisRow" showAll="0">
      <items count="23">
        <item sd="0" x="6"/>
        <item h="1" x="7"/>
        <item h="1" x="15"/>
        <item h="1" x="2"/>
        <item h="1" x="19"/>
        <item h="1" x="3"/>
        <item h="1" x="1"/>
        <item h="1" x="8"/>
        <item h="1" x="9"/>
        <item h="1" x="20"/>
        <item h="1" x="10"/>
        <item h="1" x="17"/>
        <item h="1" x="12"/>
        <item h="1" x="5"/>
        <item h="1" x="4"/>
        <item h="1" x="0"/>
        <item h="1" x="18"/>
        <item h="1" x="11"/>
        <item h="1" x="14"/>
        <item h="1" x="13"/>
        <item h="1" x="16"/>
        <item h="1"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8">
        <item x="0"/>
        <item x="1"/>
        <item x="4"/>
        <item x="2"/>
        <item x="5"/>
        <item x="3"/>
        <item x="6"/>
        <item t="default"/>
      </items>
    </pivotField>
    <pivotField axis="axisRow" showAll="0">
      <items count="415">
        <item x="176"/>
        <item x="261"/>
        <item x="12"/>
        <item x="145"/>
        <item x="13"/>
        <item x="354"/>
        <item x="14"/>
        <item x="177"/>
        <item x="15"/>
        <item x="3"/>
        <item x="16"/>
        <item x="17"/>
        <item x="18"/>
        <item x="19"/>
        <item x="411"/>
        <item x="196"/>
        <item x="197"/>
        <item x="263"/>
        <item x="198"/>
        <item x="285"/>
        <item x="163"/>
        <item x="265"/>
        <item x="199"/>
        <item x="379"/>
        <item x="365"/>
        <item x="20"/>
        <item x="210"/>
        <item x="243"/>
        <item x="193"/>
        <item x="407"/>
        <item x="194"/>
        <item x="164"/>
        <item x="21"/>
        <item x="195"/>
        <item x="242"/>
        <item x="264"/>
        <item x="191"/>
        <item x="22"/>
        <item x="23"/>
        <item x="24"/>
        <item x="161"/>
        <item x="162"/>
        <item x="25"/>
        <item x="26"/>
        <item x="205"/>
        <item x="371"/>
        <item x="27"/>
        <item x="404"/>
        <item x="405"/>
        <item x="361"/>
        <item x="206"/>
        <item x="166"/>
        <item x="112"/>
        <item x="96"/>
        <item x="97"/>
        <item x="98"/>
        <item x="113"/>
        <item x="269"/>
        <item x="259"/>
        <item x="123"/>
        <item x="172"/>
        <item x="121"/>
        <item x="95"/>
        <item x="257"/>
        <item x="120"/>
        <item x="274"/>
        <item x="410"/>
        <item x="258"/>
        <item x="403"/>
        <item x="352"/>
        <item x="272"/>
        <item x="372"/>
        <item x="273"/>
        <item x="28"/>
        <item x="29"/>
        <item x="30"/>
        <item x="31"/>
        <item x="348"/>
        <item x="349"/>
        <item x="93"/>
        <item x="174"/>
        <item x="32"/>
        <item x="175"/>
        <item x="208"/>
        <item x="103"/>
        <item x="283"/>
        <item x="33"/>
        <item x="362"/>
        <item x="101"/>
        <item x="207"/>
        <item x="100"/>
        <item x="34"/>
        <item x="363"/>
        <item x="271"/>
        <item x="255"/>
        <item x="102"/>
        <item x="146"/>
        <item x="35"/>
        <item x="36"/>
        <item x="37"/>
        <item x="122"/>
        <item x="353"/>
        <item x="286"/>
        <item x="38"/>
        <item x="240"/>
        <item x="241"/>
        <item x="160"/>
        <item x="108"/>
        <item x="202"/>
        <item x="391"/>
        <item x="239"/>
        <item x="251"/>
        <item x="39"/>
        <item x="40"/>
        <item x="41"/>
        <item x="42"/>
        <item x="244"/>
        <item x="287"/>
        <item x="288"/>
        <item x="378"/>
        <item x="43"/>
        <item x="44"/>
        <item x="266"/>
        <item x="147"/>
        <item x="267"/>
        <item x="186"/>
        <item x="237"/>
        <item x="187"/>
        <item x="238"/>
        <item x="99"/>
        <item x="360"/>
        <item x="289"/>
        <item x="256"/>
        <item x="91"/>
        <item x="185"/>
        <item x="376"/>
        <item x="184"/>
        <item x="406"/>
        <item x="390"/>
        <item x="209"/>
        <item x="219"/>
        <item x="220"/>
        <item x="221"/>
        <item x="110"/>
        <item x="200"/>
        <item x="201"/>
        <item x="111"/>
        <item x="45"/>
        <item x="94"/>
        <item x="250"/>
        <item x="8"/>
        <item x="381"/>
        <item x="148"/>
        <item x="231"/>
        <item x="149"/>
        <item x="409"/>
        <item x="158"/>
        <item x="159"/>
        <item x="367"/>
        <item x="358"/>
        <item x="270"/>
        <item x="150"/>
        <item x="10"/>
        <item x="293"/>
        <item x="192"/>
        <item x="408"/>
        <item x="370"/>
        <item x="46"/>
        <item x="118"/>
        <item x="290"/>
        <item x="377"/>
        <item x="47"/>
        <item x="124"/>
        <item x="254"/>
        <item x="48"/>
        <item x="190"/>
        <item x="151"/>
        <item x="189"/>
        <item x="49"/>
        <item x="11"/>
        <item x="50"/>
        <item x="268"/>
        <item x="188"/>
        <item x="278"/>
        <item x="279"/>
        <item x="280"/>
        <item x="226"/>
        <item x="375"/>
        <item x="216"/>
        <item x="217"/>
        <item x="227"/>
        <item x="228"/>
        <item x="229"/>
        <item x="275"/>
        <item x="276"/>
        <item x="281"/>
        <item x="282"/>
        <item x="212"/>
        <item x="218"/>
        <item x="373"/>
        <item x="374"/>
        <item x="51"/>
        <item x="222"/>
        <item x="223"/>
        <item x="224"/>
        <item x="225"/>
        <item x="364"/>
        <item x="213"/>
        <item x="119"/>
        <item x="152"/>
        <item x="165"/>
        <item x="214"/>
        <item x="215"/>
        <item x="211"/>
        <item x="277"/>
        <item x="52"/>
        <item x="53"/>
        <item x="173"/>
        <item x="117"/>
        <item x="400"/>
        <item x="92"/>
        <item x="230"/>
        <item x="54"/>
        <item x="116"/>
        <item x="115"/>
        <item x="204"/>
        <item x="380"/>
        <item x="368"/>
        <item x="369"/>
        <item x="203"/>
        <item x="153"/>
        <item x="109"/>
        <item x="399"/>
        <item x="402"/>
        <item x="401"/>
        <item x="412"/>
        <item x="252"/>
        <item x="114"/>
        <item x="55"/>
        <item x="170"/>
        <item x="9"/>
        <item x="359"/>
        <item x="168"/>
        <item x="171"/>
        <item x="383"/>
        <item x="253"/>
        <item x="169"/>
        <item x="167"/>
        <item x="56"/>
        <item x="291"/>
        <item x="292"/>
        <item x="57"/>
        <item x="284"/>
        <item x="350"/>
        <item x="245"/>
        <item x="246"/>
        <item x="247"/>
        <item x="351"/>
        <item x="366"/>
        <item x="248"/>
        <item x="249"/>
        <item x="356"/>
        <item x="58"/>
        <item x="1"/>
        <item x="355"/>
        <item x="59"/>
        <item x="60"/>
        <item x="61"/>
        <item x="62"/>
        <item x="393"/>
        <item x="318"/>
        <item x="295"/>
        <item x="63"/>
        <item x="396"/>
        <item x="389"/>
        <item x="333"/>
        <item x="107"/>
        <item x="397"/>
        <item x="6"/>
        <item x="398"/>
        <item x="340"/>
        <item x="64"/>
        <item x="65"/>
        <item x="104"/>
        <item x="105"/>
        <item x="106"/>
        <item x="66"/>
        <item x="336"/>
        <item x="178"/>
        <item x="67"/>
        <item x="68"/>
        <item x="233"/>
        <item x="232"/>
        <item x="69"/>
        <item x="235"/>
        <item x="70"/>
        <item x="71"/>
        <item x="72"/>
        <item x="260"/>
        <item x="73"/>
        <item x="74"/>
        <item x="337"/>
        <item x="346"/>
        <item x="234"/>
        <item x="75"/>
        <item x="76"/>
        <item x="90"/>
        <item x="132"/>
        <item x="129"/>
        <item x="142"/>
        <item x="143"/>
        <item x="127"/>
        <item x="139"/>
        <item x="140"/>
        <item x="136"/>
        <item x="141"/>
        <item x="133"/>
        <item x="134"/>
        <item x="77"/>
        <item x="137"/>
        <item x="126"/>
        <item x="144"/>
        <item x="131"/>
        <item x="135"/>
        <item x="323"/>
        <item x="320"/>
        <item x="298"/>
        <item x="388"/>
        <item x="338"/>
        <item x="330"/>
        <item x="332"/>
        <item x="321"/>
        <item x="307"/>
        <item x="156"/>
        <item x="299"/>
        <item x="300"/>
        <item x="312"/>
        <item x="308"/>
        <item x="313"/>
        <item x="128"/>
        <item x="309"/>
        <item x="310"/>
        <item x="306"/>
        <item x="301"/>
        <item x="319"/>
        <item x="322"/>
        <item x="317"/>
        <item x="384"/>
        <item x="302"/>
        <item x="342"/>
        <item x="315"/>
        <item x="343"/>
        <item x="326"/>
        <item x="324"/>
        <item x="328"/>
        <item x="327"/>
        <item x="331"/>
        <item x="341"/>
        <item x="314"/>
        <item x="296"/>
        <item x="329"/>
        <item x="155"/>
        <item x="387"/>
        <item x="386"/>
        <item x="303"/>
        <item x="344"/>
        <item x="339"/>
        <item x="311"/>
        <item x="325"/>
        <item x="316"/>
        <item x="7"/>
        <item x="125"/>
        <item x="335"/>
        <item x="334"/>
        <item x="304"/>
        <item x="385"/>
        <item x="78"/>
        <item x="345"/>
        <item x="79"/>
        <item x="80"/>
        <item x="294"/>
        <item x="357"/>
        <item x="81"/>
        <item x="0"/>
        <item x="4"/>
        <item x="262"/>
        <item x="182"/>
        <item x="82"/>
        <item x="5"/>
        <item x="157"/>
        <item x="83"/>
        <item x="236"/>
        <item x="305"/>
        <item x="130"/>
        <item x="84"/>
        <item x="181"/>
        <item x="138"/>
        <item x="154"/>
        <item x="85"/>
        <item x="86"/>
        <item x="180"/>
        <item x="179"/>
        <item x="87"/>
        <item x="347"/>
        <item x="2"/>
        <item x="183"/>
        <item x="382"/>
        <item x="88"/>
        <item x="89"/>
        <item x="297"/>
        <item x="395"/>
        <item x="394"/>
        <item x="392"/>
        <item x="4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0"/>
  </rowFields>
  <rowItems count="2">
    <i>
      <x/>
    </i>
    <i t="grand">
      <x/>
    </i>
  </rowItems>
  <colFields count="1">
    <field x="9"/>
  </colFields>
  <colItems count="6">
    <i>
      <x/>
    </i>
    <i>
      <x v="1"/>
    </i>
    <i>
      <x v="3"/>
    </i>
    <i>
      <x v="4"/>
    </i>
    <i>
      <x v="5"/>
    </i>
    <i t="grand">
      <x/>
    </i>
  </colItems>
  <dataFields count="1">
    <dataField name="Suma de Valor_final" fld="22" baseField="0" baseItem="0"/>
  </dataFields>
  <formats count="1"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E0C2F-F694-4459-BD6A-C09BAC2194B3}">
  <dimension ref="A3:K51"/>
  <sheetViews>
    <sheetView topLeftCell="A4" workbookViewId="0">
      <selection activeCell="A25" sqref="A25"/>
    </sheetView>
  </sheetViews>
  <sheetFormatPr baseColWidth="10" defaultRowHeight="14.5" x14ac:dyDescent="0.35"/>
  <cols>
    <col min="1" max="1" width="32.81640625" bestFit="1" customWidth="1"/>
    <col min="2" max="2" width="21.26953125" bestFit="1" customWidth="1"/>
    <col min="3" max="3" width="9.81640625" bestFit="1" customWidth="1"/>
    <col min="4" max="4" width="10.6328125" bestFit="1" customWidth="1"/>
    <col min="5" max="5" width="10.81640625" bestFit="1" customWidth="1"/>
    <col min="6" max="6" width="7.81640625" bestFit="1" customWidth="1"/>
    <col min="7" max="7" width="9.81640625" bestFit="1" customWidth="1"/>
    <col min="8" max="8" width="11.7265625" bestFit="1" customWidth="1"/>
  </cols>
  <sheetData>
    <row r="3" spans="1:8" x14ac:dyDescent="0.35">
      <c r="A3" s="2" t="s">
        <v>763</v>
      </c>
      <c r="B3" s="2" t="s">
        <v>764</v>
      </c>
    </row>
    <row r="4" spans="1:8" x14ac:dyDescent="0.35">
      <c r="A4" s="2" t="s">
        <v>761</v>
      </c>
      <c r="B4" t="s">
        <v>63</v>
      </c>
      <c r="C4" t="s">
        <v>92</v>
      </c>
      <c r="D4" t="s">
        <v>206</v>
      </c>
      <c r="E4" t="s">
        <v>98</v>
      </c>
      <c r="F4" t="s">
        <v>227</v>
      </c>
      <c r="G4" t="s">
        <v>201</v>
      </c>
      <c r="H4" t="s">
        <v>762</v>
      </c>
    </row>
    <row r="5" spans="1:8" x14ac:dyDescent="0.35">
      <c r="A5" s="3" t="s">
        <v>528</v>
      </c>
      <c r="B5">
        <v>1087996</v>
      </c>
      <c r="C5">
        <v>1948451</v>
      </c>
      <c r="E5">
        <v>83818129</v>
      </c>
      <c r="F5">
        <v>1631612</v>
      </c>
      <c r="G5">
        <v>9698132</v>
      </c>
      <c r="H5">
        <v>98184320</v>
      </c>
    </row>
    <row r="6" spans="1:8" x14ac:dyDescent="0.35">
      <c r="A6" s="3" t="s">
        <v>568</v>
      </c>
      <c r="E6">
        <v>38889022</v>
      </c>
      <c r="H6">
        <v>38889022</v>
      </c>
    </row>
    <row r="7" spans="1:8" x14ac:dyDescent="0.35">
      <c r="A7" s="3" t="s">
        <v>744</v>
      </c>
      <c r="B7">
        <v>267442</v>
      </c>
      <c r="E7">
        <v>16661448</v>
      </c>
      <c r="H7">
        <v>16928890</v>
      </c>
    </row>
    <row r="8" spans="1:8" x14ac:dyDescent="0.35">
      <c r="A8" s="3" t="s">
        <v>251</v>
      </c>
      <c r="B8">
        <v>5639013</v>
      </c>
      <c r="C8">
        <v>7569516</v>
      </c>
      <c r="D8">
        <v>47501164</v>
      </c>
      <c r="E8">
        <v>130998280</v>
      </c>
      <c r="G8">
        <v>14997544</v>
      </c>
      <c r="H8">
        <v>206705517</v>
      </c>
    </row>
    <row r="9" spans="1:8" x14ac:dyDescent="0.35">
      <c r="A9" s="3" t="s">
        <v>756</v>
      </c>
      <c r="C9">
        <v>1363939</v>
      </c>
      <c r="H9">
        <v>1363939</v>
      </c>
    </row>
    <row r="10" spans="1:8" x14ac:dyDescent="0.35">
      <c r="A10" s="3" t="s">
        <v>333</v>
      </c>
      <c r="B10">
        <v>14578586</v>
      </c>
      <c r="C10">
        <v>558687</v>
      </c>
      <c r="E10">
        <v>38771978</v>
      </c>
      <c r="H10">
        <v>53909251</v>
      </c>
    </row>
    <row r="11" spans="1:8" x14ac:dyDescent="0.35">
      <c r="A11" s="3" t="s">
        <v>119</v>
      </c>
      <c r="B11">
        <v>15024416</v>
      </c>
      <c r="C11">
        <v>8920937</v>
      </c>
      <c r="D11">
        <v>30413123</v>
      </c>
      <c r="E11">
        <v>305541673</v>
      </c>
      <c r="F11">
        <v>1209497</v>
      </c>
      <c r="G11">
        <v>10029025</v>
      </c>
      <c r="H11">
        <v>371138671</v>
      </c>
    </row>
    <row r="12" spans="1:8" x14ac:dyDescent="0.35">
      <c r="A12" s="3" t="s">
        <v>571</v>
      </c>
      <c r="B12">
        <v>316645192</v>
      </c>
      <c r="C12">
        <v>54512582</v>
      </c>
      <c r="D12">
        <v>12758720</v>
      </c>
      <c r="E12">
        <v>324054477</v>
      </c>
      <c r="H12">
        <v>707970971</v>
      </c>
    </row>
    <row r="13" spans="1:8" x14ac:dyDescent="0.35">
      <c r="A13" s="3" t="s">
        <v>637</v>
      </c>
      <c r="B13">
        <v>61355437</v>
      </c>
      <c r="E13">
        <v>115891336</v>
      </c>
      <c r="H13">
        <v>177246773</v>
      </c>
    </row>
    <row r="14" spans="1:8" x14ac:dyDescent="0.35">
      <c r="A14" s="3" t="s">
        <v>758</v>
      </c>
      <c r="E14">
        <v>1581564</v>
      </c>
      <c r="H14">
        <v>1581564</v>
      </c>
    </row>
    <row r="15" spans="1:8" x14ac:dyDescent="0.35">
      <c r="A15" s="3" t="s">
        <v>648</v>
      </c>
      <c r="C15">
        <v>1318058</v>
      </c>
      <c r="E15">
        <v>216125317</v>
      </c>
      <c r="G15">
        <v>9707952</v>
      </c>
      <c r="H15">
        <v>227151327</v>
      </c>
    </row>
    <row r="16" spans="1:8" x14ac:dyDescent="0.35">
      <c r="A16" s="3" t="s">
        <v>749</v>
      </c>
      <c r="B16">
        <v>4679794</v>
      </c>
      <c r="E16">
        <v>3702519</v>
      </c>
      <c r="H16">
        <v>8382313</v>
      </c>
    </row>
    <row r="17" spans="1:11" x14ac:dyDescent="0.35">
      <c r="A17" s="3" t="s">
        <v>721</v>
      </c>
      <c r="B17">
        <v>1786378</v>
      </c>
      <c r="C17">
        <v>5578</v>
      </c>
      <c r="E17">
        <v>1298114</v>
      </c>
      <c r="H17">
        <v>3090070</v>
      </c>
    </row>
    <row r="18" spans="1:11" x14ac:dyDescent="0.35">
      <c r="A18" s="3" t="s">
        <v>379</v>
      </c>
      <c r="B18">
        <v>43082405</v>
      </c>
      <c r="C18">
        <v>10260516</v>
      </c>
      <c r="E18">
        <v>678576197</v>
      </c>
      <c r="G18">
        <v>211350457</v>
      </c>
      <c r="H18">
        <v>943269575</v>
      </c>
    </row>
    <row r="19" spans="1:11" x14ac:dyDescent="0.35">
      <c r="A19" s="3" t="s">
        <v>351</v>
      </c>
      <c r="C19">
        <v>9594884</v>
      </c>
      <c r="E19">
        <v>151704384</v>
      </c>
      <c r="H19">
        <v>161299268</v>
      </c>
    </row>
    <row r="20" spans="1:11" x14ac:dyDescent="0.35">
      <c r="A20" s="3" t="s">
        <v>57</v>
      </c>
      <c r="B20">
        <v>106504</v>
      </c>
      <c r="C20">
        <v>125767</v>
      </c>
      <c r="E20">
        <v>6276989</v>
      </c>
      <c r="H20">
        <v>6509260</v>
      </c>
    </row>
    <row r="21" spans="1:11" x14ac:dyDescent="0.35">
      <c r="A21" s="3" t="s">
        <v>753</v>
      </c>
      <c r="E21">
        <v>1897115</v>
      </c>
      <c r="H21">
        <v>1897115</v>
      </c>
    </row>
    <row r="22" spans="1:11" x14ac:dyDescent="0.35">
      <c r="A22" s="3" t="s">
        <v>675</v>
      </c>
      <c r="B22">
        <v>2963009</v>
      </c>
      <c r="C22">
        <v>303083</v>
      </c>
      <c r="D22">
        <v>29300703</v>
      </c>
      <c r="E22">
        <v>303597334</v>
      </c>
      <c r="G22">
        <v>20704251</v>
      </c>
      <c r="H22">
        <v>356868380</v>
      </c>
    </row>
    <row r="23" spans="1:11" x14ac:dyDescent="0.35">
      <c r="A23" s="3" t="s">
        <v>735</v>
      </c>
      <c r="C23">
        <v>350686</v>
      </c>
      <c r="E23">
        <v>21102656</v>
      </c>
      <c r="H23">
        <v>21453342</v>
      </c>
    </row>
    <row r="24" spans="1:11" x14ac:dyDescent="0.35">
      <c r="A24" s="3" t="s">
        <v>722</v>
      </c>
      <c r="B24">
        <v>1956586</v>
      </c>
      <c r="C24">
        <v>7419834</v>
      </c>
      <c r="E24">
        <v>5607906</v>
      </c>
      <c r="H24">
        <v>14984326</v>
      </c>
    </row>
    <row r="25" spans="1:11" x14ac:dyDescent="0.35">
      <c r="A25" s="3" t="s">
        <v>747</v>
      </c>
      <c r="E25">
        <v>7895432</v>
      </c>
      <c r="H25">
        <v>7895432</v>
      </c>
    </row>
    <row r="26" spans="1:11" x14ac:dyDescent="0.35">
      <c r="A26" s="3" t="s">
        <v>762</v>
      </c>
      <c r="B26">
        <v>469172758</v>
      </c>
      <c r="C26">
        <v>104252518</v>
      </c>
      <c r="D26">
        <v>119973710</v>
      </c>
      <c r="E26">
        <v>2453991870</v>
      </c>
      <c r="F26">
        <v>2841109</v>
      </c>
      <c r="G26">
        <v>276487361</v>
      </c>
      <c r="H26">
        <v>3426719326</v>
      </c>
    </row>
    <row r="29" spans="1:11" x14ac:dyDescent="0.35">
      <c r="A29" s="4" t="s">
        <v>761</v>
      </c>
      <c r="B29" s="4" t="s">
        <v>63</v>
      </c>
      <c r="C29" s="4" t="s">
        <v>92</v>
      </c>
      <c r="D29" s="4" t="s">
        <v>206</v>
      </c>
      <c r="E29" s="4" t="s">
        <v>98</v>
      </c>
      <c r="F29" s="4" t="s">
        <v>227</v>
      </c>
      <c r="G29" s="4" t="s">
        <v>201</v>
      </c>
      <c r="H29" s="4" t="s">
        <v>762</v>
      </c>
      <c r="J29" t="s">
        <v>765</v>
      </c>
      <c r="K29" s="5">
        <f>39383.07/1000</f>
        <v>39.383069999999996</v>
      </c>
    </row>
    <row r="30" spans="1:11" x14ac:dyDescent="0.35">
      <c r="A30" s="4" t="s">
        <v>528</v>
      </c>
      <c r="B30" s="6">
        <f>B5/$K$29</f>
        <v>27625.982433568537</v>
      </c>
      <c r="C30" s="6">
        <f>C5/$K$29</f>
        <v>49474.32995954861</v>
      </c>
      <c r="D30" s="6">
        <f>D5/$K$29</f>
        <v>0</v>
      </c>
      <c r="E30" s="6">
        <f t="shared" ref="E30:H30" si="0">E5/$K$29</f>
        <v>2128278.1916188863</v>
      </c>
      <c r="F30" s="6">
        <f t="shared" si="0"/>
        <v>41429.274051007204</v>
      </c>
      <c r="G30" s="6">
        <f t="shared" si="0"/>
        <v>246251.29529008278</v>
      </c>
      <c r="H30" s="6">
        <f t="shared" si="0"/>
        <v>2493059.0733530931</v>
      </c>
    </row>
    <row r="31" spans="1:11" x14ac:dyDescent="0.35">
      <c r="A31" s="4" t="s">
        <v>568</v>
      </c>
      <c r="B31" s="6">
        <f t="shared" ref="B31:H51" si="1">B6/$K$29</f>
        <v>0</v>
      </c>
      <c r="C31" s="6">
        <f t="shared" si="1"/>
        <v>0</v>
      </c>
      <c r="D31" s="6">
        <f t="shared" si="1"/>
        <v>0</v>
      </c>
      <c r="E31" s="6">
        <f t="shared" si="1"/>
        <v>987455.32026832853</v>
      </c>
      <c r="F31" s="6">
        <f t="shared" si="1"/>
        <v>0</v>
      </c>
      <c r="G31" s="6">
        <f t="shared" si="1"/>
        <v>0</v>
      </c>
      <c r="H31" s="6">
        <f t="shared" si="1"/>
        <v>987455.32026832853</v>
      </c>
    </row>
    <row r="32" spans="1:11" x14ac:dyDescent="0.35">
      <c r="A32" s="4" t="s">
        <v>744</v>
      </c>
      <c r="B32" s="6">
        <f t="shared" si="1"/>
        <v>6790.7859900205858</v>
      </c>
      <c r="C32" s="6">
        <f t="shared" si="1"/>
        <v>0</v>
      </c>
      <c r="D32" s="6">
        <f t="shared" si="1"/>
        <v>0</v>
      </c>
      <c r="E32" s="6">
        <f t="shared" si="1"/>
        <v>423061.17831850087</v>
      </c>
      <c r="F32" s="6">
        <f t="shared" si="1"/>
        <v>0</v>
      </c>
      <c r="G32" s="6">
        <f t="shared" si="1"/>
        <v>0</v>
      </c>
      <c r="H32" s="6">
        <f t="shared" si="1"/>
        <v>429851.96430852142</v>
      </c>
    </row>
    <row r="33" spans="1:8" x14ac:dyDescent="0.35">
      <c r="A33" s="4" t="s">
        <v>251</v>
      </c>
      <c r="B33" s="6">
        <f t="shared" si="1"/>
        <v>143183.68273473857</v>
      </c>
      <c r="C33" s="6">
        <f t="shared" si="1"/>
        <v>192202.28387477159</v>
      </c>
      <c r="D33" s="6">
        <f t="shared" si="1"/>
        <v>1206131.568717218</v>
      </c>
      <c r="E33" s="6">
        <f t="shared" si="1"/>
        <v>3326258.7198001579</v>
      </c>
      <c r="F33" s="6">
        <f t="shared" si="1"/>
        <v>0</v>
      </c>
      <c r="G33" s="6">
        <f t="shared" si="1"/>
        <v>380811.95803171262</v>
      </c>
      <c r="H33" s="6">
        <f t="shared" si="1"/>
        <v>5248588.2131585991</v>
      </c>
    </row>
    <row r="34" spans="1:8" x14ac:dyDescent="0.35">
      <c r="A34" s="4" t="s">
        <v>756</v>
      </c>
      <c r="B34" s="6">
        <f t="shared" si="1"/>
        <v>0</v>
      </c>
      <c r="C34" s="6">
        <f t="shared" si="1"/>
        <v>34632.622596460867</v>
      </c>
      <c r="D34" s="6">
        <f t="shared" si="1"/>
        <v>0</v>
      </c>
      <c r="E34" s="6">
        <f t="shared" si="1"/>
        <v>0</v>
      </c>
      <c r="F34" s="6">
        <f t="shared" si="1"/>
        <v>0</v>
      </c>
      <c r="G34" s="6">
        <f t="shared" si="1"/>
        <v>0</v>
      </c>
      <c r="H34" s="6">
        <f t="shared" si="1"/>
        <v>34632.622596460867</v>
      </c>
    </row>
    <row r="35" spans="1:8" x14ac:dyDescent="0.35">
      <c r="A35" s="4" t="s">
        <v>333</v>
      </c>
      <c r="B35" s="6">
        <f t="shared" si="1"/>
        <v>370173.93514522869</v>
      </c>
      <c r="C35" s="6">
        <f t="shared" si="1"/>
        <v>14185.96874240632</v>
      </c>
      <c r="D35" s="6">
        <f t="shared" si="1"/>
        <v>0</v>
      </c>
      <c r="E35" s="6">
        <f t="shared" si="1"/>
        <v>984483.38334213162</v>
      </c>
      <c r="F35" s="6">
        <f t="shared" si="1"/>
        <v>0</v>
      </c>
      <c r="G35" s="6">
        <f t="shared" si="1"/>
        <v>0</v>
      </c>
      <c r="H35" s="6">
        <f t="shared" si="1"/>
        <v>1368843.2872297666</v>
      </c>
    </row>
    <row r="36" spans="1:8" x14ac:dyDescent="0.35">
      <c r="A36" s="4" t="s">
        <v>119</v>
      </c>
      <c r="B36" s="6">
        <f t="shared" si="1"/>
        <v>381494.28167991986</v>
      </c>
      <c r="C36" s="6">
        <f t="shared" si="1"/>
        <v>226517.05415550389</v>
      </c>
      <c r="D36" s="6">
        <f t="shared" si="1"/>
        <v>772238.50248342764</v>
      </c>
      <c r="E36" s="6">
        <f t="shared" si="1"/>
        <v>7758198.4593887683</v>
      </c>
      <c r="F36" s="6">
        <f t="shared" si="1"/>
        <v>30711.089816004696</v>
      </c>
      <c r="G36" s="6">
        <f t="shared" si="1"/>
        <v>254653.20504470577</v>
      </c>
      <c r="H36" s="6">
        <f t="shared" si="1"/>
        <v>9423812.5925683305</v>
      </c>
    </row>
    <row r="37" spans="1:8" x14ac:dyDescent="0.35">
      <c r="A37" s="4" t="s">
        <v>571</v>
      </c>
      <c r="B37" s="6">
        <f t="shared" si="1"/>
        <v>8040134.809195932</v>
      </c>
      <c r="C37" s="6">
        <f t="shared" si="1"/>
        <v>1384162.8395145428</v>
      </c>
      <c r="D37" s="6">
        <f t="shared" si="1"/>
        <v>323964.58681357244</v>
      </c>
      <c r="E37" s="6">
        <f t="shared" si="1"/>
        <v>8228268.5681944052</v>
      </c>
      <c r="F37" s="6">
        <f t="shared" si="1"/>
        <v>0</v>
      </c>
      <c r="G37" s="6">
        <f t="shared" si="1"/>
        <v>0</v>
      </c>
      <c r="H37" s="6">
        <f t="shared" si="1"/>
        <v>17976530.803718451</v>
      </c>
    </row>
    <row r="38" spans="1:8" x14ac:dyDescent="0.35">
      <c r="A38" s="4" t="s">
        <v>637</v>
      </c>
      <c r="B38" s="6">
        <f t="shared" si="1"/>
        <v>1557914.0224467013</v>
      </c>
      <c r="C38" s="6">
        <f t="shared" si="1"/>
        <v>0</v>
      </c>
      <c r="D38" s="6">
        <f t="shared" si="1"/>
        <v>0</v>
      </c>
      <c r="E38" s="6">
        <f t="shared" si="1"/>
        <v>2942668.9183956459</v>
      </c>
      <c r="F38" s="6">
        <f t="shared" si="1"/>
        <v>0</v>
      </c>
      <c r="G38" s="6">
        <f t="shared" si="1"/>
        <v>0</v>
      </c>
      <c r="H38" s="6">
        <f t="shared" si="1"/>
        <v>4500582.9408423472</v>
      </c>
    </row>
    <row r="39" spans="1:8" x14ac:dyDescent="0.35">
      <c r="A39" s="4" t="s">
        <v>758</v>
      </c>
      <c r="B39" s="6">
        <f t="shared" si="1"/>
        <v>0</v>
      </c>
      <c r="C39" s="6">
        <f t="shared" si="1"/>
        <v>0</v>
      </c>
      <c r="D39" s="6">
        <f t="shared" si="1"/>
        <v>0</v>
      </c>
      <c r="E39" s="6">
        <f t="shared" si="1"/>
        <v>40158.474187004722</v>
      </c>
      <c r="F39" s="6">
        <f t="shared" si="1"/>
        <v>0</v>
      </c>
      <c r="G39" s="6">
        <f t="shared" si="1"/>
        <v>0</v>
      </c>
      <c r="H39" s="6">
        <f t="shared" si="1"/>
        <v>40158.474187004722</v>
      </c>
    </row>
    <row r="40" spans="1:8" x14ac:dyDescent="0.35">
      <c r="A40" s="4" t="s">
        <v>648</v>
      </c>
      <c r="B40" s="6">
        <f t="shared" si="1"/>
        <v>0</v>
      </c>
      <c r="C40" s="6">
        <f t="shared" si="1"/>
        <v>33467.629618513747</v>
      </c>
      <c r="D40" s="6">
        <f t="shared" si="1"/>
        <v>0</v>
      </c>
      <c r="E40" s="6">
        <f t="shared" si="1"/>
        <v>5487772.2077024477</v>
      </c>
      <c r="F40" s="6">
        <f t="shared" si="1"/>
        <v>0</v>
      </c>
      <c r="G40" s="6">
        <f t="shared" si="1"/>
        <v>246500.64101148033</v>
      </c>
      <c r="H40" s="6">
        <f t="shared" si="1"/>
        <v>5767740.4783324413</v>
      </c>
    </row>
    <row r="41" spans="1:8" x14ac:dyDescent="0.35">
      <c r="A41" s="4" t="s">
        <v>749</v>
      </c>
      <c r="B41" s="6">
        <f t="shared" si="1"/>
        <v>118827.55712035655</v>
      </c>
      <c r="C41" s="6">
        <f t="shared" si="1"/>
        <v>0</v>
      </c>
      <c r="D41" s="6">
        <f t="shared" si="1"/>
        <v>0</v>
      </c>
      <c r="E41" s="6">
        <f t="shared" si="1"/>
        <v>94012.960391355984</v>
      </c>
      <c r="F41" s="6">
        <f t="shared" si="1"/>
        <v>0</v>
      </c>
      <c r="G41" s="6">
        <f t="shared" si="1"/>
        <v>0</v>
      </c>
      <c r="H41" s="6">
        <f t="shared" si="1"/>
        <v>212840.51751171253</v>
      </c>
    </row>
    <row r="42" spans="1:8" x14ac:dyDescent="0.35">
      <c r="A42" s="4" t="s">
        <v>721</v>
      </c>
      <c r="B42" s="6">
        <f t="shared" si="1"/>
        <v>45359.03371677221</v>
      </c>
      <c r="C42" s="6">
        <f t="shared" si="1"/>
        <v>141.63446374292306</v>
      </c>
      <c r="D42" s="6">
        <f t="shared" si="1"/>
        <v>0</v>
      </c>
      <c r="E42" s="6">
        <f t="shared" si="1"/>
        <v>32961.219122836286</v>
      </c>
      <c r="F42" s="6">
        <f t="shared" si="1"/>
        <v>0</v>
      </c>
      <c r="G42" s="6">
        <f t="shared" si="1"/>
        <v>0</v>
      </c>
      <c r="H42" s="6">
        <f t="shared" si="1"/>
        <v>78461.887303351425</v>
      </c>
    </row>
    <row r="43" spans="1:8" x14ac:dyDescent="0.35">
      <c r="A43" s="4" t="s">
        <v>379</v>
      </c>
      <c r="B43" s="6">
        <f t="shared" si="1"/>
        <v>1093932.1134690619</v>
      </c>
      <c r="C43" s="6">
        <f t="shared" si="1"/>
        <v>260531.13685652238</v>
      </c>
      <c r="D43" s="6">
        <f t="shared" si="1"/>
        <v>0</v>
      </c>
      <c r="E43" s="6">
        <f t="shared" si="1"/>
        <v>17230149.833418269</v>
      </c>
      <c r="F43" s="6">
        <f t="shared" si="1"/>
        <v>0</v>
      </c>
      <c r="G43" s="6">
        <f t="shared" si="1"/>
        <v>5366530.7707093433</v>
      </c>
      <c r="H43" s="6">
        <f t="shared" si="1"/>
        <v>23951143.854453199</v>
      </c>
    </row>
    <row r="44" spans="1:8" x14ac:dyDescent="0.35">
      <c r="A44" s="4" t="s">
        <v>351</v>
      </c>
      <c r="B44" s="6">
        <f t="shared" si="1"/>
        <v>0</v>
      </c>
      <c r="C44" s="6">
        <f t="shared" si="1"/>
        <v>243629.66117166591</v>
      </c>
      <c r="D44" s="6">
        <f t="shared" si="1"/>
        <v>0</v>
      </c>
      <c r="E44" s="6">
        <f t="shared" si="1"/>
        <v>3852020.2716548</v>
      </c>
      <c r="F44" s="6">
        <f t="shared" si="1"/>
        <v>0</v>
      </c>
      <c r="G44" s="6">
        <f t="shared" si="1"/>
        <v>0</v>
      </c>
      <c r="H44" s="6">
        <f t="shared" si="1"/>
        <v>4095649.9328264659</v>
      </c>
    </row>
    <row r="45" spans="1:8" x14ac:dyDescent="0.35">
      <c r="A45" s="4" t="s">
        <v>57</v>
      </c>
      <c r="B45" s="6">
        <f t="shared" si="1"/>
        <v>2704.3092374464463</v>
      </c>
      <c r="C45" s="6">
        <f t="shared" si="1"/>
        <v>3193.4280390025465</v>
      </c>
      <c r="D45" s="6">
        <f t="shared" si="1"/>
        <v>0</v>
      </c>
      <c r="E45" s="6">
        <f t="shared" si="1"/>
        <v>159382.92774027013</v>
      </c>
      <c r="F45" s="6">
        <f t="shared" si="1"/>
        <v>0</v>
      </c>
      <c r="G45" s="6">
        <f t="shared" si="1"/>
        <v>0</v>
      </c>
      <c r="H45" s="6">
        <f t="shared" si="1"/>
        <v>165280.66501671914</v>
      </c>
    </row>
    <row r="46" spans="1:8" x14ac:dyDescent="0.35">
      <c r="A46" s="4" t="s">
        <v>753</v>
      </c>
      <c r="B46" s="6">
        <f t="shared" si="1"/>
        <v>0</v>
      </c>
      <c r="C46" s="6">
        <f t="shared" si="1"/>
        <v>0</v>
      </c>
      <c r="D46" s="6">
        <f t="shared" si="1"/>
        <v>0</v>
      </c>
      <c r="E46" s="6">
        <f t="shared" si="1"/>
        <v>48170.825687281365</v>
      </c>
      <c r="F46" s="6">
        <f t="shared" si="1"/>
        <v>0</v>
      </c>
      <c r="G46" s="6">
        <f t="shared" si="1"/>
        <v>0</v>
      </c>
      <c r="H46" s="6">
        <f t="shared" si="1"/>
        <v>48170.825687281365</v>
      </c>
    </row>
    <row r="47" spans="1:8" x14ac:dyDescent="0.35">
      <c r="A47" s="4" t="s">
        <v>675</v>
      </c>
      <c r="B47" s="6">
        <f t="shared" si="1"/>
        <v>75235.602506356168</v>
      </c>
      <c r="C47" s="6">
        <f t="shared" si="1"/>
        <v>7695.7687656142607</v>
      </c>
      <c r="D47" s="6">
        <f t="shared" si="1"/>
        <v>743992.35509065201</v>
      </c>
      <c r="E47" s="6">
        <f t="shared" si="1"/>
        <v>7708828.5397761026</v>
      </c>
      <c r="F47" s="6">
        <f t="shared" si="1"/>
        <v>0</v>
      </c>
      <c r="G47" s="6">
        <f t="shared" si="1"/>
        <v>525714.50118032959</v>
      </c>
      <c r="H47" s="6">
        <f t="shared" si="1"/>
        <v>9061466.7673190553</v>
      </c>
    </row>
    <row r="48" spans="1:8" x14ac:dyDescent="0.35">
      <c r="A48" s="4" t="s">
        <v>735</v>
      </c>
      <c r="B48" s="6">
        <f t="shared" si="1"/>
        <v>0</v>
      </c>
      <c r="C48" s="6">
        <f t="shared" si="1"/>
        <v>8904.4861154805876</v>
      </c>
      <c r="D48" s="6">
        <f t="shared" si="1"/>
        <v>0</v>
      </c>
      <c r="E48" s="6">
        <f t="shared" si="1"/>
        <v>535830.65007375006</v>
      </c>
      <c r="F48" s="6">
        <f t="shared" si="1"/>
        <v>0</v>
      </c>
      <c r="G48" s="6">
        <f t="shared" si="1"/>
        <v>0</v>
      </c>
      <c r="H48" s="6">
        <f t="shared" si="1"/>
        <v>544735.1361892306</v>
      </c>
    </row>
    <row r="49" spans="1:8" x14ac:dyDescent="0.35">
      <c r="A49" s="4" t="s">
        <v>722</v>
      </c>
      <c r="B49" s="6">
        <f t="shared" si="1"/>
        <v>49680.890799015928</v>
      </c>
      <c r="C49" s="6">
        <f t="shared" si="1"/>
        <v>188401.61521181566</v>
      </c>
      <c r="D49" s="6">
        <f t="shared" si="1"/>
        <v>0</v>
      </c>
      <c r="E49" s="6">
        <f t="shared" si="1"/>
        <v>142393.82557022601</v>
      </c>
      <c r="F49" s="6">
        <f t="shared" si="1"/>
        <v>0</v>
      </c>
      <c r="G49" s="6">
        <f t="shared" si="1"/>
        <v>0</v>
      </c>
      <c r="H49" s="6">
        <f t="shared" si="1"/>
        <v>380476.33158105757</v>
      </c>
    </row>
    <row r="50" spans="1:8" x14ac:dyDescent="0.35">
      <c r="A50" s="4" t="s">
        <v>747</v>
      </c>
      <c r="B50" s="6">
        <f t="shared" si="1"/>
        <v>0</v>
      </c>
      <c r="C50" s="6">
        <f t="shared" si="1"/>
        <v>0</v>
      </c>
      <c r="D50" s="6">
        <f t="shared" si="1"/>
        <v>0</v>
      </c>
      <c r="E50" s="6">
        <f t="shared" si="1"/>
        <v>200477.81953006712</v>
      </c>
      <c r="F50" s="6">
        <f t="shared" si="1"/>
        <v>0</v>
      </c>
      <c r="G50" s="6">
        <f t="shared" si="1"/>
        <v>0</v>
      </c>
      <c r="H50" s="6">
        <f t="shared" si="1"/>
        <v>200477.81953006712</v>
      </c>
    </row>
    <row r="51" spans="1:8" x14ac:dyDescent="0.35">
      <c r="A51" s="4" t="s">
        <v>762</v>
      </c>
      <c r="B51" s="6">
        <f t="shared" si="1"/>
        <v>11913057.006475119</v>
      </c>
      <c r="C51" s="6">
        <f t="shared" si="1"/>
        <v>2647140.4590855921</v>
      </c>
      <c r="D51" s="6">
        <f t="shared" si="1"/>
        <v>3046327.01310487</v>
      </c>
      <c r="E51" s="6">
        <f t="shared" si="1"/>
        <v>62310832.294181235</v>
      </c>
      <c r="F51" s="6">
        <f t="shared" si="1"/>
        <v>72140.363867011896</v>
      </c>
      <c r="G51" s="6">
        <f t="shared" si="1"/>
        <v>7020462.3712676549</v>
      </c>
      <c r="H51" s="6">
        <f t="shared" si="1"/>
        <v>87009959.507981479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99841-239B-4E38-821A-186E2F77AD87}">
  <dimension ref="A3:G6"/>
  <sheetViews>
    <sheetView workbookViewId="0">
      <selection activeCell="A5" sqref="A5"/>
    </sheetView>
  </sheetViews>
  <sheetFormatPr baseColWidth="10" defaultRowHeight="14.5" x14ac:dyDescent="0.35"/>
  <cols>
    <col min="1" max="1" width="17.6328125" bestFit="1" customWidth="1"/>
    <col min="2" max="2" width="21.26953125" bestFit="1" customWidth="1"/>
    <col min="3" max="3" width="9.81640625" bestFit="1" customWidth="1"/>
    <col min="4" max="4" width="10.81640625" bestFit="1" customWidth="1"/>
    <col min="5" max="6" width="9.81640625" bestFit="1" customWidth="1"/>
    <col min="7" max="7" width="11.7265625" bestFit="1" customWidth="1"/>
    <col min="8" max="8" width="10.1796875" bestFit="1" customWidth="1"/>
    <col min="9" max="9" width="11.7265625" bestFit="1" customWidth="1"/>
  </cols>
  <sheetData>
    <row r="3" spans="1:7" x14ac:dyDescent="0.35">
      <c r="A3" s="2" t="s">
        <v>763</v>
      </c>
      <c r="B3" s="2" t="s">
        <v>764</v>
      </c>
    </row>
    <row r="4" spans="1:7" x14ac:dyDescent="0.35">
      <c r="A4" s="2" t="s">
        <v>761</v>
      </c>
      <c r="B4" t="s">
        <v>63</v>
      </c>
      <c r="C4" t="s">
        <v>92</v>
      </c>
      <c r="D4" t="s">
        <v>98</v>
      </c>
      <c r="E4" t="s">
        <v>227</v>
      </c>
      <c r="F4" t="s">
        <v>201</v>
      </c>
      <c r="G4" t="s">
        <v>762</v>
      </c>
    </row>
    <row r="5" spans="1:7" x14ac:dyDescent="0.35">
      <c r="A5" s="3" t="s">
        <v>528</v>
      </c>
      <c r="B5">
        <v>1087996</v>
      </c>
      <c r="C5">
        <v>1948451</v>
      </c>
      <c r="D5">
        <v>83818129</v>
      </c>
      <c r="E5">
        <v>1631612</v>
      </c>
      <c r="F5">
        <v>9698132</v>
      </c>
      <c r="G5">
        <v>98184320</v>
      </c>
    </row>
    <row r="6" spans="1:7" x14ac:dyDescent="0.35">
      <c r="A6" s="3" t="s">
        <v>762</v>
      </c>
      <c r="B6" s="7">
        <v>1087996</v>
      </c>
      <c r="C6" s="7">
        <v>1948451</v>
      </c>
      <c r="D6" s="7">
        <v>83818129</v>
      </c>
      <c r="E6" s="7">
        <v>1631612</v>
      </c>
      <c r="F6" s="7">
        <v>9698132</v>
      </c>
      <c r="G6" s="7">
        <v>98184320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E805"/>
  <sheetViews>
    <sheetView tabSelected="1" topLeftCell="K1" workbookViewId="0">
      <selection activeCell="L814" sqref="L814"/>
    </sheetView>
  </sheetViews>
  <sheetFormatPr baseColWidth="10" defaultColWidth="8.7265625" defaultRowHeight="14.5" x14ac:dyDescent="0.35"/>
  <cols>
    <col min="1" max="1" width="33" customWidth="1"/>
    <col min="2" max="2" width="9" bestFit="1" customWidth="1"/>
    <col min="3" max="3" width="8.81640625" bestFit="1" customWidth="1"/>
    <col min="4" max="4" width="23.36328125" bestFit="1" customWidth="1"/>
    <col min="5" max="5" width="9" bestFit="1" customWidth="1"/>
    <col min="6" max="6" width="18.6328125" bestFit="1" customWidth="1"/>
    <col min="7" max="7" width="17.08984375" bestFit="1" customWidth="1"/>
    <col min="8" max="8" width="21.54296875" bestFit="1" customWidth="1"/>
    <col min="9" max="9" width="33.1796875" bestFit="1" customWidth="1"/>
    <col min="10" max="10" width="20" bestFit="1" customWidth="1"/>
    <col min="11" max="11" width="53.36328125" bestFit="1" customWidth="1"/>
    <col min="12" max="12" width="21.08984375" bestFit="1" customWidth="1"/>
    <col min="13" max="13" width="13.1796875" bestFit="1" customWidth="1"/>
    <col min="14" max="14" width="20.1796875" bestFit="1" customWidth="1"/>
    <col min="15" max="15" width="28.7265625" bestFit="1" customWidth="1"/>
    <col min="16" max="16" width="14.81640625" bestFit="1" customWidth="1"/>
    <col min="17" max="17" width="14.08984375" bestFit="1" customWidth="1"/>
    <col min="18" max="18" width="14.7265625" bestFit="1" customWidth="1"/>
    <col min="19" max="19" width="18.54296875" bestFit="1" customWidth="1"/>
    <col min="20" max="20" width="13.453125" bestFit="1" customWidth="1"/>
    <col min="21" max="21" width="20.54296875" bestFit="1" customWidth="1"/>
    <col min="22" max="22" width="22.1796875" bestFit="1" customWidth="1"/>
    <col min="23" max="23" width="14.453125" bestFit="1" customWidth="1"/>
    <col min="24" max="24" width="20.6328125" bestFit="1" customWidth="1"/>
    <col min="25" max="25" width="26.54296875" bestFit="1" customWidth="1"/>
    <col min="26" max="26" width="14.81640625" bestFit="1" customWidth="1"/>
    <col min="27" max="27" width="19.90625" bestFit="1" customWidth="1"/>
    <col min="28" max="28" width="22.6328125" bestFit="1" customWidth="1"/>
    <col min="29" max="29" width="22" bestFit="1" customWidth="1"/>
    <col min="30" max="30" width="24.36328125" bestFit="1" customWidth="1"/>
    <col min="31" max="31" width="37.81640625" bestFit="1" customWidth="1"/>
    <col min="32" max="32" width="29.453125" bestFit="1" customWidth="1"/>
    <col min="33" max="33" width="19.36328125" bestFit="1" customWidth="1"/>
    <col min="34" max="34" width="16.7265625" bestFit="1" customWidth="1"/>
    <col min="35" max="35" width="54.453125" bestFit="1" customWidth="1"/>
    <col min="36" max="36" width="25.90625" bestFit="1" customWidth="1"/>
    <col min="37" max="37" width="15.54296875" bestFit="1" customWidth="1"/>
    <col min="38" max="38" width="16.6328125" bestFit="1" customWidth="1"/>
    <col min="39" max="39" width="26.453125" bestFit="1" customWidth="1"/>
    <col min="40" max="40" width="19.1796875" bestFit="1" customWidth="1"/>
    <col min="41" max="41" width="32.36328125" bestFit="1" customWidth="1"/>
    <col min="42" max="42" width="23.6328125" bestFit="1" customWidth="1"/>
    <col min="43" max="43" width="14.7265625" bestFit="1" customWidth="1"/>
    <col min="44" max="44" width="8.453125" bestFit="1" customWidth="1"/>
    <col min="45" max="45" width="13.90625" bestFit="1" customWidth="1"/>
    <col min="46" max="46" width="38" bestFit="1" customWidth="1"/>
    <col min="47" max="47" width="22.36328125" bestFit="1" customWidth="1"/>
    <col min="48" max="48" width="22.26953125" bestFit="1" customWidth="1"/>
    <col min="49" max="49" width="26.36328125" bestFit="1" customWidth="1"/>
    <col min="50" max="50" width="15" bestFit="1" customWidth="1"/>
    <col min="51" max="51" width="18.6328125" bestFit="1" customWidth="1"/>
    <col min="52" max="52" width="19.7265625" bestFit="1" customWidth="1"/>
    <col min="53" max="53" width="20" bestFit="1" customWidth="1"/>
    <col min="54" max="54" width="19.453125" bestFit="1" customWidth="1"/>
    <col min="55" max="55" width="26.453125" bestFit="1" customWidth="1"/>
    <col min="56" max="56" width="20.90625" bestFit="1" customWidth="1"/>
    <col min="57" max="57" width="16.08984375" bestFit="1" customWidth="1"/>
  </cols>
  <sheetData>
    <row r="1" spans="1:5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</row>
    <row r="2" spans="1:57" hidden="1" x14ac:dyDescent="0.35">
      <c r="A2" t="s">
        <v>57</v>
      </c>
      <c r="B2" t="s">
        <v>58</v>
      </c>
      <c r="C2">
        <v>76184068</v>
      </c>
      <c r="D2" t="s">
        <v>59</v>
      </c>
      <c r="E2">
        <v>0</v>
      </c>
      <c r="F2" t="s">
        <v>60</v>
      </c>
      <c r="G2" t="s">
        <v>61</v>
      </c>
      <c r="H2" t="s">
        <v>61</v>
      </c>
      <c r="I2" t="s">
        <v>62</v>
      </c>
      <c r="J2" t="s">
        <v>63</v>
      </c>
      <c r="K2" t="s">
        <v>64</v>
      </c>
      <c r="L2" t="s">
        <v>60</v>
      </c>
      <c r="M2">
        <v>135000</v>
      </c>
      <c r="N2">
        <v>0</v>
      </c>
      <c r="O2">
        <v>410000</v>
      </c>
      <c r="P2">
        <v>191137</v>
      </c>
      <c r="Q2">
        <v>437751</v>
      </c>
      <c r="R2">
        <v>388125</v>
      </c>
      <c r="S2">
        <v>388</v>
      </c>
      <c r="T2">
        <v>0</v>
      </c>
      <c r="U2" t="s">
        <v>65</v>
      </c>
      <c r="V2">
        <v>0</v>
      </c>
      <c r="W2">
        <v>388</v>
      </c>
      <c r="X2" t="s">
        <v>66</v>
      </c>
      <c r="Y2" t="s">
        <v>60</v>
      </c>
      <c r="Z2" t="s">
        <v>67</v>
      </c>
      <c r="AA2" t="s">
        <v>68</v>
      </c>
      <c r="AB2">
        <v>0</v>
      </c>
      <c r="AC2" t="s">
        <v>67</v>
      </c>
      <c r="AD2">
        <v>0</v>
      </c>
      <c r="AE2" t="s">
        <v>69</v>
      </c>
      <c r="AF2" t="s">
        <v>62</v>
      </c>
      <c r="AG2" t="s">
        <v>62</v>
      </c>
      <c r="AH2" t="s">
        <v>70</v>
      </c>
      <c r="AI2" t="s">
        <v>60</v>
      </c>
      <c r="AJ2" t="s">
        <v>71</v>
      </c>
      <c r="AK2" t="s">
        <v>72</v>
      </c>
      <c r="AL2" t="s">
        <v>73</v>
      </c>
      <c r="AM2">
        <v>0</v>
      </c>
      <c r="AN2">
        <v>0</v>
      </c>
      <c r="AO2">
        <v>0</v>
      </c>
      <c r="AP2" t="s">
        <v>74</v>
      </c>
      <c r="AQ2" t="s">
        <v>75</v>
      </c>
      <c r="AR2" t="s">
        <v>76</v>
      </c>
      <c r="AS2" t="s">
        <v>77</v>
      </c>
      <c r="AT2" t="s">
        <v>78</v>
      </c>
      <c r="AU2" t="s">
        <v>79</v>
      </c>
      <c r="AV2" t="s">
        <v>65</v>
      </c>
      <c r="AW2" t="s">
        <v>65</v>
      </c>
      <c r="AX2" t="s">
        <v>60</v>
      </c>
      <c r="AY2" t="s">
        <v>80</v>
      </c>
      <c r="AZ2" t="s">
        <v>80</v>
      </c>
      <c r="BA2" t="s">
        <v>73</v>
      </c>
      <c r="BB2">
        <v>0</v>
      </c>
      <c r="BC2">
        <v>0</v>
      </c>
      <c r="BD2" t="s">
        <v>60</v>
      </c>
      <c r="BE2" t="s">
        <v>60</v>
      </c>
    </row>
    <row r="3" spans="1:57" hidden="1" x14ac:dyDescent="0.35">
      <c r="A3" t="s">
        <v>57</v>
      </c>
      <c r="B3" t="s">
        <v>58</v>
      </c>
      <c r="C3">
        <v>92544000</v>
      </c>
      <c r="D3" t="s">
        <v>61</v>
      </c>
      <c r="E3">
        <v>0</v>
      </c>
      <c r="F3" t="s">
        <v>60</v>
      </c>
      <c r="G3" t="s">
        <v>61</v>
      </c>
      <c r="H3" t="s">
        <v>61</v>
      </c>
      <c r="I3" t="s">
        <v>62</v>
      </c>
      <c r="J3" t="s">
        <v>63</v>
      </c>
      <c r="K3" t="s">
        <v>81</v>
      </c>
      <c r="L3" t="s">
        <v>60</v>
      </c>
      <c r="M3">
        <v>239000</v>
      </c>
      <c r="N3">
        <v>0</v>
      </c>
      <c r="O3">
        <v>410000</v>
      </c>
      <c r="P3">
        <v>67317316</v>
      </c>
      <c r="Q3">
        <v>17002317</v>
      </c>
      <c r="R3">
        <v>13771180</v>
      </c>
      <c r="S3">
        <v>13771</v>
      </c>
      <c r="T3">
        <v>0</v>
      </c>
      <c r="U3" t="s">
        <v>65</v>
      </c>
      <c r="V3">
        <v>0</v>
      </c>
      <c r="W3">
        <v>13771</v>
      </c>
      <c r="X3" t="s">
        <v>66</v>
      </c>
      <c r="Y3" t="s">
        <v>60</v>
      </c>
      <c r="Z3" t="s">
        <v>67</v>
      </c>
      <c r="AA3" t="s">
        <v>68</v>
      </c>
      <c r="AB3">
        <v>0</v>
      </c>
      <c r="AC3" t="s">
        <v>67</v>
      </c>
      <c r="AD3">
        <v>0</v>
      </c>
      <c r="AE3" t="s">
        <v>69</v>
      </c>
      <c r="AF3" t="s">
        <v>62</v>
      </c>
      <c r="AG3" t="s">
        <v>62</v>
      </c>
      <c r="AH3" t="s">
        <v>70</v>
      </c>
      <c r="AI3" t="s">
        <v>60</v>
      </c>
      <c r="AJ3" t="s">
        <v>71</v>
      </c>
      <c r="AK3" t="s">
        <v>72</v>
      </c>
      <c r="AL3" t="s">
        <v>73</v>
      </c>
      <c r="AM3">
        <v>0</v>
      </c>
      <c r="AN3">
        <v>0</v>
      </c>
      <c r="AO3">
        <v>0</v>
      </c>
      <c r="AP3" t="s">
        <v>82</v>
      </c>
      <c r="AQ3" t="s">
        <v>75</v>
      </c>
      <c r="AR3" t="s">
        <v>76</v>
      </c>
      <c r="AS3" t="s">
        <v>77</v>
      </c>
      <c r="AT3" t="s">
        <v>78</v>
      </c>
      <c r="AU3" t="s">
        <v>79</v>
      </c>
      <c r="AV3" t="s">
        <v>65</v>
      </c>
      <c r="AW3" t="s">
        <v>65</v>
      </c>
      <c r="AX3" t="s">
        <v>60</v>
      </c>
      <c r="AY3" t="s">
        <v>80</v>
      </c>
      <c r="AZ3" t="s">
        <v>80</v>
      </c>
      <c r="BA3" t="s">
        <v>73</v>
      </c>
      <c r="BB3">
        <v>0</v>
      </c>
      <c r="BC3">
        <v>0</v>
      </c>
      <c r="BD3" t="s">
        <v>60</v>
      </c>
      <c r="BE3" t="s">
        <v>60</v>
      </c>
    </row>
    <row r="4" spans="1:57" hidden="1" x14ac:dyDescent="0.35">
      <c r="A4" t="s">
        <v>57</v>
      </c>
      <c r="B4" t="s">
        <v>58</v>
      </c>
      <c r="C4">
        <v>93007000</v>
      </c>
      <c r="D4" t="s">
        <v>83</v>
      </c>
      <c r="E4">
        <v>0</v>
      </c>
      <c r="F4" t="s">
        <v>60</v>
      </c>
      <c r="G4" t="s">
        <v>61</v>
      </c>
      <c r="H4" t="s">
        <v>61</v>
      </c>
      <c r="I4" t="s">
        <v>62</v>
      </c>
      <c r="J4" t="s">
        <v>63</v>
      </c>
      <c r="K4" t="s">
        <v>84</v>
      </c>
      <c r="L4" t="s">
        <v>85</v>
      </c>
      <c r="M4">
        <v>2000</v>
      </c>
      <c r="N4">
        <v>100</v>
      </c>
      <c r="O4">
        <v>410000</v>
      </c>
      <c r="P4">
        <v>13517407</v>
      </c>
      <c r="Q4">
        <v>0</v>
      </c>
      <c r="R4">
        <v>89379765</v>
      </c>
      <c r="S4">
        <v>89380</v>
      </c>
      <c r="T4">
        <v>0</v>
      </c>
      <c r="U4" t="s">
        <v>65</v>
      </c>
      <c r="V4">
        <v>0</v>
      </c>
      <c r="W4">
        <v>89380</v>
      </c>
      <c r="X4" t="s">
        <v>66</v>
      </c>
      <c r="Y4" t="s">
        <v>60</v>
      </c>
      <c r="Z4" t="s">
        <v>67</v>
      </c>
      <c r="AA4" t="s">
        <v>68</v>
      </c>
      <c r="AB4">
        <v>0</v>
      </c>
      <c r="AC4" t="s">
        <v>67</v>
      </c>
      <c r="AD4">
        <v>0</v>
      </c>
      <c r="AE4" t="s">
        <v>69</v>
      </c>
      <c r="AF4" t="s">
        <v>62</v>
      </c>
      <c r="AG4" t="s">
        <v>62</v>
      </c>
      <c r="AH4" t="s">
        <v>70</v>
      </c>
      <c r="AI4" t="s">
        <v>60</v>
      </c>
      <c r="AJ4" t="s">
        <v>71</v>
      </c>
      <c r="AK4" t="s">
        <v>72</v>
      </c>
      <c r="AL4" t="s">
        <v>73</v>
      </c>
      <c r="AM4">
        <v>0</v>
      </c>
      <c r="AN4">
        <v>0</v>
      </c>
      <c r="AO4">
        <v>0</v>
      </c>
      <c r="AP4" t="s">
        <v>86</v>
      </c>
      <c r="AQ4" t="s">
        <v>75</v>
      </c>
      <c r="AR4" t="s">
        <v>76</v>
      </c>
      <c r="AS4" t="s">
        <v>77</v>
      </c>
      <c r="AT4" t="s">
        <v>78</v>
      </c>
      <c r="AU4" t="s">
        <v>79</v>
      </c>
      <c r="AV4" t="s">
        <v>65</v>
      </c>
      <c r="AW4" t="s">
        <v>65</v>
      </c>
      <c r="AX4" t="s">
        <v>60</v>
      </c>
      <c r="AY4" t="s">
        <v>80</v>
      </c>
      <c r="AZ4" t="s">
        <v>80</v>
      </c>
      <c r="BA4" t="s">
        <v>73</v>
      </c>
      <c r="BB4">
        <v>0</v>
      </c>
      <c r="BC4">
        <v>0</v>
      </c>
      <c r="BD4" t="s">
        <v>60</v>
      </c>
      <c r="BE4" t="s">
        <v>60</v>
      </c>
    </row>
    <row r="5" spans="1:57" hidden="1" x14ac:dyDescent="0.35">
      <c r="A5" t="s">
        <v>57</v>
      </c>
      <c r="B5" t="s">
        <v>58</v>
      </c>
      <c r="C5">
        <v>96511530</v>
      </c>
      <c r="D5" t="s">
        <v>87</v>
      </c>
      <c r="E5">
        <v>0</v>
      </c>
      <c r="F5" t="s">
        <v>60</v>
      </c>
      <c r="G5" t="s">
        <v>61</v>
      </c>
      <c r="H5" t="s">
        <v>61</v>
      </c>
      <c r="I5" t="s">
        <v>62</v>
      </c>
      <c r="J5" t="s">
        <v>63</v>
      </c>
      <c r="K5" t="s">
        <v>88</v>
      </c>
      <c r="L5" t="s">
        <v>60</v>
      </c>
      <c r="M5">
        <v>1250</v>
      </c>
      <c r="N5">
        <v>0</v>
      </c>
      <c r="O5">
        <v>410000</v>
      </c>
      <c r="P5">
        <v>997000</v>
      </c>
      <c r="Q5">
        <v>782847</v>
      </c>
      <c r="R5">
        <v>750000</v>
      </c>
      <c r="S5">
        <v>750</v>
      </c>
      <c r="T5">
        <v>0</v>
      </c>
      <c r="U5" t="s">
        <v>65</v>
      </c>
      <c r="V5">
        <v>0</v>
      </c>
      <c r="W5">
        <v>750</v>
      </c>
      <c r="X5" t="s">
        <v>66</v>
      </c>
      <c r="Y5" t="s">
        <v>60</v>
      </c>
      <c r="Z5" t="s">
        <v>67</v>
      </c>
      <c r="AA5" t="s">
        <v>68</v>
      </c>
      <c r="AB5">
        <v>0</v>
      </c>
      <c r="AC5" t="s">
        <v>67</v>
      </c>
      <c r="AD5">
        <v>0</v>
      </c>
      <c r="AE5" t="s">
        <v>69</v>
      </c>
      <c r="AF5" t="s">
        <v>62</v>
      </c>
      <c r="AG5" t="s">
        <v>62</v>
      </c>
      <c r="AH5" t="s">
        <v>70</v>
      </c>
      <c r="AI5" t="s">
        <v>60</v>
      </c>
      <c r="AJ5" t="s">
        <v>71</v>
      </c>
      <c r="AK5" t="s">
        <v>72</v>
      </c>
      <c r="AL5" t="s">
        <v>73</v>
      </c>
      <c r="AM5">
        <v>0</v>
      </c>
      <c r="AN5">
        <v>0</v>
      </c>
      <c r="AO5">
        <v>0</v>
      </c>
      <c r="AP5" t="s">
        <v>82</v>
      </c>
      <c r="AQ5" t="s">
        <v>75</v>
      </c>
      <c r="AR5" t="s">
        <v>76</v>
      </c>
      <c r="AS5" t="s">
        <v>77</v>
      </c>
      <c r="AT5" t="s">
        <v>78</v>
      </c>
      <c r="AU5" t="s">
        <v>79</v>
      </c>
      <c r="AV5" t="s">
        <v>65</v>
      </c>
      <c r="AW5" t="s">
        <v>65</v>
      </c>
      <c r="AX5" t="s">
        <v>60</v>
      </c>
      <c r="AY5" t="s">
        <v>80</v>
      </c>
      <c r="AZ5" t="s">
        <v>80</v>
      </c>
      <c r="BA5" t="s">
        <v>73</v>
      </c>
      <c r="BB5">
        <v>0</v>
      </c>
      <c r="BC5">
        <v>0</v>
      </c>
      <c r="BD5" t="s">
        <v>60</v>
      </c>
      <c r="BE5" t="s">
        <v>60</v>
      </c>
    </row>
    <row r="6" spans="1:57" hidden="1" x14ac:dyDescent="0.35">
      <c r="A6" t="s">
        <v>57</v>
      </c>
      <c r="B6" t="s">
        <v>58</v>
      </c>
      <c r="C6">
        <v>96529340</v>
      </c>
      <c r="D6" t="s">
        <v>89</v>
      </c>
      <c r="E6">
        <v>0</v>
      </c>
      <c r="F6" t="s">
        <v>60</v>
      </c>
      <c r="G6" t="s">
        <v>61</v>
      </c>
      <c r="H6" t="s">
        <v>61</v>
      </c>
      <c r="I6" t="s">
        <v>62</v>
      </c>
      <c r="J6" t="s">
        <v>63</v>
      </c>
      <c r="K6" t="s">
        <v>90</v>
      </c>
      <c r="L6" t="s">
        <v>60</v>
      </c>
      <c r="M6">
        <v>180000</v>
      </c>
      <c r="N6">
        <v>35</v>
      </c>
      <c r="O6">
        <v>410000</v>
      </c>
      <c r="P6">
        <v>1004976</v>
      </c>
      <c r="Q6">
        <v>0</v>
      </c>
      <c r="R6">
        <v>1407078</v>
      </c>
      <c r="S6">
        <v>1407</v>
      </c>
      <c r="T6">
        <v>0</v>
      </c>
      <c r="U6" t="s">
        <v>65</v>
      </c>
      <c r="V6">
        <v>0</v>
      </c>
      <c r="W6">
        <v>1407</v>
      </c>
      <c r="X6" t="s">
        <v>66</v>
      </c>
      <c r="Y6" t="s">
        <v>60</v>
      </c>
      <c r="Z6" t="s">
        <v>67</v>
      </c>
      <c r="AA6" t="s">
        <v>68</v>
      </c>
      <c r="AB6">
        <v>0</v>
      </c>
      <c r="AC6" t="s">
        <v>67</v>
      </c>
      <c r="AD6">
        <v>0</v>
      </c>
      <c r="AE6" t="s">
        <v>69</v>
      </c>
      <c r="AF6" t="s">
        <v>62</v>
      </c>
      <c r="AG6" t="s">
        <v>62</v>
      </c>
      <c r="AH6" t="s">
        <v>70</v>
      </c>
      <c r="AI6" t="s">
        <v>60</v>
      </c>
      <c r="AJ6" t="s">
        <v>71</v>
      </c>
      <c r="AK6" t="s">
        <v>72</v>
      </c>
      <c r="AL6" t="s">
        <v>73</v>
      </c>
      <c r="AM6">
        <v>0</v>
      </c>
      <c r="AN6">
        <v>0</v>
      </c>
      <c r="AO6">
        <v>0</v>
      </c>
      <c r="AP6" t="s">
        <v>74</v>
      </c>
      <c r="AQ6" t="s">
        <v>75</v>
      </c>
      <c r="AR6" t="s">
        <v>76</v>
      </c>
      <c r="AS6" t="s">
        <v>77</v>
      </c>
      <c r="AT6" t="s">
        <v>78</v>
      </c>
      <c r="AU6" t="s">
        <v>79</v>
      </c>
      <c r="AV6" t="s">
        <v>65</v>
      </c>
      <c r="AW6" t="s">
        <v>65</v>
      </c>
      <c r="AX6" t="s">
        <v>60</v>
      </c>
      <c r="AY6" t="s">
        <v>80</v>
      </c>
      <c r="AZ6" t="s">
        <v>80</v>
      </c>
      <c r="BA6" t="s">
        <v>73</v>
      </c>
      <c r="BB6">
        <v>0</v>
      </c>
      <c r="BC6">
        <v>0</v>
      </c>
      <c r="BD6" t="s">
        <v>60</v>
      </c>
      <c r="BE6" t="s">
        <v>60</v>
      </c>
    </row>
    <row r="7" spans="1:57" hidden="1" x14ac:dyDescent="0.35">
      <c r="A7" t="s">
        <v>57</v>
      </c>
      <c r="B7" t="s">
        <v>58</v>
      </c>
      <c r="C7">
        <v>96532830</v>
      </c>
      <c r="D7" t="s">
        <v>61</v>
      </c>
      <c r="E7">
        <v>0</v>
      </c>
      <c r="F7" t="s">
        <v>60</v>
      </c>
      <c r="G7" t="s">
        <v>61</v>
      </c>
      <c r="H7" t="s">
        <v>61</v>
      </c>
      <c r="I7" t="s">
        <v>62</v>
      </c>
      <c r="J7" t="s">
        <v>63</v>
      </c>
      <c r="K7" t="s">
        <v>91</v>
      </c>
      <c r="L7" t="s">
        <v>60</v>
      </c>
      <c r="M7">
        <v>135000</v>
      </c>
      <c r="N7">
        <v>76</v>
      </c>
      <c r="O7">
        <v>410000</v>
      </c>
      <c r="P7">
        <v>823388</v>
      </c>
      <c r="Q7">
        <v>0</v>
      </c>
      <c r="R7">
        <v>807935</v>
      </c>
      <c r="S7">
        <v>808</v>
      </c>
      <c r="T7">
        <v>0</v>
      </c>
      <c r="U7" t="s">
        <v>65</v>
      </c>
      <c r="V7">
        <v>0</v>
      </c>
      <c r="W7">
        <v>808</v>
      </c>
      <c r="X7" t="s">
        <v>66</v>
      </c>
      <c r="Y7" t="s">
        <v>60</v>
      </c>
      <c r="Z7" t="s">
        <v>67</v>
      </c>
      <c r="AA7" t="s">
        <v>68</v>
      </c>
      <c r="AB7">
        <v>0</v>
      </c>
      <c r="AC7" t="s">
        <v>67</v>
      </c>
      <c r="AD7">
        <v>0</v>
      </c>
      <c r="AE7" t="s">
        <v>69</v>
      </c>
      <c r="AF7" t="s">
        <v>62</v>
      </c>
      <c r="AG7" t="s">
        <v>62</v>
      </c>
      <c r="AH7" t="s">
        <v>70</v>
      </c>
      <c r="AI7" t="s">
        <v>60</v>
      </c>
      <c r="AJ7" t="s">
        <v>71</v>
      </c>
      <c r="AK7" t="s">
        <v>72</v>
      </c>
      <c r="AL7" t="s">
        <v>73</v>
      </c>
      <c r="AM7">
        <v>0</v>
      </c>
      <c r="AN7">
        <v>0</v>
      </c>
      <c r="AO7">
        <v>0</v>
      </c>
      <c r="AP7" t="s">
        <v>74</v>
      </c>
      <c r="AQ7" t="s">
        <v>75</v>
      </c>
      <c r="AR7" t="s">
        <v>76</v>
      </c>
      <c r="AS7" t="s">
        <v>77</v>
      </c>
      <c r="AT7" t="s">
        <v>78</v>
      </c>
      <c r="AU7" t="s">
        <v>79</v>
      </c>
      <c r="AV7" t="s">
        <v>65</v>
      </c>
      <c r="AW7" t="s">
        <v>65</v>
      </c>
      <c r="AX7" t="s">
        <v>60</v>
      </c>
      <c r="AY7" t="s">
        <v>80</v>
      </c>
      <c r="AZ7" t="s">
        <v>80</v>
      </c>
      <c r="BA7" t="s">
        <v>73</v>
      </c>
      <c r="BB7">
        <v>0</v>
      </c>
      <c r="BC7">
        <v>0</v>
      </c>
      <c r="BD7" t="s">
        <v>60</v>
      </c>
      <c r="BE7" t="s">
        <v>60</v>
      </c>
    </row>
    <row r="8" spans="1:57" hidden="1" x14ac:dyDescent="0.35">
      <c r="A8" t="s">
        <v>57</v>
      </c>
      <c r="B8" t="s">
        <v>58</v>
      </c>
      <c r="C8">
        <v>96666140</v>
      </c>
      <c r="D8" t="s">
        <v>58</v>
      </c>
      <c r="E8">
        <v>0</v>
      </c>
      <c r="F8" t="s">
        <v>60</v>
      </c>
      <c r="G8" t="s">
        <v>61</v>
      </c>
      <c r="H8" t="s">
        <v>61</v>
      </c>
      <c r="I8" t="s">
        <v>62</v>
      </c>
      <c r="J8" t="s">
        <v>92</v>
      </c>
      <c r="K8" t="s">
        <v>93</v>
      </c>
      <c r="L8" t="s">
        <v>60</v>
      </c>
      <c r="M8">
        <v>465</v>
      </c>
      <c r="N8">
        <v>0</v>
      </c>
      <c r="O8">
        <v>410000</v>
      </c>
      <c r="P8">
        <v>27779669</v>
      </c>
      <c r="Q8">
        <v>120257319</v>
      </c>
      <c r="R8">
        <v>0</v>
      </c>
      <c r="S8">
        <v>120257</v>
      </c>
      <c r="T8">
        <v>0</v>
      </c>
      <c r="U8" t="s">
        <v>65</v>
      </c>
      <c r="V8">
        <v>0</v>
      </c>
      <c r="W8">
        <v>120257</v>
      </c>
      <c r="X8" t="s">
        <v>66</v>
      </c>
      <c r="Y8" t="s">
        <v>60</v>
      </c>
      <c r="Z8" t="s">
        <v>67</v>
      </c>
      <c r="AA8" t="s">
        <v>68</v>
      </c>
      <c r="AB8">
        <v>0</v>
      </c>
      <c r="AC8" t="s">
        <v>67</v>
      </c>
      <c r="AD8">
        <v>0</v>
      </c>
      <c r="AE8" t="s">
        <v>69</v>
      </c>
      <c r="AF8" t="s">
        <v>62</v>
      </c>
      <c r="AG8" t="s">
        <v>62</v>
      </c>
      <c r="AH8" t="s">
        <v>94</v>
      </c>
      <c r="AI8" t="s">
        <v>60</v>
      </c>
      <c r="AJ8" t="s">
        <v>67</v>
      </c>
      <c r="AK8" t="s">
        <v>72</v>
      </c>
      <c r="AL8" t="s">
        <v>73</v>
      </c>
      <c r="AM8">
        <v>0</v>
      </c>
      <c r="AN8">
        <v>0</v>
      </c>
      <c r="AO8">
        <v>0</v>
      </c>
      <c r="AP8" t="s">
        <v>74</v>
      </c>
      <c r="AQ8" t="s">
        <v>75</v>
      </c>
      <c r="AR8" t="s">
        <v>76</v>
      </c>
      <c r="AS8" t="s">
        <v>77</v>
      </c>
      <c r="AT8" t="s">
        <v>78</v>
      </c>
      <c r="AU8" t="s">
        <v>79</v>
      </c>
      <c r="AV8" t="s">
        <v>65</v>
      </c>
      <c r="AW8" t="s">
        <v>65</v>
      </c>
      <c r="AX8" t="s">
        <v>60</v>
      </c>
      <c r="AY8" t="s">
        <v>80</v>
      </c>
      <c r="AZ8" t="s">
        <v>80</v>
      </c>
      <c r="BA8" t="s">
        <v>73</v>
      </c>
      <c r="BB8">
        <v>0</v>
      </c>
      <c r="BC8">
        <v>0</v>
      </c>
      <c r="BD8" t="s">
        <v>60</v>
      </c>
      <c r="BE8" t="s">
        <v>60</v>
      </c>
    </row>
    <row r="9" spans="1:57" hidden="1" x14ac:dyDescent="0.35">
      <c r="A9" t="s">
        <v>57</v>
      </c>
      <c r="B9" t="s">
        <v>58</v>
      </c>
      <c r="C9">
        <v>99503280</v>
      </c>
      <c r="D9" t="s">
        <v>95</v>
      </c>
      <c r="E9">
        <v>0</v>
      </c>
      <c r="F9" t="s">
        <v>60</v>
      </c>
      <c r="G9" t="s">
        <v>61</v>
      </c>
      <c r="H9" t="s">
        <v>61</v>
      </c>
      <c r="I9" t="s">
        <v>62</v>
      </c>
      <c r="J9" t="s">
        <v>92</v>
      </c>
      <c r="K9" t="s">
        <v>96</v>
      </c>
      <c r="L9" t="s">
        <v>60</v>
      </c>
      <c r="M9">
        <v>239000</v>
      </c>
      <c r="N9">
        <v>0</v>
      </c>
      <c r="O9">
        <v>410000</v>
      </c>
      <c r="P9">
        <v>27649187</v>
      </c>
      <c r="Q9">
        <v>5510193</v>
      </c>
      <c r="R9">
        <v>0</v>
      </c>
      <c r="S9">
        <v>5510</v>
      </c>
      <c r="T9">
        <v>0</v>
      </c>
      <c r="U9" t="s">
        <v>65</v>
      </c>
      <c r="V9">
        <v>0</v>
      </c>
      <c r="W9">
        <v>5510</v>
      </c>
      <c r="X9" t="s">
        <v>66</v>
      </c>
      <c r="Y9" t="s">
        <v>60</v>
      </c>
      <c r="Z9" t="s">
        <v>67</v>
      </c>
      <c r="AA9" t="s">
        <v>68</v>
      </c>
      <c r="AB9">
        <v>0</v>
      </c>
      <c r="AC9" t="s">
        <v>67</v>
      </c>
      <c r="AD9">
        <v>0</v>
      </c>
      <c r="AE9" t="s">
        <v>69</v>
      </c>
      <c r="AF9" t="s">
        <v>62</v>
      </c>
      <c r="AG9" t="s">
        <v>62</v>
      </c>
      <c r="AH9" t="s">
        <v>70</v>
      </c>
      <c r="AI9" t="s">
        <v>60</v>
      </c>
      <c r="AJ9" t="s">
        <v>67</v>
      </c>
      <c r="AK9" t="s">
        <v>72</v>
      </c>
      <c r="AL9" t="s">
        <v>73</v>
      </c>
      <c r="AM9">
        <v>0</v>
      </c>
      <c r="AN9">
        <v>0</v>
      </c>
      <c r="AO9">
        <v>0</v>
      </c>
      <c r="AP9" t="s">
        <v>74</v>
      </c>
      <c r="AQ9" t="s">
        <v>75</v>
      </c>
      <c r="AR9" t="s">
        <v>76</v>
      </c>
      <c r="AS9" t="s">
        <v>77</v>
      </c>
      <c r="AT9" t="s">
        <v>78</v>
      </c>
      <c r="AU9" t="s">
        <v>79</v>
      </c>
      <c r="AV9" t="s">
        <v>65</v>
      </c>
      <c r="AW9" t="s">
        <v>65</v>
      </c>
      <c r="AX9" t="s">
        <v>60</v>
      </c>
      <c r="AY9" t="s">
        <v>80</v>
      </c>
      <c r="AZ9" t="s">
        <v>80</v>
      </c>
      <c r="BA9" t="s">
        <v>73</v>
      </c>
      <c r="BB9">
        <v>0</v>
      </c>
      <c r="BC9">
        <v>0</v>
      </c>
      <c r="BD9" t="s">
        <v>60</v>
      </c>
      <c r="BE9" t="s">
        <v>60</v>
      </c>
    </row>
    <row r="10" spans="1:57" hidden="1" x14ac:dyDescent="0.35">
      <c r="A10" t="s">
        <v>57</v>
      </c>
      <c r="B10" t="s">
        <v>58</v>
      </c>
      <c r="C10">
        <v>76963034</v>
      </c>
      <c r="D10" t="s">
        <v>59</v>
      </c>
      <c r="E10">
        <v>10628</v>
      </c>
      <c r="F10" t="s">
        <v>97</v>
      </c>
      <c r="G10" t="s">
        <v>61</v>
      </c>
      <c r="H10" t="s">
        <v>61</v>
      </c>
      <c r="I10" t="s">
        <v>62</v>
      </c>
      <c r="J10" t="s">
        <v>98</v>
      </c>
      <c r="K10" t="s">
        <v>99</v>
      </c>
      <c r="L10" t="s">
        <v>100</v>
      </c>
      <c r="M10">
        <v>69754</v>
      </c>
      <c r="N10">
        <v>0</v>
      </c>
      <c r="O10">
        <v>0</v>
      </c>
      <c r="P10">
        <v>2690040378</v>
      </c>
      <c r="Q10">
        <v>3066330553</v>
      </c>
      <c r="R10">
        <v>3066330553</v>
      </c>
      <c r="S10">
        <v>3066331</v>
      </c>
      <c r="T10">
        <v>0</v>
      </c>
      <c r="U10" t="s">
        <v>65</v>
      </c>
      <c r="V10">
        <v>0</v>
      </c>
      <c r="W10">
        <v>3066331</v>
      </c>
      <c r="X10" t="s">
        <v>66</v>
      </c>
      <c r="Y10" t="s">
        <v>67</v>
      </c>
      <c r="Z10" t="s">
        <v>67</v>
      </c>
      <c r="AA10" t="s">
        <v>68</v>
      </c>
      <c r="AB10">
        <v>0</v>
      </c>
      <c r="AC10" t="s">
        <v>67</v>
      </c>
      <c r="AD10">
        <v>0</v>
      </c>
      <c r="AE10" t="s">
        <v>69</v>
      </c>
      <c r="AF10" t="s">
        <v>62</v>
      </c>
      <c r="AG10" t="s">
        <v>62</v>
      </c>
      <c r="AH10" t="s">
        <v>70</v>
      </c>
      <c r="AI10" t="s">
        <v>60</v>
      </c>
      <c r="AJ10" t="s">
        <v>71</v>
      </c>
      <c r="AK10" t="s">
        <v>72</v>
      </c>
      <c r="AL10" t="s">
        <v>73</v>
      </c>
      <c r="AM10">
        <v>0</v>
      </c>
      <c r="AN10">
        <v>0</v>
      </c>
      <c r="AO10">
        <v>0</v>
      </c>
      <c r="AP10" t="s">
        <v>74</v>
      </c>
      <c r="AQ10" t="s">
        <v>75</v>
      </c>
      <c r="AR10" t="s">
        <v>76</v>
      </c>
      <c r="AS10" t="s">
        <v>77</v>
      </c>
      <c r="AT10" t="s">
        <v>78</v>
      </c>
      <c r="AU10" t="s">
        <v>79</v>
      </c>
      <c r="AV10" t="s">
        <v>65</v>
      </c>
      <c r="AW10" t="s">
        <v>65</v>
      </c>
      <c r="AX10" t="s">
        <v>101</v>
      </c>
      <c r="AY10" t="s">
        <v>102</v>
      </c>
      <c r="AZ10" t="s">
        <v>103</v>
      </c>
      <c r="BA10" t="s">
        <v>104</v>
      </c>
      <c r="BB10">
        <v>618637</v>
      </c>
      <c r="BC10">
        <v>11.28</v>
      </c>
      <c r="BD10" t="s">
        <v>105</v>
      </c>
      <c r="BE10" t="s">
        <v>106</v>
      </c>
    </row>
    <row r="11" spans="1:57" hidden="1" x14ac:dyDescent="0.35">
      <c r="A11" t="s">
        <v>57</v>
      </c>
      <c r="B11" t="s">
        <v>58</v>
      </c>
      <c r="C11">
        <v>96576660</v>
      </c>
      <c r="D11" t="s">
        <v>89</v>
      </c>
      <c r="E11">
        <v>10438</v>
      </c>
      <c r="F11" t="s">
        <v>107</v>
      </c>
      <c r="G11" t="s">
        <v>61</v>
      </c>
      <c r="H11" t="s">
        <v>61</v>
      </c>
      <c r="I11" t="s">
        <v>62</v>
      </c>
      <c r="J11" t="s">
        <v>98</v>
      </c>
      <c r="K11" t="s">
        <v>108</v>
      </c>
      <c r="L11" t="s">
        <v>109</v>
      </c>
      <c r="M11">
        <v>14168</v>
      </c>
      <c r="N11">
        <v>0</v>
      </c>
      <c r="O11">
        <v>0</v>
      </c>
      <c r="P11">
        <v>529102998</v>
      </c>
      <c r="Q11">
        <v>589998136</v>
      </c>
      <c r="R11">
        <v>589998136</v>
      </c>
      <c r="S11">
        <v>589998</v>
      </c>
      <c r="T11">
        <v>0</v>
      </c>
      <c r="U11" t="s">
        <v>65</v>
      </c>
      <c r="V11">
        <v>0</v>
      </c>
      <c r="W11">
        <v>589998</v>
      </c>
      <c r="X11" t="s">
        <v>66</v>
      </c>
      <c r="Y11" t="s">
        <v>67</v>
      </c>
      <c r="Z11" t="s">
        <v>67</v>
      </c>
      <c r="AA11" t="s">
        <v>68</v>
      </c>
      <c r="AB11">
        <v>0</v>
      </c>
      <c r="AC11" t="s">
        <v>67</v>
      </c>
      <c r="AD11">
        <v>0</v>
      </c>
      <c r="AE11" t="s">
        <v>69</v>
      </c>
      <c r="AF11" t="s">
        <v>62</v>
      </c>
      <c r="AG11" t="s">
        <v>62</v>
      </c>
      <c r="AH11" t="s">
        <v>70</v>
      </c>
      <c r="AI11" t="s">
        <v>60</v>
      </c>
      <c r="AJ11" t="s">
        <v>71</v>
      </c>
      <c r="AK11" t="s">
        <v>72</v>
      </c>
      <c r="AL11" t="s">
        <v>73</v>
      </c>
      <c r="AM11">
        <v>0</v>
      </c>
      <c r="AN11">
        <v>0</v>
      </c>
      <c r="AO11">
        <v>0</v>
      </c>
      <c r="AP11" t="s">
        <v>74</v>
      </c>
      <c r="AQ11" t="s">
        <v>75</v>
      </c>
      <c r="AR11" t="s">
        <v>76</v>
      </c>
      <c r="AS11" t="s">
        <v>77</v>
      </c>
      <c r="AT11" t="s">
        <v>78</v>
      </c>
      <c r="AU11" t="s">
        <v>79</v>
      </c>
      <c r="AV11" t="s">
        <v>65</v>
      </c>
      <c r="AW11" t="s">
        <v>65</v>
      </c>
      <c r="AX11" t="s">
        <v>101</v>
      </c>
      <c r="AY11" t="s">
        <v>110</v>
      </c>
      <c r="AZ11" t="s">
        <v>111</v>
      </c>
      <c r="BA11" t="s">
        <v>112</v>
      </c>
      <c r="BB11">
        <v>470372</v>
      </c>
      <c r="BC11">
        <v>3.01</v>
      </c>
      <c r="BD11" t="s">
        <v>105</v>
      </c>
      <c r="BE11" t="s">
        <v>106</v>
      </c>
    </row>
    <row r="12" spans="1:57" hidden="1" x14ac:dyDescent="0.35">
      <c r="A12" t="s">
        <v>57</v>
      </c>
      <c r="B12" t="s">
        <v>58</v>
      </c>
      <c r="C12">
        <v>99543100</v>
      </c>
      <c r="D12" t="s">
        <v>83</v>
      </c>
      <c r="E12">
        <v>10574</v>
      </c>
      <c r="F12" t="s">
        <v>61</v>
      </c>
      <c r="G12" t="s">
        <v>61</v>
      </c>
      <c r="H12" t="s">
        <v>61</v>
      </c>
      <c r="I12" t="s">
        <v>62</v>
      </c>
      <c r="J12" t="s">
        <v>98</v>
      </c>
      <c r="K12" t="s">
        <v>113</v>
      </c>
      <c r="L12" t="s">
        <v>114</v>
      </c>
      <c r="M12">
        <v>44770</v>
      </c>
      <c r="N12">
        <v>0</v>
      </c>
      <c r="O12">
        <v>0</v>
      </c>
      <c r="P12">
        <v>1550688058</v>
      </c>
      <c r="Q12">
        <v>1523497908</v>
      </c>
      <c r="R12">
        <v>1523497908</v>
      </c>
      <c r="S12">
        <v>1523498</v>
      </c>
      <c r="T12">
        <v>0</v>
      </c>
      <c r="U12" t="s">
        <v>65</v>
      </c>
      <c r="V12">
        <v>0</v>
      </c>
      <c r="W12">
        <v>1523498</v>
      </c>
      <c r="X12" t="s">
        <v>66</v>
      </c>
      <c r="Y12" t="s">
        <v>67</v>
      </c>
      <c r="Z12" t="s">
        <v>67</v>
      </c>
      <c r="AA12" t="s">
        <v>68</v>
      </c>
      <c r="AB12">
        <v>0</v>
      </c>
      <c r="AC12" t="s">
        <v>67</v>
      </c>
      <c r="AD12">
        <v>0</v>
      </c>
      <c r="AE12" t="s">
        <v>69</v>
      </c>
      <c r="AF12" t="s">
        <v>62</v>
      </c>
      <c r="AG12" t="s">
        <v>62</v>
      </c>
      <c r="AH12" t="s">
        <v>70</v>
      </c>
      <c r="AI12" t="s">
        <v>60</v>
      </c>
      <c r="AJ12" t="s">
        <v>71</v>
      </c>
      <c r="AK12" t="s">
        <v>72</v>
      </c>
      <c r="AL12" t="s">
        <v>73</v>
      </c>
      <c r="AM12">
        <v>0</v>
      </c>
      <c r="AN12">
        <v>0</v>
      </c>
      <c r="AO12">
        <v>0</v>
      </c>
      <c r="AP12" t="s">
        <v>74</v>
      </c>
      <c r="AQ12" t="s">
        <v>75</v>
      </c>
      <c r="AR12" t="s">
        <v>76</v>
      </c>
      <c r="AS12" t="s">
        <v>77</v>
      </c>
      <c r="AT12" t="s">
        <v>78</v>
      </c>
      <c r="AU12" t="s">
        <v>79</v>
      </c>
      <c r="AV12" t="s">
        <v>65</v>
      </c>
      <c r="AW12" t="s">
        <v>65</v>
      </c>
      <c r="AX12" t="s">
        <v>101</v>
      </c>
      <c r="AY12" t="s">
        <v>115</v>
      </c>
      <c r="AZ12" t="s">
        <v>111</v>
      </c>
      <c r="BA12" t="s">
        <v>73</v>
      </c>
      <c r="BB12">
        <v>1322431</v>
      </c>
      <c r="BC12">
        <v>3.39</v>
      </c>
      <c r="BD12" t="s">
        <v>60</v>
      </c>
      <c r="BE12" t="s">
        <v>60</v>
      </c>
    </row>
    <row r="13" spans="1:57" hidden="1" x14ac:dyDescent="0.35">
      <c r="A13" t="s">
        <v>57</v>
      </c>
      <c r="B13" t="s">
        <v>58</v>
      </c>
      <c r="C13">
        <v>1</v>
      </c>
      <c r="D13" t="s">
        <v>83</v>
      </c>
      <c r="E13">
        <v>7007</v>
      </c>
      <c r="F13" t="s">
        <v>116</v>
      </c>
      <c r="G13" t="s">
        <v>61</v>
      </c>
      <c r="H13" t="s">
        <v>61</v>
      </c>
      <c r="I13" t="s">
        <v>62</v>
      </c>
      <c r="J13" t="s">
        <v>98</v>
      </c>
      <c r="K13" t="s">
        <v>117</v>
      </c>
      <c r="L13" t="s">
        <v>60</v>
      </c>
      <c r="M13">
        <v>50000</v>
      </c>
      <c r="N13">
        <v>0</v>
      </c>
      <c r="O13">
        <v>0</v>
      </c>
      <c r="P13">
        <v>586433873</v>
      </c>
      <c r="Q13">
        <v>1097162340</v>
      </c>
      <c r="R13">
        <v>1097162340</v>
      </c>
      <c r="S13">
        <v>1097162</v>
      </c>
      <c r="T13">
        <v>0</v>
      </c>
      <c r="U13" t="s">
        <v>65</v>
      </c>
      <c r="V13">
        <v>0</v>
      </c>
      <c r="W13">
        <v>1097162</v>
      </c>
      <c r="X13" t="s">
        <v>66</v>
      </c>
      <c r="Y13" t="s">
        <v>67</v>
      </c>
      <c r="Z13" t="s">
        <v>67</v>
      </c>
      <c r="AA13" t="s">
        <v>68</v>
      </c>
      <c r="AB13">
        <v>0</v>
      </c>
      <c r="AC13" t="s">
        <v>67</v>
      </c>
      <c r="AD13">
        <v>0</v>
      </c>
      <c r="AE13" t="s">
        <v>69</v>
      </c>
      <c r="AF13" t="s">
        <v>62</v>
      </c>
      <c r="AG13" t="s">
        <v>62</v>
      </c>
      <c r="AH13" t="s">
        <v>70</v>
      </c>
      <c r="AI13" t="s">
        <v>60</v>
      </c>
      <c r="AJ13" t="s">
        <v>71</v>
      </c>
      <c r="AK13" t="s">
        <v>72</v>
      </c>
      <c r="AL13" t="s">
        <v>73</v>
      </c>
      <c r="AM13">
        <v>0</v>
      </c>
      <c r="AN13">
        <v>0</v>
      </c>
      <c r="AO13">
        <v>0</v>
      </c>
      <c r="AP13" t="s">
        <v>118</v>
      </c>
      <c r="AQ13" t="s">
        <v>75</v>
      </c>
      <c r="AR13" t="s">
        <v>76</v>
      </c>
      <c r="AS13" t="s">
        <v>77</v>
      </c>
      <c r="AT13" t="s">
        <v>78</v>
      </c>
      <c r="AU13" t="s">
        <v>79</v>
      </c>
      <c r="AV13" t="s">
        <v>65</v>
      </c>
      <c r="AW13" t="s">
        <v>65</v>
      </c>
      <c r="AX13" t="s">
        <v>60</v>
      </c>
      <c r="AY13" t="s">
        <v>110</v>
      </c>
      <c r="AZ13" t="s">
        <v>60</v>
      </c>
      <c r="BA13" t="s">
        <v>73</v>
      </c>
      <c r="BB13">
        <v>2882140</v>
      </c>
      <c r="BC13">
        <v>1.73</v>
      </c>
      <c r="BD13" t="s">
        <v>60</v>
      </c>
      <c r="BE13" t="s">
        <v>60</v>
      </c>
    </row>
    <row r="14" spans="1:57" hidden="1" x14ac:dyDescent="0.35">
      <c r="A14" t="s">
        <v>119</v>
      </c>
      <c r="B14" t="s">
        <v>58</v>
      </c>
      <c r="C14">
        <v>61808000</v>
      </c>
      <c r="D14" t="s">
        <v>95</v>
      </c>
      <c r="E14">
        <v>0</v>
      </c>
      <c r="F14" t="s">
        <v>60</v>
      </c>
      <c r="G14" t="s">
        <v>61</v>
      </c>
      <c r="H14" t="s">
        <v>60</v>
      </c>
      <c r="I14" t="s">
        <v>62</v>
      </c>
      <c r="J14" t="s">
        <v>63</v>
      </c>
      <c r="K14" t="s">
        <v>120</v>
      </c>
      <c r="L14" t="s">
        <v>109</v>
      </c>
      <c r="M14">
        <v>199738</v>
      </c>
      <c r="N14">
        <v>100</v>
      </c>
      <c r="O14">
        <v>360000</v>
      </c>
      <c r="P14">
        <v>48401707</v>
      </c>
      <c r="Q14">
        <v>0</v>
      </c>
      <c r="R14">
        <v>68580042</v>
      </c>
      <c r="S14">
        <v>68580</v>
      </c>
      <c r="T14">
        <v>0</v>
      </c>
      <c r="U14" t="s">
        <v>65</v>
      </c>
      <c r="V14">
        <v>0</v>
      </c>
      <c r="W14">
        <v>68580</v>
      </c>
      <c r="X14" t="s">
        <v>66</v>
      </c>
      <c r="Y14" t="s">
        <v>60</v>
      </c>
      <c r="Z14" t="s">
        <v>67</v>
      </c>
      <c r="AA14" t="s">
        <v>68</v>
      </c>
      <c r="AB14">
        <v>0</v>
      </c>
      <c r="AC14" t="s">
        <v>67</v>
      </c>
      <c r="AD14">
        <v>0</v>
      </c>
      <c r="AE14" t="s">
        <v>121</v>
      </c>
      <c r="AF14" t="s">
        <v>122</v>
      </c>
      <c r="AG14" t="s">
        <v>62</v>
      </c>
      <c r="AH14" t="s">
        <v>70</v>
      </c>
      <c r="AI14" t="s">
        <v>60</v>
      </c>
      <c r="AJ14" t="s">
        <v>71</v>
      </c>
      <c r="AK14" t="s">
        <v>72</v>
      </c>
      <c r="AL14" t="s">
        <v>73</v>
      </c>
      <c r="AM14">
        <v>0</v>
      </c>
      <c r="AN14">
        <v>0</v>
      </c>
      <c r="AO14">
        <v>0</v>
      </c>
      <c r="AP14" t="s">
        <v>118</v>
      </c>
      <c r="AQ14" t="s">
        <v>75</v>
      </c>
      <c r="AR14" t="s">
        <v>65</v>
      </c>
      <c r="AS14" t="s">
        <v>77</v>
      </c>
      <c r="AT14" t="s">
        <v>123</v>
      </c>
      <c r="AU14" t="s">
        <v>79</v>
      </c>
      <c r="AV14" t="s">
        <v>65</v>
      </c>
      <c r="AW14" t="s">
        <v>65</v>
      </c>
      <c r="AX14" t="s">
        <v>124</v>
      </c>
      <c r="AY14" t="s">
        <v>80</v>
      </c>
      <c r="AZ14" t="s">
        <v>80</v>
      </c>
      <c r="BA14" t="s">
        <v>60</v>
      </c>
      <c r="BB14">
        <v>0</v>
      </c>
      <c r="BC14">
        <v>0</v>
      </c>
      <c r="BD14" t="s">
        <v>60</v>
      </c>
      <c r="BE14" t="s">
        <v>60</v>
      </c>
    </row>
    <row r="15" spans="1:57" hidden="1" x14ac:dyDescent="0.35">
      <c r="A15" t="s">
        <v>119</v>
      </c>
      <c r="B15" t="s">
        <v>58</v>
      </c>
      <c r="C15">
        <v>61808000</v>
      </c>
      <c r="D15" t="s">
        <v>95</v>
      </c>
      <c r="E15">
        <v>0</v>
      </c>
      <c r="F15" t="s">
        <v>60</v>
      </c>
      <c r="G15" t="s">
        <v>61</v>
      </c>
      <c r="H15" t="s">
        <v>60</v>
      </c>
      <c r="I15" t="s">
        <v>62</v>
      </c>
      <c r="J15" t="s">
        <v>63</v>
      </c>
      <c r="K15" t="s">
        <v>120</v>
      </c>
      <c r="L15" t="s">
        <v>109</v>
      </c>
      <c r="M15">
        <v>577563</v>
      </c>
      <c r="N15">
        <v>100</v>
      </c>
      <c r="O15">
        <v>360000</v>
      </c>
      <c r="P15">
        <v>140027714</v>
      </c>
      <c r="Q15">
        <v>0</v>
      </c>
      <c r="R15">
        <v>198306256</v>
      </c>
      <c r="S15">
        <v>198306</v>
      </c>
      <c r="T15">
        <v>0</v>
      </c>
      <c r="U15" t="s">
        <v>65</v>
      </c>
      <c r="V15">
        <v>0</v>
      </c>
      <c r="W15">
        <v>198306</v>
      </c>
      <c r="X15" t="s">
        <v>66</v>
      </c>
      <c r="Y15" t="s">
        <v>60</v>
      </c>
      <c r="Z15" t="s">
        <v>67</v>
      </c>
      <c r="AA15" t="s">
        <v>68</v>
      </c>
      <c r="AB15">
        <v>0</v>
      </c>
      <c r="AC15" t="s">
        <v>67</v>
      </c>
      <c r="AD15">
        <v>0</v>
      </c>
      <c r="AE15" t="s">
        <v>125</v>
      </c>
      <c r="AF15" t="s">
        <v>126</v>
      </c>
      <c r="AG15" t="s">
        <v>62</v>
      </c>
      <c r="AH15" t="s">
        <v>70</v>
      </c>
      <c r="AI15" t="s">
        <v>60</v>
      </c>
      <c r="AJ15" t="s">
        <v>71</v>
      </c>
      <c r="AK15" t="s">
        <v>72</v>
      </c>
      <c r="AL15" t="s">
        <v>73</v>
      </c>
      <c r="AM15">
        <v>0</v>
      </c>
      <c r="AN15">
        <v>0</v>
      </c>
      <c r="AO15">
        <v>0</v>
      </c>
      <c r="AP15" t="s">
        <v>118</v>
      </c>
      <c r="AQ15" t="s">
        <v>75</v>
      </c>
      <c r="AR15" t="s">
        <v>65</v>
      </c>
      <c r="AS15" t="s">
        <v>77</v>
      </c>
      <c r="AT15" t="s">
        <v>123</v>
      </c>
      <c r="AU15" t="s">
        <v>79</v>
      </c>
      <c r="AV15" t="s">
        <v>65</v>
      </c>
      <c r="AW15" t="s">
        <v>65</v>
      </c>
      <c r="AX15" t="s">
        <v>124</v>
      </c>
      <c r="AY15" t="s">
        <v>80</v>
      </c>
      <c r="AZ15" t="s">
        <v>80</v>
      </c>
      <c r="BA15" t="s">
        <v>60</v>
      </c>
      <c r="BB15">
        <v>0</v>
      </c>
      <c r="BC15">
        <v>0</v>
      </c>
      <c r="BD15" t="s">
        <v>60</v>
      </c>
      <c r="BE15" t="s">
        <v>60</v>
      </c>
    </row>
    <row r="16" spans="1:57" hidden="1" x14ac:dyDescent="0.35">
      <c r="A16" t="s">
        <v>119</v>
      </c>
      <c r="B16" t="s">
        <v>58</v>
      </c>
      <c r="C16">
        <v>91144000</v>
      </c>
      <c r="D16" t="s">
        <v>107</v>
      </c>
      <c r="E16">
        <v>0</v>
      </c>
      <c r="F16" t="s">
        <v>60</v>
      </c>
      <c r="G16" t="s">
        <v>61</v>
      </c>
      <c r="H16" t="s">
        <v>60</v>
      </c>
      <c r="I16" t="s">
        <v>62</v>
      </c>
      <c r="J16" t="s">
        <v>63</v>
      </c>
      <c r="K16" t="s">
        <v>127</v>
      </c>
      <c r="L16" t="s">
        <v>85</v>
      </c>
      <c r="M16">
        <v>36165</v>
      </c>
      <c r="N16">
        <v>100</v>
      </c>
      <c r="O16">
        <v>829900</v>
      </c>
      <c r="P16">
        <v>72879149</v>
      </c>
      <c r="Q16">
        <v>0</v>
      </c>
      <c r="R16">
        <v>138758957</v>
      </c>
      <c r="S16">
        <v>138759</v>
      </c>
      <c r="T16">
        <v>0</v>
      </c>
      <c r="U16" t="s">
        <v>65</v>
      </c>
      <c r="V16">
        <v>0</v>
      </c>
      <c r="W16">
        <v>138759</v>
      </c>
      <c r="X16" t="s">
        <v>66</v>
      </c>
      <c r="Y16" t="s">
        <v>60</v>
      </c>
      <c r="Z16" t="s">
        <v>67</v>
      </c>
      <c r="AA16" t="s">
        <v>68</v>
      </c>
      <c r="AB16">
        <v>0</v>
      </c>
      <c r="AC16" t="s">
        <v>67</v>
      </c>
      <c r="AD16">
        <v>0</v>
      </c>
      <c r="AE16" t="s">
        <v>121</v>
      </c>
      <c r="AF16" t="s">
        <v>122</v>
      </c>
      <c r="AG16" t="s">
        <v>62</v>
      </c>
      <c r="AH16" t="s">
        <v>70</v>
      </c>
      <c r="AI16" t="s">
        <v>60</v>
      </c>
      <c r="AJ16" t="s">
        <v>71</v>
      </c>
      <c r="AK16" t="s">
        <v>72</v>
      </c>
      <c r="AL16" t="s">
        <v>73</v>
      </c>
      <c r="AM16">
        <v>0</v>
      </c>
      <c r="AN16">
        <v>0</v>
      </c>
      <c r="AO16">
        <v>0</v>
      </c>
      <c r="AP16" t="s">
        <v>86</v>
      </c>
      <c r="AQ16" t="s">
        <v>75</v>
      </c>
      <c r="AR16" t="s">
        <v>65</v>
      </c>
      <c r="AS16" t="s">
        <v>77</v>
      </c>
      <c r="AT16" t="s">
        <v>123</v>
      </c>
      <c r="AU16" t="s">
        <v>79</v>
      </c>
      <c r="AV16" t="s">
        <v>65</v>
      </c>
      <c r="AW16" t="s">
        <v>65</v>
      </c>
      <c r="AX16" t="s">
        <v>124</v>
      </c>
      <c r="AY16" t="s">
        <v>80</v>
      </c>
      <c r="AZ16" t="s">
        <v>80</v>
      </c>
      <c r="BA16" t="s">
        <v>60</v>
      </c>
      <c r="BB16">
        <v>0</v>
      </c>
      <c r="BC16">
        <v>0</v>
      </c>
      <c r="BD16" t="s">
        <v>60</v>
      </c>
      <c r="BE16" t="s">
        <v>60</v>
      </c>
    </row>
    <row r="17" spans="1:57" hidden="1" x14ac:dyDescent="0.35">
      <c r="A17" t="s">
        <v>119</v>
      </c>
      <c r="B17" t="s">
        <v>58</v>
      </c>
      <c r="C17">
        <v>91144000</v>
      </c>
      <c r="D17" t="s">
        <v>107</v>
      </c>
      <c r="E17">
        <v>0</v>
      </c>
      <c r="F17" t="s">
        <v>60</v>
      </c>
      <c r="G17" t="s">
        <v>61</v>
      </c>
      <c r="H17" t="s">
        <v>60</v>
      </c>
      <c r="I17" t="s">
        <v>62</v>
      </c>
      <c r="J17" t="s">
        <v>63</v>
      </c>
      <c r="K17" t="s">
        <v>127</v>
      </c>
      <c r="L17" t="s">
        <v>85</v>
      </c>
      <c r="M17">
        <v>94354</v>
      </c>
      <c r="N17">
        <v>100</v>
      </c>
      <c r="O17">
        <v>829900</v>
      </c>
      <c r="P17">
        <v>177328720</v>
      </c>
      <c r="Q17">
        <v>0</v>
      </c>
      <c r="R17">
        <v>362020258</v>
      </c>
      <c r="S17">
        <v>362020</v>
      </c>
      <c r="T17">
        <v>0</v>
      </c>
      <c r="U17" t="s">
        <v>65</v>
      </c>
      <c r="V17">
        <v>0</v>
      </c>
      <c r="W17">
        <v>362020</v>
      </c>
      <c r="X17" t="s">
        <v>66</v>
      </c>
      <c r="Y17" t="s">
        <v>60</v>
      </c>
      <c r="Z17" t="s">
        <v>67</v>
      </c>
      <c r="AA17" t="s">
        <v>68</v>
      </c>
      <c r="AB17">
        <v>0</v>
      </c>
      <c r="AC17" t="s">
        <v>67</v>
      </c>
      <c r="AD17">
        <v>0</v>
      </c>
      <c r="AE17" t="s">
        <v>125</v>
      </c>
      <c r="AF17" t="s">
        <v>126</v>
      </c>
      <c r="AG17" t="s">
        <v>62</v>
      </c>
      <c r="AH17" t="s">
        <v>70</v>
      </c>
      <c r="AI17" t="s">
        <v>60</v>
      </c>
      <c r="AJ17" t="s">
        <v>71</v>
      </c>
      <c r="AK17" t="s">
        <v>72</v>
      </c>
      <c r="AL17" t="s">
        <v>73</v>
      </c>
      <c r="AM17">
        <v>0</v>
      </c>
      <c r="AN17">
        <v>0</v>
      </c>
      <c r="AO17">
        <v>0</v>
      </c>
      <c r="AP17" t="s">
        <v>86</v>
      </c>
      <c r="AQ17" t="s">
        <v>75</v>
      </c>
      <c r="AR17" t="s">
        <v>65</v>
      </c>
      <c r="AS17" t="s">
        <v>77</v>
      </c>
      <c r="AT17" t="s">
        <v>123</v>
      </c>
      <c r="AU17" t="s">
        <v>79</v>
      </c>
      <c r="AV17" t="s">
        <v>65</v>
      </c>
      <c r="AW17" t="s">
        <v>65</v>
      </c>
      <c r="AX17" t="s">
        <v>124</v>
      </c>
      <c r="AY17" t="s">
        <v>80</v>
      </c>
      <c r="AZ17" t="s">
        <v>80</v>
      </c>
      <c r="BA17" t="s">
        <v>60</v>
      </c>
      <c r="BB17">
        <v>0</v>
      </c>
      <c r="BC17">
        <v>0</v>
      </c>
      <c r="BD17" t="s">
        <v>60</v>
      </c>
      <c r="BE17" t="s">
        <v>60</v>
      </c>
    </row>
    <row r="18" spans="1:57" hidden="1" x14ac:dyDescent="0.35">
      <c r="A18" t="s">
        <v>119</v>
      </c>
      <c r="B18" t="s">
        <v>58</v>
      </c>
      <c r="C18">
        <v>97006000</v>
      </c>
      <c r="D18" t="s">
        <v>116</v>
      </c>
      <c r="E18">
        <v>0</v>
      </c>
      <c r="F18" t="s">
        <v>60</v>
      </c>
      <c r="G18" t="s">
        <v>61</v>
      </c>
      <c r="H18" t="s">
        <v>60</v>
      </c>
      <c r="I18" t="s">
        <v>62</v>
      </c>
      <c r="J18" t="s">
        <v>63</v>
      </c>
      <c r="K18" t="s">
        <v>128</v>
      </c>
      <c r="L18" t="s">
        <v>60</v>
      </c>
      <c r="M18">
        <v>10039</v>
      </c>
      <c r="N18">
        <v>100</v>
      </c>
      <c r="O18">
        <v>641910</v>
      </c>
      <c r="P18">
        <v>311884552</v>
      </c>
      <c r="Q18">
        <v>0</v>
      </c>
      <c r="R18">
        <v>393478505</v>
      </c>
      <c r="S18">
        <v>393479</v>
      </c>
      <c r="T18">
        <v>0</v>
      </c>
      <c r="U18" t="s">
        <v>65</v>
      </c>
      <c r="V18">
        <v>0</v>
      </c>
      <c r="W18">
        <v>393479</v>
      </c>
      <c r="X18" t="s">
        <v>66</v>
      </c>
      <c r="Y18" t="s">
        <v>60</v>
      </c>
      <c r="Z18" t="s">
        <v>67</v>
      </c>
      <c r="AA18" t="s">
        <v>68</v>
      </c>
      <c r="AB18">
        <v>0</v>
      </c>
      <c r="AC18" t="s">
        <v>67</v>
      </c>
      <c r="AD18">
        <v>0</v>
      </c>
      <c r="AE18" t="s">
        <v>121</v>
      </c>
      <c r="AF18" t="s">
        <v>122</v>
      </c>
      <c r="AG18" t="s">
        <v>62</v>
      </c>
      <c r="AH18" t="s">
        <v>70</v>
      </c>
      <c r="AI18" t="s">
        <v>60</v>
      </c>
      <c r="AJ18" t="s">
        <v>71</v>
      </c>
      <c r="AK18" t="s">
        <v>72</v>
      </c>
      <c r="AL18" t="s">
        <v>73</v>
      </c>
      <c r="AM18">
        <v>0</v>
      </c>
      <c r="AN18">
        <v>0</v>
      </c>
      <c r="AO18">
        <v>0</v>
      </c>
      <c r="AP18" t="s">
        <v>118</v>
      </c>
      <c r="AQ18" t="s">
        <v>75</v>
      </c>
      <c r="AR18" t="s">
        <v>65</v>
      </c>
      <c r="AS18" t="s">
        <v>77</v>
      </c>
      <c r="AT18" t="s">
        <v>123</v>
      </c>
      <c r="AU18" t="s">
        <v>79</v>
      </c>
      <c r="AV18" t="s">
        <v>65</v>
      </c>
      <c r="AW18" t="s">
        <v>65</v>
      </c>
      <c r="AX18" t="s">
        <v>124</v>
      </c>
      <c r="AY18" t="s">
        <v>80</v>
      </c>
      <c r="AZ18" t="s">
        <v>80</v>
      </c>
      <c r="BA18" t="s">
        <v>60</v>
      </c>
      <c r="BB18">
        <v>0</v>
      </c>
      <c r="BC18">
        <v>0</v>
      </c>
      <c r="BD18" t="s">
        <v>60</v>
      </c>
      <c r="BE18" t="s">
        <v>60</v>
      </c>
    </row>
    <row r="19" spans="1:57" hidden="1" x14ac:dyDescent="0.35">
      <c r="A19" t="s">
        <v>119</v>
      </c>
      <c r="B19" t="s">
        <v>58</v>
      </c>
      <c r="C19">
        <v>97006000</v>
      </c>
      <c r="D19" t="s">
        <v>116</v>
      </c>
      <c r="E19">
        <v>0</v>
      </c>
      <c r="F19" t="s">
        <v>60</v>
      </c>
      <c r="G19" t="s">
        <v>61</v>
      </c>
      <c r="H19" t="s">
        <v>60</v>
      </c>
      <c r="I19" t="s">
        <v>62</v>
      </c>
      <c r="J19" t="s">
        <v>63</v>
      </c>
      <c r="K19" t="s">
        <v>128</v>
      </c>
      <c r="L19" t="s">
        <v>60</v>
      </c>
      <c r="M19">
        <v>19351</v>
      </c>
      <c r="N19">
        <v>100</v>
      </c>
      <c r="O19">
        <v>641910</v>
      </c>
      <c r="P19">
        <v>527405030</v>
      </c>
      <c r="Q19">
        <v>0</v>
      </c>
      <c r="R19">
        <v>758462251</v>
      </c>
      <c r="S19">
        <v>758462</v>
      </c>
      <c r="T19">
        <v>0</v>
      </c>
      <c r="U19" t="s">
        <v>65</v>
      </c>
      <c r="V19">
        <v>0</v>
      </c>
      <c r="W19">
        <v>758462</v>
      </c>
      <c r="X19" t="s">
        <v>66</v>
      </c>
      <c r="Y19" t="s">
        <v>60</v>
      </c>
      <c r="Z19" t="s">
        <v>67</v>
      </c>
      <c r="AA19" t="s">
        <v>68</v>
      </c>
      <c r="AB19">
        <v>0</v>
      </c>
      <c r="AC19" t="s">
        <v>67</v>
      </c>
      <c r="AD19">
        <v>0</v>
      </c>
      <c r="AE19" t="s">
        <v>125</v>
      </c>
      <c r="AF19" t="s">
        <v>126</v>
      </c>
      <c r="AG19" t="s">
        <v>62</v>
      </c>
      <c r="AH19" t="s">
        <v>70</v>
      </c>
      <c r="AI19" t="s">
        <v>60</v>
      </c>
      <c r="AJ19" t="s">
        <v>71</v>
      </c>
      <c r="AK19" t="s">
        <v>72</v>
      </c>
      <c r="AL19" t="s">
        <v>73</v>
      </c>
      <c r="AM19">
        <v>0</v>
      </c>
      <c r="AN19">
        <v>0</v>
      </c>
      <c r="AO19">
        <v>0</v>
      </c>
      <c r="AP19" t="s">
        <v>118</v>
      </c>
      <c r="AQ19" t="s">
        <v>75</v>
      </c>
      <c r="AR19" t="s">
        <v>65</v>
      </c>
      <c r="AS19" t="s">
        <v>77</v>
      </c>
      <c r="AT19" t="s">
        <v>123</v>
      </c>
      <c r="AU19" t="s">
        <v>79</v>
      </c>
      <c r="AV19" t="s">
        <v>65</v>
      </c>
      <c r="AW19" t="s">
        <v>65</v>
      </c>
      <c r="AX19" t="s">
        <v>124</v>
      </c>
      <c r="AY19" t="s">
        <v>80</v>
      </c>
      <c r="AZ19" t="s">
        <v>80</v>
      </c>
      <c r="BA19" t="s">
        <v>60</v>
      </c>
      <c r="BB19">
        <v>0</v>
      </c>
      <c r="BC19">
        <v>0</v>
      </c>
      <c r="BD19" t="s">
        <v>60</v>
      </c>
      <c r="BE19" t="s">
        <v>60</v>
      </c>
    </row>
    <row r="20" spans="1:57" hidden="1" x14ac:dyDescent="0.35">
      <c r="A20" t="s">
        <v>119</v>
      </c>
      <c r="B20" t="s">
        <v>58</v>
      </c>
      <c r="C20">
        <v>97036000</v>
      </c>
      <c r="D20" t="s">
        <v>89</v>
      </c>
      <c r="E20">
        <v>0</v>
      </c>
      <c r="F20" t="s">
        <v>60</v>
      </c>
      <c r="G20" t="s">
        <v>61</v>
      </c>
      <c r="H20" t="s">
        <v>60</v>
      </c>
      <c r="I20" t="s">
        <v>62</v>
      </c>
      <c r="J20" t="s">
        <v>63</v>
      </c>
      <c r="K20" t="s">
        <v>129</v>
      </c>
      <c r="L20" t="s">
        <v>60</v>
      </c>
      <c r="M20">
        <v>8441546</v>
      </c>
      <c r="N20">
        <v>100</v>
      </c>
      <c r="O20">
        <v>641910</v>
      </c>
      <c r="P20">
        <v>397165337</v>
      </c>
      <c r="Q20">
        <v>0</v>
      </c>
      <c r="R20">
        <v>488849929</v>
      </c>
      <c r="S20">
        <v>488850</v>
      </c>
      <c r="T20">
        <v>0</v>
      </c>
      <c r="U20" t="s">
        <v>65</v>
      </c>
      <c r="V20">
        <v>0</v>
      </c>
      <c r="W20">
        <v>488850</v>
      </c>
      <c r="X20" t="s">
        <v>66</v>
      </c>
      <c r="Y20" t="s">
        <v>60</v>
      </c>
      <c r="Z20" t="s">
        <v>67</v>
      </c>
      <c r="AA20" t="s">
        <v>68</v>
      </c>
      <c r="AB20">
        <v>0</v>
      </c>
      <c r="AC20" t="s">
        <v>67</v>
      </c>
      <c r="AD20">
        <v>0</v>
      </c>
      <c r="AE20" t="s">
        <v>121</v>
      </c>
      <c r="AF20" t="s">
        <v>122</v>
      </c>
      <c r="AG20" t="s">
        <v>62</v>
      </c>
      <c r="AH20" t="s">
        <v>70</v>
      </c>
      <c r="AI20" t="s">
        <v>60</v>
      </c>
      <c r="AJ20" t="s">
        <v>71</v>
      </c>
      <c r="AK20" t="s">
        <v>72</v>
      </c>
      <c r="AL20" t="s">
        <v>73</v>
      </c>
      <c r="AM20">
        <v>0</v>
      </c>
      <c r="AN20">
        <v>0</v>
      </c>
      <c r="AO20">
        <v>0</v>
      </c>
      <c r="AP20" t="s">
        <v>118</v>
      </c>
      <c r="AQ20" t="s">
        <v>75</v>
      </c>
      <c r="AR20" t="s">
        <v>65</v>
      </c>
      <c r="AS20" t="s">
        <v>77</v>
      </c>
      <c r="AT20" t="s">
        <v>123</v>
      </c>
      <c r="AU20" t="s">
        <v>79</v>
      </c>
      <c r="AV20" t="s">
        <v>65</v>
      </c>
      <c r="AW20" t="s">
        <v>65</v>
      </c>
      <c r="AX20" t="s">
        <v>124</v>
      </c>
      <c r="AY20" t="s">
        <v>80</v>
      </c>
      <c r="AZ20" t="s">
        <v>80</v>
      </c>
      <c r="BA20" t="s">
        <v>60</v>
      </c>
      <c r="BB20">
        <v>0</v>
      </c>
      <c r="BC20">
        <v>0</v>
      </c>
      <c r="BD20" t="s">
        <v>60</v>
      </c>
      <c r="BE20" t="s">
        <v>60</v>
      </c>
    </row>
    <row r="21" spans="1:57" hidden="1" x14ac:dyDescent="0.35">
      <c r="A21" t="s">
        <v>119</v>
      </c>
      <c r="B21" t="s">
        <v>58</v>
      </c>
      <c r="C21">
        <v>97036000</v>
      </c>
      <c r="D21" t="s">
        <v>89</v>
      </c>
      <c r="E21">
        <v>0</v>
      </c>
      <c r="F21" t="s">
        <v>60</v>
      </c>
      <c r="G21" t="s">
        <v>61</v>
      </c>
      <c r="H21" t="s">
        <v>60</v>
      </c>
      <c r="I21" t="s">
        <v>62</v>
      </c>
      <c r="J21" t="s">
        <v>63</v>
      </c>
      <c r="K21" t="s">
        <v>129</v>
      </c>
      <c r="L21" t="s">
        <v>60</v>
      </c>
      <c r="M21">
        <v>17420670</v>
      </c>
      <c r="N21">
        <v>100</v>
      </c>
      <c r="O21">
        <v>641910</v>
      </c>
      <c r="P21">
        <v>709488740</v>
      </c>
      <c r="Q21">
        <v>0</v>
      </c>
      <c r="R21">
        <v>1008831000</v>
      </c>
      <c r="S21">
        <v>1008831</v>
      </c>
      <c r="T21">
        <v>0</v>
      </c>
      <c r="U21" t="s">
        <v>65</v>
      </c>
      <c r="V21">
        <v>0</v>
      </c>
      <c r="W21">
        <v>1008831</v>
      </c>
      <c r="X21" t="s">
        <v>66</v>
      </c>
      <c r="Y21" t="s">
        <v>60</v>
      </c>
      <c r="Z21" t="s">
        <v>67</v>
      </c>
      <c r="AA21" t="s">
        <v>68</v>
      </c>
      <c r="AB21">
        <v>0</v>
      </c>
      <c r="AC21" t="s">
        <v>67</v>
      </c>
      <c r="AD21">
        <v>0</v>
      </c>
      <c r="AE21" t="s">
        <v>125</v>
      </c>
      <c r="AF21" t="s">
        <v>126</v>
      </c>
      <c r="AG21" t="s">
        <v>62</v>
      </c>
      <c r="AH21" t="s">
        <v>70</v>
      </c>
      <c r="AI21" t="s">
        <v>60</v>
      </c>
      <c r="AJ21" t="s">
        <v>71</v>
      </c>
      <c r="AK21" t="s">
        <v>72</v>
      </c>
      <c r="AL21" t="s">
        <v>73</v>
      </c>
      <c r="AM21">
        <v>0</v>
      </c>
      <c r="AN21">
        <v>0</v>
      </c>
      <c r="AO21">
        <v>0</v>
      </c>
      <c r="AP21" t="s">
        <v>118</v>
      </c>
      <c r="AQ21" t="s">
        <v>75</v>
      </c>
      <c r="AR21" t="s">
        <v>65</v>
      </c>
      <c r="AS21" t="s">
        <v>77</v>
      </c>
      <c r="AT21" t="s">
        <v>123</v>
      </c>
      <c r="AU21" t="s">
        <v>79</v>
      </c>
      <c r="AV21" t="s">
        <v>65</v>
      </c>
      <c r="AW21" t="s">
        <v>65</v>
      </c>
      <c r="AX21" t="s">
        <v>124</v>
      </c>
      <c r="AY21" t="s">
        <v>80</v>
      </c>
      <c r="AZ21" t="s">
        <v>80</v>
      </c>
      <c r="BA21" t="s">
        <v>60</v>
      </c>
      <c r="BB21">
        <v>0</v>
      </c>
      <c r="BC21">
        <v>0</v>
      </c>
      <c r="BD21" t="s">
        <v>60</v>
      </c>
      <c r="BE21" t="s">
        <v>60</v>
      </c>
    </row>
    <row r="22" spans="1:57" hidden="1" x14ac:dyDescent="0.35">
      <c r="A22" t="s">
        <v>119</v>
      </c>
      <c r="B22" t="s">
        <v>58</v>
      </c>
      <c r="C22">
        <v>91297000</v>
      </c>
      <c r="D22" t="s">
        <v>61</v>
      </c>
      <c r="E22">
        <v>0</v>
      </c>
      <c r="F22" t="s">
        <v>60</v>
      </c>
      <c r="G22" t="s">
        <v>61</v>
      </c>
      <c r="H22" t="s">
        <v>60</v>
      </c>
      <c r="I22" t="s">
        <v>62</v>
      </c>
      <c r="J22" t="s">
        <v>63</v>
      </c>
      <c r="K22" t="s">
        <v>130</v>
      </c>
      <c r="L22" t="s">
        <v>60</v>
      </c>
      <c r="M22">
        <v>7283</v>
      </c>
      <c r="N22">
        <v>100</v>
      </c>
      <c r="O22">
        <v>643000</v>
      </c>
      <c r="P22">
        <v>56334760</v>
      </c>
      <c r="Q22">
        <v>0</v>
      </c>
      <c r="R22">
        <v>37859656</v>
      </c>
      <c r="S22">
        <v>37860</v>
      </c>
      <c r="T22">
        <v>0</v>
      </c>
      <c r="U22" t="s">
        <v>65</v>
      </c>
      <c r="V22">
        <v>0</v>
      </c>
      <c r="W22">
        <v>37860</v>
      </c>
      <c r="X22" t="s">
        <v>66</v>
      </c>
      <c r="Y22" t="s">
        <v>60</v>
      </c>
      <c r="Z22" t="s">
        <v>67</v>
      </c>
      <c r="AA22" t="s">
        <v>68</v>
      </c>
      <c r="AB22">
        <v>0</v>
      </c>
      <c r="AC22" t="s">
        <v>67</v>
      </c>
      <c r="AD22">
        <v>0</v>
      </c>
      <c r="AE22" t="s">
        <v>121</v>
      </c>
      <c r="AF22" t="s">
        <v>122</v>
      </c>
      <c r="AG22" t="s">
        <v>62</v>
      </c>
      <c r="AH22" t="s">
        <v>70</v>
      </c>
      <c r="AI22" t="s">
        <v>60</v>
      </c>
      <c r="AJ22" t="s">
        <v>71</v>
      </c>
      <c r="AK22" t="s">
        <v>72</v>
      </c>
      <c r="AL22" t="s">
        <v>73</v>
      </c>
      <c r="AM22">
        <v>0</v>
      </c>
      <c r="AN22">
        <v>0</v>
      </c>
      <c r="AO22">
        <v>0</v>
      </c>
      <c r="AP22" t="s">
        <v>86</v>
      </c>
      <c r="AQ22" t="s">
        <v>75</v>
      </c>
      <c r="AR22" t="s">
        <v>65</v>
      </c>
      <c r="AS22" t="s">
        <v>77</v>
      </c>
      <c r="AT22" t="s">
        <v>123</v>
      </c>
      <c r="AU22" t="s">
        <v>79</v>
      </c>
      <c r="AV22" t="s">
        <v>65</v>
      </c>
      <c r="AW22" t="s">
        <v>65</v>
      </c>
      <c r="AX22" t="s">
        <v>124</v>
      </c>
      <c r="AY22" t="s">
        <v>80</v>
      </c>
      <c r="AZ22" t="s">
        <v>80</v>
      </c>
      <c r="BA22" t="s">
        <v>60</v>
      </c>
      <c r="BB22">
        <v>0</v>
      </c>
      <c r="BC22">
        <v>0</v>
      </c>
      <c r="BD22" t="s">
        <v>60</v>
      </c>
      <c r="BE22" t="s">
        <v>60</v>
      </c>
    </row>
    <row r="23" spans="1:57" hidden="1" x14ac:dyDescent="0.35">
      <c r="A23" t="s">
        <v>119</v>
      </c>
      <c r="B23" t="s">
        <v>58</v>
      </c>
      <c r="C23">
        <v>91297000</v>
      </c>
      <c r="D23" t="s">
        <v>61</v>
      </c>
      <c r="E23">
        <v>0</v>
      </c>
      <c r="F23" t="s">
        <v>60</v>
      </c>
      <c r="G23" t="s">
        <v>61</v>
      </c>
      <c r="H23" t="s">
        <v>60</v>
      </c>
      <c r="I23" t="s">
        <v>62</v>
      </c>
      <c r="J23" t="s">
        <v>63</v>
      </c>
      <c r="K23" t="s">
        <v>130</v>
      </c>
      <c r="L23" t="s">
        <v>60</v>
      </c>
      <c r="M23">
        <v>14210</v>
      </c>
      <c r="N23">
        <v>100</v>
      </c>
      <c r="O23">
        <v>643000</v>
      </c>
      <c r="P23">
        <v>109909281</v>
      </c>
      <c r="Q23">
        <v>0</v>
      </c>
      <c r="R23">
        <v>73868696</v>
      </c>
      <c r="S23">
        <v>73869</v>
      </c>
      <c r="T23">
        <v>0</v>
      </c>
      <c r="U23" t="s">
        <v>65</v>
      </c>
      <c r="V23">
        <v>0</v>
      </c>
      <c r="W23">
        <v>73869</v>
      </c>
      <c r="X23" t="s">
        <v>66</v>
      </c>
      <c r="Y23" t="s">
        <v>60</v>
      </c>
      <c r="Z23" t="s">
        <v>67</v>
      </c>
      <c r="AA23" t="s">
        <v>68</v>
      </c>
      <c r="AB23">
        <v>0</v>
      </c>
      <c r="AC23" t="s">
        <v>67</v>
      </c>
      <c r="AD23">
        <v>0</v>
      </c>
      <c r="AE23" t="s">
        <v>125</v>
      </c>
      <c r="AF23" t="s">
        <v>126</v>
      </c>
      <c r="AG23" t="s">
        <v>62</v>
      </c>
      <c r="AH23" t="s">
        <v>70</v>
      </c>
      <c r="AI23" t="s">
        <v>60</v>
      </c>
      <c r="AJ23" t="s">
        <v>71</v>
      </c>
      <c r="AK23" t="s">
        <v>72</v>
      </c>
      <c r="AL23" t="s">
        <v>73</v>
      </c>
      <c r="AM23">
        <v>0</v>
      </c>
      <c r="AN23">
        <v>0</v>
      </c>
      <c r="AO23">
        <v>0</v>
      </c>
      <c r="AP23" t="s">
        <v>86</v>
      </c>
      <c r="AQ23" t="s">
        <v>75</v>
      </c>
      <c r="AR23" t="s">
        <v>65</v>
      </c>
      <c r="AS23" t="s">
        <v>77</v>
      </c>
      <c r="AT23" t="s">
        <v>123</v>
      </c>
      <c r="AU23" t="s">
        <v>79</v>
      </c>
      <c r="AV23" t="s">
        <v>65</v>
      </c>
      <c r="AW23" t="s">
        <v>65</v>
      </c>
      <c r="AX23" t="s">
        <v>124</v>
      </c>
      <c r="AY23" t="s">
        <v>80</v>
      </c>
      <c r="AZ23" t="s">
        <v>80</v>
      </c>
      <c r="BA23" t="s">
        <v>60</v>
      </c>
      <c r="BB23">
        <v>0</v>
      </c>
      <c r="BC23">
        <v>0</v>
      </c>
      <c r="BD23" t="s">
        <v>60</v>
      </c>
      <c r="BE23" t="s">
        <v>60</v>
      </c>
    </row>
    <row r="24" spans="1:57" hidden="1" x14ac:dyDescent="0.35">
      <c r="A24" t="s">
        <v>119</v>
      </c>
      <c r="B24" t="s">
        <v>58</v>
      </c>
      <c r="C24">
        <v>90413000</v>
      </c>
      <c r="D24" t="s">
        <v>59</v>
      </c>
      <c r="E24">
        <v>0</v>
      </c>
      <c r="F24" t="s">
        <v>60</v>
      </c>
      <c r="G24" t="s">
        <v>61</v>
      </c>
      <c r="H24" t="s">
        <v>60</v>
      </c>
      <c r="I24" t="s">
        <v>62</v>
      </c>
      <c r="J24" t="s">
        <v>63</v>
      </c>
      <c r="K24" t="s">
        <v>131</v>
      </c>
      <c r="L24" t="s">
        <v>60</v>
      </c>
      <c r="M24">
        <v>10238</v>
      </c>
      <c r="N24">
        <v>100</v>
      </c>
      <c r="O24">
        <v>681011</v>
      </c>
      <c r="P24">
        <v>64799593</v>
      </c>
      <c r="Q24">
        <v>0</v>
      </c>
      <c r="R24">
        <v>61349372</v>
      </c>
      <c r="S24">
        <v>61349</v>
      </c>
      <c r="T24">
        <v>0</v>
      </c>
      <c r="U24" t="s">
        <v>65</v>
      </c>
      <c r="V24">
        <v>0</v>
      </c>
      <c r="W24">
        <v>61349</v>
      </c>
      <c r="X24" t="s">
        <v>66</v>
      </c>
      <c r="Y24" t="s">
        <v>60</v>
      </c>
      <c r="Z24" t="s">
        <v>67</v>
      </c>
      <c r="AA24" t="s">
        <v>68</v>
      </c>
      <c r="AB24">
        <v>0</v>
      </c>
      <c r="AC24" t="s">
        <v>67</v>
      </c>
      <c r="AD24">
        <v>0</v>
      </c>
      <c r="AE24" t="s">
        <v>121</v>
      </c>
      <c r="AF24" t="s">
        <v>122</v>
      </c>
      <c r="AG24" t="s">
        <v>62</v>
      </c>
      <c r="AH24" t="s">
        <v>70</v>
      </c>
      <c r="AI24" t="s">
        <v>60</v>
      </c>
      <c r="AJ24" t="s">
        <v>71</v>
      </c>
      <c r="AK24" t="s">
        <v>72</v>
      </c>
      <c r="AL24" t="s">
        <v>73</v>
      </c>
      <c r="AM24">
        <v>0</v>
      </c>
      <c r="AN24">
        <v>0</v>
      </c>
      <c r="AO24">
        <v>0</v>
      </c>
      <c r="AP24" t="s">
        <v>118</v>
      </c>
      <c r="AQ24" t="s">
        <v>75</v>
      </c>
      <c r="AR24" t="s">
        <v>65</v>
      </c>
      <c r="AS24" t="s">
        <v>77</v>
      </c>
      <c r="AT24" t="s">
        <v>123</v>
      </c>
      <c r="AU24" t="s">
        <v>79</v>
      </c>
      <c r="AV24" t="s">
        <v>65</v>
      </c>
      <c r="AW24" t="s">
        <v>65</v>
      </c>
      <c r="AX24" t="s">
        <v>124</v>
      </c>
      <c r="AY24" t="s">
        <v>80</v>
      </c>
      <c r="AZ24" t="s">
        <v>80</v>
      </c>
      <c r="BA24" t="s">
        <v>60</v>
      </c>
      <c r="BB24">
        <v>0</v>
      </c>
      <c r="BC24">
        <v>0</v>
      </c>
      <c r="BD24" t="s">
        <v>60</v>
      </c>
      <c r="BE24" t="s">
        <v>60</v>
      </c>
    </row>
    <row r="25" spans="1:57" hidden="1" x14ac:dyDescent="0.35">
      <c r="A25" t="s">
        <v>119</v>
      </c>
      <c r="B25" t="s">
        <v>58</v>
      </c>
      <c r="C25">
        <v>90413000</v>
      </c>
      <c r="D25" t="s">
        <v>59</v>
      </c>
      <c r="E25">
        <v>0</v>
      </c>
      <c r="F25" t="s">
        <v>60</v>
      </c>
      <c r="G25" t="s">
        <v>61</v>
      </c>
      <c r="H25" t="s">
        <v>60</v>
      </c>
      <c r="I25" t="s">
        <v>62</v>
      </c>
      <c r="J25" t="s">
        <v>63</v>
      </c>
      <c r="K25" t="s">
        <v>131</v>
      </c>
      <c r="L25" t="s">
        <v>60</v>
      </c>
      <c r="M25">
        <v>19249</v>
      </c>
      <c r="N25">
        <v>100</v>
      </c>
      <c r="O25">
        <v>681011</v>
      </c>
      <c r="P25">
        <v>119531129</v>
      </c>
      <c r="Q25">
        <v>0</v>
      </c>
      <c r="R25">
        <v>115346168</v>
      </c>
      <c r="S25">
        <v>115346</v>
      </c>
      <c r="T25">
        <v>0</v>
      </c>
      <c r="U25" t="s">
        <v>65</v>
      </c>
      <c r="V25">
        <v>0</v>
      </c>
      <c r="W25">
        <v>115346</v>
      </c>
      <c r="X25" t="s">
        <v>66</v>
      </c>
      <c r="Y25" t="s">
        <v>60</v>
      </c>
      <c r="Z25" t="s">
        <v>67</v>
      </c>
      <c r="AA25" t="s">
        <v>68</v>
      </c>
      <c r="AB25">
        <v>0</v>
      </c>
      <c r="AC25" t="s">
        <v>67</v>
      </c>
      <c r="AD25">
        <v>0</v>
      </c>
      <c r="AE25" t="s">
        <v>125</v>
      </c>
      <c r="AF25" t="s">
        <v>126</v>
      </c>
      <c r="AG25" t="s">
        <v>62</v>
      </c>
      <c r="AH25" t="s">
        <v>70</v>
      </c>
      <c r="AI25" t="s">
        <v>60</v>
      </c>
      <c r="AJ25" t="s">
        <v>71</v>
      </c>
      <c r="AK25" t="s">
        <v>72</v>
      </c>
      <c r="AL25" t="s">
        <v>73</v>
      </c>
      <c r="AM25">
        <v>0</v>
      </c>
      <c r="AN25">
        <v>0</v>
      </c>
      <c r="AO25">
        <v>0</v>
      </c>
      <c r="AP25" t="s">
        <v>118</v>
      </c>
      <c r="AQ25" t="s">
        <v>75</v>
      </c>
      <c r="AR25" t="s">
        <v>65</v>
      </c>
      <c r="AS25" t="s">
        <v>77</v>
      </c>
      <c r="AT25" t="s">
        <v>123</v>
      </c>
      <c r="AU25" t="s">
        <v>79</v>
      </c>
      <c r="AV25" t="s">
        <v>65</v>
      </c>
      <c r="AW25" t="s">
        <v>65</v>
      </c>
      <c r="AX25" t="s">
        <v>124</v>
      </c>
      <c r="AY25" t="s">
        <v>80</v>
      </c>
      <c r="AZ25" t="s">
        <v>80</v>
      </c>
      <c r="BA25" t="s">
        <v>60</v>
      </c>
      <c r="BB25">
        <v>0</v>
      </c>
      <c r="BC25">
        <v>0</v>
      </c>
      <c r="BD25" t="s">
        <v>60</v>
      </c>
      <c r="BE25" t="s">
        <v>60</v>
      </c>
    </row>
    <row r="26" spans="1:57" hidden="1" x14ac:dyDescent="0.35">
      <c r="A26" t="s">
        <v>119</v>
      </c>
      <c r="B26" t="s">
        <v>58</v>
      </c>
      <c r="C26">
        <v>90413000</v>
      </c>
      <c r="D26" t="s">
        <v>59</v>
      </c>
      <c r="E26">
        <v>0</v>
      </c>
      <c r="F26" t="s">
        <v>60</v>
      </c>
      <c r="G26" t="s">
        <v>61</v>
      </c>
      <c r="H26" t="s">
        <v>60</v>
      </c>
      <c r="I26" t="s">
        <v>62</v>
      </c>
      <c r="J26" t="s">
        <v>63</v>
      </c>
      <c r="K26" t="s">
        <v>131</v>
      </c>
      <c r="L26" t="s">
        <v>60</v>
      </c>
      <c r="M26">
        <v>87573</v>
      </c>
      <c r="N26">
        <v>100</v>
      </c>
      <c r="O26">
        <v>681011</v>
      </c>
      <c r="P26">
        <v>517957712</v>
      </c>
      <c r="Q26">
        <v>0</v>
      </c>
      <c r="R26">
        <v>524765439</v>
      </c>
      <c r="S26">
        <v>524765</v>
      </c>
      <c r="T26">
        <v>0</v>
      </c>
      <c r="U26" t="s">
        <v>65</v>
      </c>
      <c r="V26">
        <v>0</v>
      </c>
      <c r="W26">
        <v>524765</v>
      </c>
      <c r="X26" t="s">
        <v>66</v>
      </c>
      <c r="Y26" t="s">
        <v>60</v>
      </c>
      <c r="Z26" t="s">
        <v>67</v>
      </c>
      <c r="AA26" t="s">
        <v>68</v>
      </c>
      <c r="AB26">
        <v>0</v>
      </c>
      <c r="AC26" t="s">
        <v>67</v>
      </c>
      <c r="AD26">
        <v>0</v>
      </c>
      <c r="AE26" t="s">
        <v>69</v>
      </c>
      <c r="AF26" t="s">
        <v>62</v>
      </c>
      <c r="AG26" t="s">
        <v>62</v>
      </c>
      <c r="AH26" t="s">
        <v>70</v>
      </c>
      <c r="AI26" t="s">
        <v>60</v>
      </c>
      <c r="AJ26" t="s">
        <v>71</v>
      </c>
      <c r="AK26" t="s">
        <v>72</v>
      </c>
      <c r="AL26" t="s">
        <v>73</v>
      </c>
      <c r="AM26">
        <v>0</v>
      </c>
      <c r="AN26">
        <v>0</v>
      </c>
      <c r="AO26">
        <v>0</v>
      </c>
      <c r="AP26" t="s">
        <v>118</v>
      </c>
      <c r="AQ26" t="s">
        <v>75</v>
      </c>
      <c r="AR26" t="s">
        <v>76</v>
      </c>
      <c r="AS26" t="s">
        <v>77</v>
      </c>
      <c r="AT26" t="s">
        <v>78</v>
      </c>
      <c r="AU26" t="s">
        <v>79</v>
      </c>
      <c r="AV26" t="s">
        <v>65</v>
      </c>
      <c r="AW26" t="s">
        <v>65</v>
      </c>
      <c r="AX26" t="s">
        <v>124</v>
      </c>
      <c r="AY26" t="s">
        <v>80</v>
      </c>
      <c r="AZ26" t="s">
        <v>80</v>
      </c>
      <c r="BA26" t="s">
        <v>60</v>
      </c>
      <c r="BB26">
        <v>0</v>
      </c>
      <c r="BC26">
        <v>0</v>
      </c>
      <c r="BD26" t="s">
        <v>60</v>
      </c>
      <c r="BE26" t="s">
        <v>60</v>
      </c>
    </row>
    <row r="27" spans="1:57" hidden="1" x14ac:dyDescent="0.35">
      <c r="A27" t="s">
        <v>119</v>
      </c>
      <c r="B27" t="s">
        <v>58</v>
      </c>
      <c r="C27">
        <v>76433310</v>
      </c>
      <c r="D27" t="s">
        <v>59</v>
      </c>
      <c r="E27">
        <v>0</v>
      </c>
      <c r="F27" t="s">
        <v>60</v>
      </c>
      <c r="G27" t="s">
        <v>61</v>
      </c>
      <c r="H27" t="s">
        <v>60</v>
      </c>
      <c r="I27" t="s">
        <v>62</v>
      </c>
      <c r="J27" t="s">
        <v>63</v>
      </c>
      <c r="K27" t="s">
        <v>132</v>
      </c>
      <c r="L27" t="s">
        <v>60</v>
      </c>
      <c r="M27">
        <v>35483</v>
      </c>
      <c r="N27">
        <v>100</v>
      </c>
      <c r="O27">
        <v>410010</v>
      </c>
      <c r="P27">
        <v>55373168</v>
      </c>
      <c r="Q27">
        <v>0</v>
      </c>
      <c r="R27">
        <v>69459037</v>
      </c>
      <c r="S27">
        <v>69459</v>
      </c>
      <c r="T27">
        <v>0</v>
      </c>
      <c r="U27" t="s">
        <v>65</v>
      </c>
      <c r="V27">
        <v>0</v>
      </c>
      <c r="W27">
        <v>69459</v>
      </c>
      <c r="X27" t="s">
        <v>66</v>
      </c>
      <c r="Y27" t="s">
        <v>60</v>
      </c>
      <c r="Z27" t="s">
        <v>67</v>
      </c>
      <c r="AA27" t="s">
        <v>68</v>
      </c>
      <c r="AB27">
        <v>0</v>
      </c>
      <c r="AC27" t="s">
        <v>67</v>
      </c>
      <c r="AD27">
        <v>0</v>
      </c>
      <c r="AE27" t="s">
        <v>121</v>
      </c>
      <c r="AF27" t="s">
        <v>122</v>
      </c>
      <c r="AG27" t="s">
        <v>62</v>
      </c>
      <c r="AH27" t="s">
        <v>70</v>
      </c>
      <c r="AI27" t="s">
        <v>60</v>
      </c>
      <c r="AJ27" t="s">
        <v>71</v>
      </c>
      <c r="AK27" t="s">
        <v>72</v>
      </c>
      <c r="AL27" t="s">
        <v>73</v>
      </c>
      <c r="AM27">
        <v>0</v>
      </c>
      <c r="AN27">
        <v>0</v>
      </c>
      <c r="AO27">
        <v>0</v>
      </c>
      <c r="AP27" t="s">
        <v>74</v>
      </c>
      <c r="AQ27" t="s">
        <v>75</v>
      </c>
      <c r="AR27" t="s">
        <v>65</v>
      </c>
      <c r="AS27" t="s">
        <v>77</v>
      </c>
      <c r="AT27" t="s">
        <v>123</v>
      </c>
      <c r="AU27" t="s">
        <v>79</v>
      </c>
      <c r="AV27" t="s">
        <v>65</v>
      </c>
      <c r="AW27" t="s">
        <v>65</v>
      </c>
      <c r="AX27" t="s">
        <v>124</v>
      </c>
      <c r="AY27" t="s">
        <v>80</v>
      </c>
      <c r="AZ27" t="s">
        <v>80</v>
      </c>
      <c r="BA27" t="s">
        <v>60</v>
      </c>
      <c r="BB27">
        <v>0</v>
      </c>
      <c r="BC27">
        <v>0</v>
      </c>
      <c r="BD27" t="s">
        <v>60</v>
      </c>
      <c r="BE27" t="s">
        <v>60</v>
      </c>
    </row>
    <row r="28" spans="1:57" hidden="1" x14ac:dyDescent="0.35">
      <c r="A28" t="s">
        <v>119</v>
      </c>
      <c r="B28" t="s">
        <v>58</v>
      </c>
      <c r="C28">
        <v>76433310</v>
      </c>
      <c r="D28" t="s">
        <v>59</v>
      </c>
      <c r="E28">
        <v>0</v>
      </c>
      <c r="F28" t="s">
        <v>60</v>
      </c>
      <c r="G28" t="s">
        <v>61</v>
      </c>
      <c r="H28" t="s">
        <v>60</v>
      </c>
      <c r="I28" t="s">
        <v>62</v>
      </c>
      <c r="J28" t="s">
        <v>63</v>
      </c>
      <c r="K28" t="s">
        <v>132</v>
      </c>
      <c r="L28" t="s">
        <v>60</v>
      </c>
      <c r="M28">
        <v>94981</v>
      </c>
      <c r="N28">
        <v>100</v>
      </c>
      <c r="O28">
        <v>410010</v>
      </c>
      <c r="P28">
        <v>148223063</v>
      </c>
      <c r="Q28">
        <v>0</v>
      </c>
      <c r="R28">
        <v>185928157</v>
      </c>
      <c r="S28">
        <v>185928</v>
      </c>
      <c r="T28">
        <v>0</v>
      </c>
      <c r="U28" t="s">
        <v>65</v>
      </c>
      <c r="V28">
        <v>0</v>
      </c>
      <c r="W28">
        <v>185928</v>
      </c>
      <c r="X28" t="s">
        <v>66</v>
      </c>
      <c r="Y28" t="s">
        <v>60</v>
      </c>
      <c r="Z28" t="s">
        <v>67</v>
      </c>
      <c r="AA28" t="s">
        <v>68</v>
      </c>
      <c r="AB28">
        <v>0</v>
      </c>
      <c r="AC28" t="s">
        <v>67</v>
      </c>
      <c r="AD28">
        <v>0</v>
      </c>
      <c r="AE28" t="s">
        <v>125</v>
      </c>
      <c r="AF28" t="s">
        <v>126</v>
      </c>
      <c r="AG28" t="s">
        <v>62</v>
      </c>
      <c r="AH28" t="s">
        <v>70</v>
      </c>
      <c r="AI28" t="s">
        <v>60</v>
      </c>
      <c r="AJ28" t="s">
        <v>71</v>
      </c>
      <c r="AK28" t="s">
        <v>72</v>
      </c>
      <c r="AL28" t="s">
        <v>73</v>
      </c>
      <c r="AM28">
        <v>0</v>
      </c>
      <c r="AN28">
        <v>0</v>
      </c>
      <c r="AO28">
        <v>0</v>
      </c>
      <c r="AP28" t="s">
        <v>74</v>
      </c>
      <c r="AQ28" t="s">
        <v>75</v>
      </c>
      <c r="AR28" t="s">
        <v>65</v>
      </c>
      <c r="AS28" t="s">
        <v>77</v>
      </c>
      <c r="AT28" t="s">
        <v>123</v>
      </c>
      <c r="AU28" t="s">
        <v>79</v>
      </c>
      <c r="AV28" t="s">
        <v>65</v>
      </c>
      <c r="AW28" t="s">
        <v>65</v>
      </c>
      <c r="AX28" t="s">
        <v>124</v>
      </c>
      <c r="AY28" t="s">
        <v>80</v>
      </c>
      <c r="AZ28" t="s">
        <v>80</v>
      </c>
      <c r="BA28" t="s">
        <v>60</v>
      </c>
      <c r="BB28">
        <v>0</v>
      </c>
      <c r="BC28">
        <v>0</v>
      </c>
      <c r="BD28" t="s">
        <v>60</v>
      </c>
      <c r="BE28" t="s">
        <v>60</v>
      </c>
    </row>
    <row r="29" spans="1:57" hidden="1" x14ac:dyDescent="0.35">
      <c r="A29" t="s">
        <v>119</v>
      </c>
      <c r="B29" t="s">
        <v>58</v>
      </c>
      <c r="C29">
        <v>93834000</v>
      </c>
      <c r="D29" t="s">
        <v>95</v>
      </c>
      <c r="E29">
        <v>0</v>
      </c>
      <c r="F29" t="s">
        <v>60</v>
      </c>
      <c r="G29" t="s">
        <v>61</v>
      </c>
      <c r="H29" t="s">
        <v>60</v>
      </c>
      <c r="I29" t="s">
        <v>62</v>
      </c>
      <c r="J29" t="s">
        <v>63</v>
      </c>
      <c r="K29" t="s">
        <v>133</v>
      </c>
      <c r="L29" t="s">
        <v>60</v>
      </c>
      <c r="M29">
        <v>40000</v>
      </c>
      <c r="N29">
        <v>100</v>
      </c>
      <c r="O29">
        <v>471100</v>
      </c>
      <c r="P29">
        <v>123247005</v>
      </c>
      <c r="Q29">
        <v>0</v>
      </c>
      <c r="R29">
        <v>122428400</v>
      </c>
      <c r="S29">
        <v>122428</v>
      </c>
      <c r="T29">
        <v>0</v>
      </c>
      <c r="U29" t="s">
        <v>65</v>
      </c>
      <c r="V29">
        <v>0</v>
      </c>
      <c r="W29">
        <v>122428</v>
      </c>
      <c r="X29" t="s">
        <v>66</v>
      </c>
      <c r="Y29" t="s">
        <v>60</v>
      </c>
      <c r="Z29" t="s">
        <v>67</v>
      </c>
      <c r="AA29" t="s">
        <v>68</v>
      </c>
      <c r="AB29">
        <v>0</v>
      </c>
      <c r="AC29" t="s">
        <v>67</v>
      </c>
      <c r="AD29">
        <v>0</v>
      </c>
      <c r="AE29" t="s">
        <v>69</v>
      </c>
      <c r="AF29" t="s">
        <v>62</v>
      </c>
      <c r="AG29" t="s">
        <v>62</v>
      </c>
      <c r="AH29" t="s">
        <v>70</v>
      </c>
      <c r="AI29" t="s">
        <v>60</v>
      </c>
      <c r="AJ29" t="s">
        <v>71</v>
      </c>
      <c r="AK29" t="s">
        <v>72</v>
      </c>
      <c r="AL29" t="s">
        <v>73</v>
      </c>
      <c r="AM29">
        <v>0</v>
      </c>
      <c r="AN29">
        <v>0</v>
      </c>
      <c r="AO29">
        <v>0</v>
      </c>
      <c r="AP29" t="s">
        <v>118</v>
      </c>
      <c r="AQ29" t="s">
        <v>75</v>
      </c>
      <c r="AR29" t="s">
        <v>76</v>
      </c>
      <c r="AS29" t="s">
        <v>77</v>
      </c>
      <c r="AT29" t="s">
        <v>78</v>
      </c>
      <c r="AU29" t="s">
        <v>79</v>
      </c>
      <c r="AV29" t="s">
        <v>65</v>
      </c>
      <c r="AW29" t="s">
        <v>65</v>
      </c>
      <c r="AX29" t="s">
        <v>124</v>
      </c>
      <c r="AY29" t="s">
        <v>80</v>
      </c>
      <c r="AZ29" t="s">
        <v>80</v>
      </c>
      <c r="BA29" t="s">
        <v>60</v>
      </c>
      <c r="BB29">
        <v>0</v>
      </c>
      <c r="BC29">
        <v>0</v>
      </c>
      <c r="BD29" t="s">
        <v>60</v>
      </c>
      <c r="BE29" t="s">
        <v>60</v>
      </c>
    </row>
    <row r="30" spans="1:57" hidden="1" x14ac:dyDescent="0.35">
      <c r="A30" t="s">
        <v>119</v>
      </c>
      <c r="B30" t="s">
        <v>58</v>
      </c>
      <c r="C30">
        <v>93834000</v>
      </c>
      <c r="D30" t="s">
        <v>95</v>
      </c>
      <c r="E30">
        <v>0</v>
      </c>
      <c r="F30" t="s">
        <v>60</v>
      </c>
      <c r="G30" t="s">
        <v>61</v>
      </c>
      <c r="H30" t="s">
        <v>60</v>
      </c>
      <c r="I30" t="s">
        <v>62</v>
      </c>
      <c r="J30" t="s">
        <v>63</v>
      </c>
      <c r="K30" t="s">
        <v>133</v>
      </c>
      <c r="L30" t="s">
        <v>60</v>
      </c>
      <c r="M30">
        <v>85232</v>
      </c>
      <c r="N30">
        <v>100</v>
      </c>
      <c r="O30">
        <v>471100</v>
      </c>
      <c r="P30">
        <v>103654877</v>
      </c>
      <c r="Q30">
        <v>0</v>
      </c>
      <c r="R30">
        <v>260870435</v>
      </c>
      <c r="S30">
        <v>260870</v>
      </c>
      <c r="T30">
        <v>0</v>
      </c>
      <c r="U30" t="s">
        <v>65</v>
      </c>
      <c r="V30">
        <v>0</v>
      </c>
      <c r="W30">
        <v>260870</v>
      </c>
      <c r="X30" t="s">
        <v>66</v>
      </c>
      <c r="Y30" t="s">
        <v>60</v>
      </c>
      <c r="Z30" t="s">
        <v>67</v>
      </c>
      <c r="AA30" t="s">
        <v>68</v>
      </c>
      <c r="AB30">
        <v>0</v>
      </c>
      <c r="AC30" t="s">
        <v>67</v>
      </c>
      <c r="AD30">
        <v>0</v>
      </c>
      <c r="AE30" t="s">
        <v>121</v>
      </c>
      <c r="AF30" t="s">
        <v>122</v>
      </c>
      <c r="AG30" t="s">
        <v>62</v>
      </c>
      <c r="AH30" t="s">
        <v>70</v>
      </c>
      <c r="AI30" t="s">
        <v>60</v>
      </c>
      <c r="AJ30" t="s">
        <v>71</v>
      </c>
      <c r="AK30" t="s">
        <v>72</v>
      </c>
      <c r="AL30" t="s">
        <v>73</v>
      </c>
      <c r="AM30">
        <v>0</v>
      </c>
      <c r="AN30">
        <v>0</v>
      </c>
      <c r="AO30">
        <v>0</v>
      </c>
      <c r="AP30" t="s">
        <v>118</v>
      </c>
      <c r="AQ30" t="s">
        <v>75</v>
      </c>
      <c r="AR30" t="s">
        <v>65</v>
      </c>
      <c r="AS30" t="s">
        <v>77</v>
      </c>
      <c r="AT30" t="s">
        <v>123</v>
      </c>
      <c r="AU30" t="s">
        <v>79</v>
      </c>
      <c r="AV30" t="s">
        <v>65</v>
      </c>
      <c r="AW30" t="s">
        <v>65</v>
      </c>
      <c r="AX30" t="s">
        <v>124</v>
      </c>
      <c r="AY30" t="s">
        <v>80</v>
      </c>
      <c r="AZ30" t="s">
        <v>80</v>
      </c>
      <c r="BA30" t="s">
        <v>60</v>
      </c>
      <c r="BB30">
        <v>0</v>
      </c>
      <c r="BC30">
        <v>0</v>
      </c>
      <c r="BD30" t="s">
        <v>60</v>
      </c>
      <c r="BE30" t="s">
        <v>60</v>
      </c>
    </row>
    <row r="31" spans="1:57" hidden="1" x14ac:dyDescent="0.35">
      <c r="A31" t="s">
        <v>119</v>
      </c>
      <c r="B31" t="s">
        <v>58</v>
      </c>
      <c r="C31">
        <v>93834000</v>
      </c>
      <c r="D31" t="s">
        <v>95</v>
      </c>
      <c r="E31">
        <v>0</v>
      </c>
      <c r="F31" t="s">
        <v>60</v>
      </c>
      <c r="G31" t="s">
        <v>61</v>
      </c>
      <c r="H31" t="s">
        <v>60</v>
      </c>
      <c r="I31" t="s">
        <v>62</v>
      </c>
      <c r="J31" t="s">
        <v>63</v>
      </c>
      <c r="K31" t="s">
        <v>133</v>
      </c>
      <c r="L31" t="s">
        <v>60</v>
      </c>
      <c r="M31">
        <v>340062</v>
      </c>
      <c r="N31">
        <v>100</v>
      </c>
      <c r="O31">
        <v>471100</v>
      </c>
      <c r="P31">
        <v>613629604</v>
      </c>
      <c r="Q31">
        <v>0</v>
      </c>
      <c r="R31">
        <v>1040831164</v>
      </c>
      <c r="S31">
        <v>1040831</v>
      </c>
      <c r="T31">
        <v>0</v>
      </c>
      <c r="U31" t="s">
        <v>65</v>
      </c>
      <c r="V31">
        <v>0</v>
      </c>
      <c r="W31">
        <v>1040831</v>
      </c>
      <c r="X31" t="s">
        <v>66</v>
      </c>
      <c r="Y31" t="s">
        <v>60</v>
      </c>
      <c r="Z31" t="s">
        <v>67</v>
      </c>
      <c r="AA31" t="s">
        <v>68</v>
      </c>
      <c r="AB31">
        <v>0</v>
      </c>
      <c r="AC31" t="s">
        <v>67</v>
      </c>
      <c r="AD31">
        <v>0</v>
      </c>
      <c r="AE31" t="s">
        <v>125</v>
      </c>
      <c r="AF31" t="s">
        <v>126</v>
      </c>
      <c r="AG31" t="s">
        <v>62</v>
      </c>
      <c r="AH31" t="s">
        <v>70</v>
      </c>
      <c r="AI31" t="s">
        <v>60</v>
      </c>
      <c r="AJ31" t="s">
        <v>71</v>
      </c>
      <c r="AK31" t="s">
        <v>72</v>
      </c>
      <c r="AL31" t="s">
        <v>73</v>
      </c>
      <c r="AM31">
        <v>0</v>
      </c>
      <c r="AN31">
        <v>0</v>
      </c>
      <c r="AO31">
        <v>0</v>
      </c>
      <c r="AP31" t="s">
        <v>118</v>
      </c>
      <c r="AQ31" t="s">
        <v>75</v>
      </c>
      <c r="AR31" t="s">
        <v>65</v>
      </c>
      <c r="AS31" t="s">
        <v>77</v>
      </c>
      <c r="AT31" t="s">
        <v>123</v>
      </c>
      <c r="AU31" t="s">
        <v>79</v>
      </c>
      <c r="AV31" t="s">
        <v>65</v>
      </c>
      <c r="AW31" t="s">
        <v>65</v>
      </c>
      <c r="AX31" t="s">
        <v>124</v>
      </c>
      <c r="AY31" t="s">
        <v>80</v>
      </c>
      <c r="AZ31" t="s">
        <v>80</v>
      </c>
      <c r="BA31" t="s">
        <v>60</v>
      </c>
      <c r="BB31">
        <v>0</v>
      </c>
      <c r="BC31">
        <v>0</v>
      </c>
      <c r="BD31" t="s">
        <v>60</v>
      </c>
      <c r="BE31" t="s">
        <v>60</v>
      </c>
    </row>
    <row r="32" spans="1:57" hidden="1" x14ac:dyDescent="0.35">
      <c r="A32" t="s">
        <v>119</v>
      </c>
      <c r="B32" t="s">
        <v>58</v>
      </c>
      <c r="C32">
        <v>76503273</v>
      </c>
      <c r="D32" t="s">
        <v>97</v>
      </c>
      <c r="E32">
        <v>9755</v>
      </c>
      <c r="F32" t="s">
        <v>59</v>
      </c>
      <c r="G32" t="s">
        <v>61</v>
      </c>
      <c r="H32" t="s">
        <v>60</v>
      </c>
      <c r="I32" t="s">
        <v>62</v>
      </c>
      <c r="J32" t="s">
        <v>98</v>
      </c>
      <c r="K32" t="s">
        <v>134</v>
      </c>
      <c r="L32" t="s">
        <v>109</v>
      </c>
      <c r="M32">
        <v>25500000</v>
      </c>
      <c r="N32">
        <v>0</v>
      </c>
      <c r="O32">
        <v>0</v>
      </c>
      <c r="P32">
        <v>24614640000</v>
      </c>
      <c r="Q32">
        <v>34635259944</v>
      </c>
      <c r="R32">
        <v>18337906800</v>
      </c>
      <c r="S32">
        <v>34635260</v>
      </c>
      <c r="T32">
        <v>0</v>
      </c>
      <c r="U32" t="s">
        <v>65</v>
      </c>
      <c r="V32">
        <v>0</v>
      </c>
      <c r="W32">
        <v>34635260</v>
      </c>
      <c r="X32" t="s">
        <v>135</v>
      </c>
      <c r="Y32" t="s">
        <v>71</v>
      </c>
      <c r="Z32" t="s">
        <v>67</v>
      </c>
      <c r="AA32" t="s">
        <v>68</v>
      </c>
      <c r="AB32">
        <v>0</v>
      </c>
      <c r="AC32" t="s">
        <v>67</v>
      </c>
      <c r="AD32">
        <v>0</v>
      </c>
      <c r="AE32" t="s">
        <v>69</v>
      </c>
      <c r="AF32" t="s">
        <v>62</v>
      </c>
      <c r="AG32" t="s">
        <v>62</v>
      </c>
      <c r="AH32" t="s">
        <v>70</v>
      </c>
      <c r="AI32" t="s">
        <v>60</v>
      </c>
      <c r="AJ32" t="s">
        <v>71</v>
      </c>
      <c r="AK32" t="s">
        <v>72</v>
      </c>
      <c r="AL32" t="s">
        <v>73</v>
      </c>
      <c r="AM32">
        <v>0</v>
      </c>
      <c r="AN32">
        <v>0</v>
      </c>
      <c r="AO32">
        <v>0</v>
      </c>
      <c r="AP32" t="s">
        <v>74</v>
      </c>
      <c r="AQ32" t="s">
        <v>75</v>
      </c>
      <c r="AR32" t="s">
        <v>76</v>
      </c>
      <c r="AS32" t="s">
        <v>136</v>
      </c>
      <c r="AT32" t="s">
        <v>78</v>
      </c>
      <c r="AU32" t="s">
        <v>79</v>
      </c>
      <c r="AV32" t="s">
        <v>65</v>
      </c>
      <c r="AW32" t="s">
        <v>65</v>
      </c>
      <c r="AX32" t="s">
        <v>60</v>
      </c>
      <c r="AY32" t="s">
        <v>137</v>
      </c>
      <c r="AZ32" t="s">
        <v>60</v>
      </c>
      <c r="BA32" t="s">
        <v>60</v>
      </c>
      <c r="BB32">
        <v>85000000</v>
      </c>
      <c r="BC32">
        <v>30</v>
      </c>
      <c r="BD32" t="s">
        <v>60</v>
      </c>
      <c r="BE32" t="s">
        <v>60</v>
      </c>
    </row>
    <row r="33" spans="1:57" hidden="1" x14ac:dyDescent="0.35">
      <c r="A33" t="s">
        <v>119</v>
      </c>
      <c r="B33" t="s">
        <v>58</v>
      </c>
      <c r="C33">
        <v>76503273</v>
      </c>
      <c r="D33" t="s">
        <v>97</v>
      </c>
      <c r="E33">
        <v>9613</v>
      </c>
      <c r="F33" t="s">
        <v>89</v>
      </c>
      <c r="G33" t="s">
        <v>61</v>
      </c>
      <c r="H33" t="s">
        <v>60</v>
      </c>
      <c r="I33" t="s">
        <v>62</v>
      </c>
      <c r="J33" t="s">
        <v>98</v>
      </c>
      <c r="K33" t="s">
        <v>138</v>
      </c>
      <c r="L33" t="s">
        <v>139</v>
      </c>
      <c r="M33">
        <v>385587</v>
      </c>
      <c r="N33">
        <v>0</v>
      </c>
      <c r="O33">
        <v>0</v>
      </c>
      <c r="P33">
        <v>12710124445</v>
      </c>
      <c r="Q33">
        <v>14854047008</v>
      </c>
      <c r="R33">
        <v>15248330961</v>
      </c>
      <c r="S33">
        <v>14854047</v>
      </c>
      <c r="T33">
        <v>0</v>
      </c>
      <c r="U33" t="s">
        <v>65</v>
      </c>
      <c r="V33">
        <v>0</v>
      </c>
      <c r="W33">
        <v>14854047</v>
      </c>
      <c r="X33" t="s">
        <v>66</v>
      </c>
      <c r="Y33" t="s">
        <v>71</v>
      </c>
      <c r="Z33" t="s">
        <v>67</v>
      </c>
      <c r="AA33" t="s">
        <v>68</v>
      </c>
      <c r="AB33">
        <v>0</v>
      </c>
      <c r="AC33" t="s">
        <v>67</v>
      </c>
      <c r="AD33">
        <v>0</v>
      </c>
      <c r="AE33" t="s">
        <v>69</v>
      </c>
      <c r="AF33" t="s">
        <v>62</v>
      </c>
      <c r="AG33" t="s">
        <v>62</v>
      </c>
      <c r="AH33" t="s">
        <v>70</v>
      </c>
      <c r="AI33" t="s">
        <v>60</v>
      </c>
      <c r="AJ33" t="s">
        <v>71</v>
      </c>
      <c r="AK33" t="s">
        <v>72</v>
      </c>
      <c r="AL33" t="s">
        <v>73</v>
      </c>
      <c r="AM33">
        <v>0</v>
      </c>
      <c r="AN33">
        <v>0</v>
      </c>
      <c r="AO33">
        <v>0</v>
      </c>
      <c r="AP33" t="s">
        <v>74</v>
      </c>
      <c r="AQ33" t="s">
        <v>75</v>
      </c>
      <c r="AR33" t="s">
        <v>76</v>
      </c>
      <c r="AS33" t="s">
        <v>77</v>
      </c>
      <c r="AT33" t="s">
        <v>78</v>
      </c>
      <c r="AU33" t="s">
        <v>79</v>
      </c>
      <c r="AV33" t="s">
        <v>65</v>
      </c>
      <c r="AW33" t="s">
        <v>65</v>
      </c>
      <c r="AX33" t="s">
        <v>60</v>
      </c>
      <c r="AY33" t="s">
        <v>102</v>
      </c>
      <c r="AZ33" t="s">
        <v>60</v>
      </c>
      <c r="BA33" t="s">
        <v>60</v>
      </c>
      <c r="BB33">
        <v>1661072</v>
      </c>
      <c r="BC33">
        <v>23.21</v>
      </c>
      <c r="BD33" t="s">
        <v>60</v>
      </c>
      <c r="BE33" t="s">
        <v>60</v>
      </c>
    </row>
    <row r="34" spans="1:57" hidden="1" x14ac:dyDescent="0.35">
      <c r="A34" t="s">
        <v>119</v>
      </c>
      <c r="B34" t="s">
        <v>58</v>
      </c>
      <c r="C34">
        <v>96684990</v>
      </c>
      <c r="D34" t="s">
        <v>107</v>
      </c>
      <c r="E34">
        <v>10677</v>
      </c>
      <c r="F34" t="s">
        <v>59</v>
      </c>
      <c r="G34" t="s">
        <v>61</v>
      </c>
      <c r="H34" t="s">
        <v>60</v>
      </c>
      <c r="I34" t="s">
        <v>62</v>
      </c>
      <c r="J34" t="s">
        <v>98</v>
      </c>
      <c r="K34" t="s">
        <v>140</v>
      </c>
      <c r="L34" t="s">
        <v>141</v>
      </c>
      <c r="M34">
        <v>10373537</v>
      </c>
      <c r="N34">
        <v>0</v>
      </c>
      <c r="O34">
        <v>0</v>
      </c>
      <c r="P34">
        <v>10013367795</v>
      </c>
      <c r="Q34">
        <v>10039402552</v>
      </c>
      <c r="R34">
        <v>0</v>
      </c>
      <c r="S34">
        <v>10039403</v>
      </c>
      <c r="T34">
        <v>0</v>
      </c>
      <c r="U34" t="s">
        <v>65</v>
      </c>
      <c r="V34">
        <v>0</v>
      </c>
      <c r="W34">
        <v>10039403</v>
      </c>
      <c r="X34" t="s">
        <v>135</v>
      </c>
      <c r="Y34" t="s">
        <v>67</v>
      </c>
      <c r="Z34" t="s">
        <v>67</v>
      </c>
      <c r="AA34" t="s">
        <v>68</v>
      </c>
      <c r="AB34">
        <v>0</v>
      </c>
      <c r="AC34" t="s">
        <v>67</v>
      </c>
      <c r="AD34">
        <v>0</v>
      </c>
      <c r="AE34" t="s">
        <v>69</v>
      </c>
      <c r="AF34" t="s">
        <v>62</v>
      </c>
      <c r="AG34" t="s">
        <v>62</v>
      </c>
      <c r="AH34" t="s">
        <v>70</v>
      </c>
      <c r="AI34" t="s">
        <v>60</v>
      </c>
      <c r="AJ34" t="s">
        <v>71</v>
      </c>
      <c r="AK34" t="s">
        <v>72</v>
      </c>
      <c r="AL34" t="s">
        <v>73</v>
      </c>
      <c r="AM34">
        <v>0</v>
      </c>
      <c r="AN34">
        <v>0</v>
      </c>
      <c r="AO34">
        <v>0</v>
      </c>
      <c r="AP34" t="s">
        <v>74</v>
      </c>
      <c r="AQ34" t="s">
        <v>75</v>
      </c>
      <c r="AR34" t="s">
        <v>76</v>
      </c>
      <c r="AS34" t="s">
        <v>136</v>
      </c>
      <c r="AT34" t="s">
        <v>78</v>
      </c>
      <c r="AU34" t="s">
        <v>79</v>
      </c>
      <c r="AV34" t="s">
        <v>65</v>
      </c>
      <c r="AW34" t="s">
        <v>65</v>
      </c>
      <c r="AX34" t="s">
        <v>124</v>
      </c>
      <c r="AY34" t="s">
        <v>137</v>
      </c>
      <c r="AZ34" t="s">
        <v>142</v>
      </c>
      <c r="BA34" t="s">
        <v>60</v>
      </c>
      <c r="BB34">
        <v>238215396</v>
      </c>
      <c r="BC34">
        <v>4.3499999999999996</v>
      </c>
      <c r="BD34" t="s">
        <v>60</v>
      </c>
      <c r="BE34" t="s">
        <v>60</v>
      </c>
    </row>
    <row r="35" spans="1:57" hidden="1" x14ac:dyDescent="0.35">
      <c r="A35" t="s">
        <v>119</v>
      </c>
      <c r="B35" t="s">
        <v>58</v>
      </c>
      <c r="C35">
        <v>96684990</v>
      </c>
      <c r="D35" t="s">
        <v>107</v>
      </c>
      <c r="E35">
        <v>10677</v>
      </c>
      <c r="F35" t="s">
        <v>59</v>
      </c>
      <c r="G35" t="s">
        <v>61</v>
      </c>
      <c r="H35" t="s">
        <v>60</v>
      </c>
      <c r="I35" t="s">
        <v>62</v>
      </c>
      <c r="J35" t="s">
        <v>98</v>
      </c>
      <c r="K35" t="s">
        <v>143</v>
      </c>
      <c r="L35" t="s">
        <v>144</v>
      </c>
      <c r="M35">
        <v>962840</v>
      </c>
      <c r="N35">
        <v>0</v>
      </c>
      <c r="O35">
        <v>0</v>
      </c>
      <c r="P35">
        <v>929410195</v>
      </c>
      <c r="Q35">
        <v>931826662</v>
      </c>
      <c r="R35">
        <v>0</v>
      </c>
      <c r="S35">
        <v>931827</v>
      </c>
      <c r="T35">
        <v>0</v>
      </c>
      <c r="U35" t="s">
        <v>65</v>
      </c>
      <c r="V35">
        <v>0</v>
      </c>
      <c r="W35">
        <v>931827</v>
      </c>
      <c r="X35" t="s">
        <v>135</v>
      </c>
      <c r="Y35" t="s">
        <v>67</v>
      </c>
      <c r="Z35" t="s">
        <v>67</v>
      </c>
      <c r="AA35" t="s">
        <v>68</v>
      </c>
      <c r="AB35">
        <v>0</v>
      </c>
      <c r="AC35" t="s">
        <v>67</v>
      </c>
      <c r="AD35">
        <v>0</v>
      </c>
      <c r="AE35" t="s">
        <v>69</v>
      </c>
      <c r="AF35" t="s">
        <v>62</v>
      </c>
      <c r="AG35" t="s">
        <v>62</v>
      </c>
      <c r="AH35" t="s">
        <v>70</v>
      </c>
      <c r="AI35" t="s">
        <v>60</v>
      </c>
      <c r="AJ35" t="s">
        <v>71</v>
      </c>
      <c r="AK35" t="s">
        <v>72</v>
      </c>
      <c r="AL35" t="s">
        <v>73</v>
      </c>
      <c r="AM35">
        <v>0</v>
      </c>
      <c r="AN35">
        <v>0</v>
      </c>
      <c r="AO35">
        <v>0</v>
      </c>
      <c r="AP35" t="s">
        <v>74</v>
      </c>
      <c r="AQ35" t="s">
        <v>75</v>
      </c>
      <c r="AR35" t="s">
        <v>76</v>
      </c>
      <c r="AS35" t="s">
        <v>136</v>
      </c>
      <c r="AT35" t="s">
        <v>78</v>
      </c>
      <c r="AU35" t="s">
        <v>79</v>
      </c>
      <c r="AV35" t="s">
        <v>65</v>
      </c>
      <c r="AW35" t="s">
        <v>65</v>
      </c>
      <c r="AX35" t="s">
        <v>124</v>
      </c>
      <c r="AY35" t="s">
        <v>137</v>
      </c>
      <c r="AZ35" t="s">
        <v>142</v>
      </c>
      <c r="BA35" t="s">
        <v>60</v>
      </c>
      <c r="BB35">
        <v>238215396</v>
      </c>
      <c r="BC35">
        <v>0.4</v>
      </c>
      <c r="BD35" t="s">
        <v>60</v>
      </c>
      <c r="BE35" t="s">
        <v>60</v>
      </c>
    </row>
    <row r="36" spans="1:57" hidden="1" x14ac:dyDescent="0.35">
      <c r="A36" t="s">
        <v>119</v>
      </c>
      <c r="B36" t="s">
        <v>58</v>
      </c>
      <c r="C36">
        <v>96684990</v>
      </c>
      <c r="D36" t="s">
        <v>107</v>
      </c>
      <c r="E36">
        <v>10677</v>
      </c>
      <c r="F36" t="s">
        <v>59</v>
      </c>
      <c r="G36" t="s">
        <v>61</v>
      </c>
      <c r="H36" t="s">
        <v>60</v>
      </c>
      <c r="I36" t="s">
        <v>62</v>
      </c>
      <c r="J36" t="s">
        <v>98</v>
      </c>
      <c r="K36" t="s">
        <v>145</v>
      </c>
      <c r="L36" t="s">
        <v>146</v>
      </c>
      <c r="M36">
        <v>8498579</v>
      </c>
      <c r="N36">
        <v>0</v>
      </c>
      <c r="O36">
        <v>0</v>
      </c>
      <c r="P36">
        <v>8203508337</v>
      </c>
      <c r="Q36">
        <v>8224837459</v>
      </c>
      <c r="R36">
        <v>0</v>
      </c>
      <c r="S36">
        <v>8224837</v>
      </c>
      <c r="T36">
        <v>0</v>
      </c>
      <c r="U36" t="s">
        <v>65</v>
      </c>
      <c r="V36">
        <v>0</v>
      </c>
      <c r="W36">
        <v>8224837</v>
      </c>
      <c r="X36" t="s">
        <v>135</v>
      </c>
      <c r="Y36" t="s">
        <v>67</v>
      </c>
      <c r="Z36" t="s">
        <v>67</v>
      </c>
      <c r="AA36" t="s">
        <v>68</v>
      </c>
      <c r="AB36">
        <v>0</v>
      </c>
      <c r="AC36" t="s">
        <v>67</v>
      </c>
      <c r="AD36">
        <v>0</v>
      </c>
      <c r="AE36" t="s">
        <v>69</v>
      </c>
      <c r="AF36" t="s">
        <v>62</v>
      </c>
      <c r="AG36" t="s">
        <v>62</v>
      </c>
      <c r="AH36" t="s">
        <v>70</v>
      </c>
      <c r="AI36" t="s">
        <v>60</v>
      </c>
      <c r="AJ36" t="s">
        <v>71</v>
      </c>
      <c r="AK36" t="s">
        <v>72</v>
      </c>
      <c r="AL36" t="s">
        <v>73</v>
      </c>
      <c r="AM36">
        <v>0</v>
      </c>
      <c r="AN36">
        <v>0</v>
      </c>
      <c r="AO36">
        <v>0</v>
      </c>
      <c r="AP36" t="s">
        <v>74</v>
      </c>
      <c r="AQ36" t="s">
        <v>75</v>
      </c>
      <c r="AR36" t="s">
        <v>76</v>
      </c>
      <c r="AS36" t="s">
        <v>136</v>
      </c>
      <c r="AT36" t="s">
        <v>78</v>
      </c>
      <c r="AU36" t="s">
        <v>79</v>
      </c>
      <c r="AV36" t="s">
        <v>65</v>
      </c>
      <c r="AW36" t="s">
        <v>65</v>
      </c>
      <c r="AX36" t="s">
        <v>124</v>
      </c>
      <c r="AY36" t="s">
        <v>137</v>
      </c>
      <c r="AZ36" t="s">
        <v>142</v>
      </c>
      <c r="BA36" t="s">
        <v>60</v>
      </c>
      <c r="BB36">
        <v>238215396</v>
      </c>
      <c r="BC36">
        <v>3.57</v>
      </c>
      <c r="BD36" t="s">
        <v>60</v>
      </c>
      <c r="BE36" t="s">
        <v>60</v>
      </c>
    </row>
    <row r="37" spans="1:57" hidden="1" x14ac:dyDescent="0.35">
      <c r="A37" t="s">
        <v>119</v>
      </c>
      <c r="B37" t="s">
        <v>58</v>
      </c>
      <c r="C37">
        <v>76172904</v>
      </c>
      <c r="D37" t="s">
        <v>87</v>
      </c>
      <c r="E37">
        <v>9069</v>
      </c>
      <c r="F37" t="s">
        <v>87</v>
      </c>
      <c r="G37" t="s">
        <v>61</v>
      </c>
      <c r="H37" t="s">
        <v>60</v>
      </c>
      <c r="I37" t="s">
        <v>62</v>
      </c>
      <c r="J37" t="s">
        <v>98</v>
      </c>
      <c r="K37" t="s">
        <v>147</v>
      </c>
      <c r="L37" t="s">
        <v>148</v>
      </c>
      <c r="M37">
        <v>182850</v>
      </c>
      <c r="N37">
        <v>0</v>
      </c>
      <c r="O37">
        <v>0</v>
      </c>
      <c r="P37">
        <v>6376249548</v>
      </c>
      <c r="Q37">
        <v>12001649330</v>
      </c>
      <c r="R37">
        <v>11106952632</v>
      </c>
      <c r="S37">
        <v>12001649</v>
      </c>
      <c r="T37">
        <v>0</v>
      </c>
      <c r="U37" t="s">
        <v>65</v>
      </c>
      <c r="V37">
        <v>0</v>
      </c>
      <c r="W37">
        <v>12001649</v>
      </c>
      <c r="X37" t="s">
        <v>66</v>
      </c>
      <c r="Y37" t="s">
        <v>67</v>
      </c>
      <c r="Z37" t="s">
        <v>67</v>
      </c>
      <c r="AA37" t="s">
        <v>68</v>
      </c>
      <c r="AB37">
        <v>0</v>
      </c>
      <c r="AC37" t="s">
        <v>67</v>
      </c>
      <c r="AD37">
        <v>0</v>
      </c>
      <c r="AE37" t="s">
        <v>69</v>
      </c>
      <c r="AF37" t="s">
        <v>62</v>
      </c>
      <c r="AG37" t="s">
        <v>62</v>
      </c>
      <c r="AH37" t="s">
        <v>70</v>
      </c>
      <c r="AI37" t="s">
        <v>60</v>
      </c>
      <c r="AJ37" t="s">
        <v>71</v>
      </c>
      <c r="AK37" t="s">
        <v>72</v>
      </c>
      <c r="AL37" t="s">
        <v>73</v>
      </c>
      <c r="AM37">
        <v>0</v>
      </c>
      <c r="AN37">
        <v>0</v>
      </c>
      <c r="AO37">
        <v>0</v>
      </c>
      <c r="AP37" t="s">
        <v>74</v>
      </c>
      <c r="AQ37" t="s">
        <v>75</v>
      </c>
      <c r="AR37" t="s">
        <v>76</v>
      </c>
      <c r="AS37" t="s">
        <v>77</v>
      </c>
      <c r="AT37" t="s">
        <v>78</v>
      </c>
      <c r="AU37" t="s">
        <v>79</v>
      </c>
      <c r="AV37" t="s">
        <v>65</v>
      </c>
      <c r="AW37" t="s">
        <v>65</v>
      </c>
      <c r="AX37" t="s">
        <v>60</v>
      </c>
      <c r="AY37" t="s">
        <v>102</v>
      </c>
      <c r="AZ37" t="s">
        <v>60</v>
      </c>
      <c r="BA37" t="s">
        <v>60</v>
      </c>
      <c r="BB37">
        <v>4094405</v>
      </c>
      <c r="BC37">
        <v>4.47</v>
      </c>
      <c r="BD37" t="s">
        <v>60</v>
      </c>
      <c r="BE37" t="s">
        <v>60</v>
      </c>
    </row>
    <row r="38" spans="1:57" hidden="1" x14ac:dyDescent="0.35">
      <c r="A38" t="s">
        <v>119</v>
      </c>
      <c r="B38" t="s">
        <v>58</v>
      </c>
      <c r="C38">
        <v>76963034</v>
      </c>
      <c r="D38" t="s">
        <v>59</v>
      </c>
      <c r="E38">
        <v>9989</v>
      </c>
      <c r="F38" t="s">
        <v>83</v>
      </c>
      <c r="G38" t="s">
        <v>61</v>
      </c>
      <c r="H38" t="s">
        <v>60</v>
      </c>
      <c r="I38" t="s">
        <v>62</v>
      </c>
      <c r="J38" t="s">
        <v>98</v>
      </c>
      <c r="K38" t="s">
        <v>149</v>
      </c>
      <c r="L38" t="s">
        <v>85</v>
      </c>
      <c r="M38">
        <v>212168</v>
      </c>
      <c r="N38">
        <v>7</v>
      </c>
      <c r="O38">
        <v>0</v>
      </c>
      <c r="P38">
        <v>8861561727</v>
      </c>
      <c r="Q38">
        <v>11208196220</v>
      </c>
      <c r="R38">
        <v>10930125190</v>
      </c>
      <c r="S38">
        <v>11208196</v>
      </c>
      <c r="T38">
        <v>0</v>
      </c>
      <c r="U38" t="s">
        <v>65</v>
      </c>
      <c r="V38">
        <v>0</v>
      </c>
      <c r="W38">
        <v>11208196</v>
      </c>
      <c r="X38" t="s">
        <v>66</v>
      </c>
      <c r="Y38" t="s">
        <v>67</v>
      </c>
      <c r="Z38" t="s">
        <v>67</v>
      </c>
      <c r="AA38" t="s">
        <v>68</v>
      </c>
      <c r="AB38">
        <v>0</v>
      </c>
      <c r="AC38" t="s">
        <v>67</v>
      </c>
      <c r="AD38">
        <v>0</v>
      </c>
      <c r="AE38" t="s">
        <v>69</v>
      </c>
      <c r="AF38" t="s">
        <v>62</v>
      </c>
      <c r="AG38" t="s">
        <v>62</v>
      </c>
      <c r="AH38" t="s">
        <v>70</v>
      </c>
      <c r="AI38" t="s">
        <v>60</v>
      </c>
      <c r="AJ38" t="s">
        <v>71</v>
      </c>
      <c r="AK38" t="s">
        <v>72</v>
      </c>
      <c r="AL38" t="s">
        <v>73</v>
      </c>
      <c r="AM38">
        <v>0</v>
      </c>
      <c r="AN38">
        <v>0</v>
      </c>
      <c r="AO38">
        <v>0</v>
      </c>
      <c r="AP38" t="s">
        <v>74</v>
      </c>
      <c r="AQ38" t="s">
        <v>75</v>
      </c>
      <c r="AR38" t="s">
        <v>76</v>
      </c>
      <c r="AS38" t="s">
        <v>77</v>
      </c>
      <c r="AT38" t="s">
        <v>78</v>
      </c>
      <c r="AU38" t="s">
        <v>79</v>
      </c>
      <c r="AV38" t="s">
        <v>65</v>
      </c>
      <c r="AW38" t="s">
        <v>65</v>
      </c>
      <c r="AX38" t="s">
        <v>60</v>
      </c>
      <c r="AY38" t="s">
        <v>80</v>
      </c>
      <c r="AZ38" t="s">
        <v>60</v>
      </c>
      <c r="BA38" t="s">
        <v>60</v>
      </c>
      <c r="BB38">
        <v>2202118</v>
      </c>
      <c r="BC38">
        <v>9.6300000000000008</v>
      </c>
      <c r="BD38" t="s">
        <v>60</v>
      </c>
      <c r="BE38" t="s">
        <v>60</v>
      </c>
    </row>
    <row r="39" spans="1:57" hidden="1" x14ac:dyDescent="0.35">
      <c r="A39" t="s">
        <v>119</v>
      </c>
      <c r="B39" t="s">
        <v>58</v>
      </c>
      <c r="C39">
        <v>96767630</v>
      </c>
      <c r="D39" t="s">
        <v>116</v>
      </c>
      <c r="E39">
        <v>9993</v>
      </c>
      <c r="F39" t="s">
        <v>87</v>
      </c>
      <c r="G39" t="s">
        <v>61</v>
      </c>
      <c r="H39" t="s">
        <v>60</v>
      </c>
      <c r="I39" t="s">
        <v>62</v>
      </c>
      <c r="J39" t="s">
        <v>98</v>
      </c>
      <c r="K39" t="s">
        <v>150</v>
      </c>
      <c r="L39" t="s">
        <v>151</v>
      </c>
      <c r="M39">
        <v>856747</v>
      </c>
      <c r="N39">
        <v>0</v>
      </c>
      <c r="O39">
        <v>0</v>
      </c>
      <c r="P39">
        <v>760653244</v>
      </c>
      <c r="Q39">
        <v>100728691</v>
      </c>
      <c r="R39">
        <v>0</v>
      </c>
      <c r="S39">
        <v>100729</v>
      </c>
      <c r="T39">
        <v>0</v>
      </c>
      <c r="U39" t="s">
        <v>65</v>
      </c>
      <c r="V39">
        <v>0</v>
      </c>
      <c r="W39">
        <v>100729</v>
      </c>
      <c r="X39" t="s">
        <v>135</v>
      </c>
      <c r="Y39" t="s">
        <v>67</v>
      </c>
      <c r="Z39" t="s">
        <v>67</v>
      </c>
      <c r="AA39" t="s">
        <v>68</v>
      </c>
      <c r="AB39">
        <v>0</v>
      </c>
      <c r="AC39" t="s">
        <v>67</v>
      </c>
      <c r="AD39">
        <v>0</v>
      </c>
      <c r="AE39" t="s">
        <v>69</v>
      </c>
      <c r="AF39" t="s">
        <v>62</v>
      </c>
      <c r="AG39" t="s">
        <v>62</v>
      </c>
      <c r="AH39" t="s">
        <v>70</v>
      </c>
      <c r="AI39" t="s">
        <v>60</v>
      </c>
      <c r="AJ39" t="s">
        <v>71</v>
      </c>
      <c r="AK39" t="s">
        <v>72</v>
      </c>
      <c r="AL39" t="s">
        <v>73</v>
      </c>
      <c r="AM39">
        <v>0</v>
      </c>
      <c r="AN39">
        <v>0</v>
      </c>
      <c r="AO39">
        <v>0</v>
      </c>
      <c r="AP39" t="s">
        <v>74</v>
      </c>
      <c r="AQ39" t="s">
        <v>75</v>
      </c>
      <c r="AR39" t="s">
        <v>76</v>
      </c>
      <c r="AS39" t="s">
        <v>136</v>
      </c>
      <c r="AT39" t="s">
        <v>78</v>
      </c>
      <c r="AU39" t="s">
        <v>79</v>
      </c>
      <c r="AV39" t="s">
        <v>65</v>
      </c>
      <c r="AW39" t="s">
        <v>65</v>
      </c>
      <c r="AX39" t="s">
        <v>60</v>
      </c>
      <c r="AY39" t="s">
        <v>137</v>
      </c>
      <c r="AZ39" t="s">
        <v>60</v>
      </c>
      <c r="BA39" t="s">
        <v>60</v>
      </c>
      <c r="BB39">
        <v>3793103</v>
      </c>
      <c r="BC39">
        <v>22.59</v>
      </c>
      <c r="BD39" t="s">
        <v>60</v>
      </c>
      <c r="BE39" t="s">
        <v>60</v>
      </c>
    </row>
    <row r="40" spans="1:57" hidden="1" x14ac:dyDescent="0.35">
      <c r="A40" t="s">
        <v>119</v>
      </c>
      <c r="B40" t="s">
        <v>58</v>
      </c>
      <c r="C40">
        <v>96966250</v>
      </c>
      <c r="D40" t="s">
        <v>87</v>
      </c>
      <c r="E40">
        <v>10535</v>
      </c>
      <c r="F40" t="s">
        <v>89</v>
      </c>
      <c r="G40" t="s">
        <v>61</v>
      </c>
      <c r="H40" t="s">
        <v>60</v>
      </c>
      <c r="I40" t="s">
        <v>62</v>
      </c>
      <c r="J40" t="s">
        <v>98</v>
      </c>
      <c r="K40" t="s">
        <v>152</v>
      </c>
      <c r="L40" t="s">
        <v>139</v>
      </c>
      <c r="M40">
        <v>162966</v>
      </c>
      <c r="N40">
        <v>0</v>
      </c>
      <c r="O40">
        <v>0</v>
      </c>
      <c r="P40">
        <v>1629655633</v>
      </c>
      <c r="Q40">
        <v>1746729152</v>
      </c>
      <c r="R40">
        <v>0</v>
      </c>
      <c r="S40">
        <v>1746729</v>
      </c>
      <c r="T40">
        <v>0</v>
      </c>
      <c r="U40" t="s">
        <v>65</v>
      </c>
      <c r="V40">
        <v>0</v>
      </c>
      <c r="W40">
        <v>1746729</v>
      </c>
      <c r="X40" t="s">
        <v>66</v>
      </c>
      <c r="Y40" t="s">
        <v>67</v>
      </c>
      <c r="Z40" t="s">
        <v>67</v>
      </c>
      <c r="AA40" t="s">
        <v>68</v>
      </c>
      <c r="AB40">
        <v>0</v>
      </c>
      <c r="AC40" t="s">
        <v>67</v>
      </c>
      <c r="AD40">
        <v>0</v>
      </c>
      <c r="AE40" t="s">
        <v>69</v>
      </c>
      <c r="AF40" t="s">
        <v>62</v>
      </c>
      <c r="AG40" t="s">
        <v>62</v>
      </c>
      <c r="AH40" t="s">
        <v>70</v>
      </c>
      <c r="AI40" t="s">
        <v>60</v>
      </c>
      <c r="AJ40" t="s">
        <v>71</v>
      </c>
      <c r="AK40" t="s">
        <v>72</v>
      </c>
      <c r="AL40" t="s">
        <v>73</v>
      </c>
      <c r="AM40">
        <v>0</v>
      </c>
      <c r="AN40">
        <v>0</v>
      </c>
      <c r="AO40">
        <v>0</v>
      </c>
      <c r="AP40" t="s">
        <v>74</v>
      </c>
      <c r="AQ40" t="s">
        <v>75</v>
      </c>
      <c r="AR40" t="s">
        <v>76</v>
      </c>
      <c r="AS40" t="s">
        <v>77</v>
      </c>
      <c r="AT40" t="s">
        <v>78</v>
      </c>
      <c r="AU40" t="s">
        <v>79</v>
      </c>
      <c r="AV40" t="s">
        <v>65</v>
      </c>
      <c r="AW40" t="s">
        <v>65</v>
      </c>
      <c r="AX40" t="s">
        <v>60</v>
      </c>
      <c r="AY40" t="s">
        <v>137</v>
      </c>
      <c r="AZ40" t="s">
        <v>60</v>
      </c>
      <c r="BA40" t="s">
        <v>60</v>
      </c>
      <c r="BB40">
        <v>543220</v>
      </c>
      <c r="BC40">
        <v>30</v>
      </c>
      <c r="BD40" t="s">
        <v>60</v>
      </c>
      <c r="BE40" t="s">
        <v>60</v>
      </c>
    </row>
    <row r="41" spans="1:57" hidden="1" x14ac:dyDescent="0.35">
      <c r="A41" t="s">
        <v>119</v>
      </c>
      <c r="B41" t="s">
        <v>58</v>
      </c>
      <c r="C41">
        <v>96966250</v>
      </c>
      <c r="D41" t="s">
        <v>87</v>
      </c>
      <c r="E41">
        <v>10657</v>
      </c>
      <c r="F41" t="s">
        <v>87</v>
      </c>
      <c r="G41" t="s">
        <v>61</v>
      </c>
      <c r="H41" t="s">
        <v>60</v>
      </c>
      <c r="I41" t="s">
        <v>62</v>
      </c>
      <c r="J41" t="s">
        <v>98</v>
      </c>
      <c r="K41" t="s">
        <v>153</v>
      </c>
      <c r="L41" t="s">
        <v>114</v>
      </c>
      <c r="M41">
        <v>100723</v>
      </c>
      <c r="N41">
        <v>0</v>
      </c>
      <c r="O41">
        <v>0</v>
      </c>
      <c r="P41">
        <v>1031453310</v>
      </c>
      <c r="Q41">
        <v>1053833102</v>
      </c>
      <c r="R41">
        <v>0</v>
      </c>
      <c r="S41">
        <v>1053833</v>
      </c>
      <c r="T41">
        <v>0</v>
      </c>
      <c r="U41" t="s">
        <v>65</v>
      </c>
      <c r="V41">
        <v>0</v>
      </c>
      <c r="W41">
        <v>1053833</v>
      </c>
      <c r="X41" t="s">
        <v>66</v>
      </c>
      <c r="Y41" t="s">
        <v>67</v>
      </c>
      <c r="Z41" t="s">
        <v>67</v>
      </c>
      <c r="AA41" t="s">
        <v>68</v>
      </c>
      <c r="AB41">
        <v>0</v>
      </c>
      <c r="AC41" t="s">
        <v>67</v>
      </c>
      <c r="AD41">
        <v>0</v>
      </c>
      <c r="AE41" t="s">
        <v>69</v>
      </c>
      <c r="AF41" t="s">
        <v>62</v>
      </c>
      <c r="AG41" t="s">
        <v>62</v>
      </c>
      <c r="AH41" t="s">
        <v>70</v>
      </c>
      <c r="AI41" t="s">
        <v>60</v>
      </c>
      <c r="AJ41" t="s">
        <v>71</v>
      </c>
      <c r="AK41" t="s">
        <v>72</v>
      </c>
      <c r="AL41" t="s">
        <v>73</v>
      </c>
      <c r="AM41">
        <v>0</v>
      </c>
      <c r="AN41">
        <v>0</v>
      </c>
      <c r="AO41">
        <v>0</v>
      </c>
      <c r="AP41" t="s">
        <v>74</v>
      </c>
      <c r="AQ41" t="s">
        <v>75</v>
      </c>
      <c r="AR41" t="s">
        <v>76</v>
      </c>
      <c r="AS41" t="s">
        <v>77</v>
      </c>
      <c r="AT41" t="s">
        <v>78</v>
      </c>
      <c r="AU41" t="s">
        <v>79</v>
      </c>
      <c r="AV41" t="s">
        <v>65</v>
      </c>
      <c r="AW41" t="s">
        <v>65</v>
      </c>
      <c r="AX41" t="s">
        <v>101</v>
      </c>
      <c r="AY41" t="s">
        <v>115</v>
      </c>
      <c r="AZ41" t="s">
        <v>111</v>
      </c>
      <c r="BA41" t="s">
        <v>60</v>
      </c>
      <c r="BB41">
        <v>555058</v>
      </c>
      <c r="BC41">
        <v>18.149999999999999</v>
      </c>
      <c r="BD41" t="s">
        <v>60</v>
      </c>
      <c r="BE41" t="s">
        <v>60</v>
      </c>
    </row>
    <row r="42" spans="1:57" hidden="1" x14ac:dyDescent="0.35">
      <c r="A42" t="s">
        <v>119</v>
      </c>
      <c r="B42" t="s">
        <v>58</v>
      </c>
      <c r="C42">
        <v>96966250</v>
      </c>
      <c r="D42" t="s">
        <v>87</v>
      </c>
      <c r="E42">
        <v>10197</v>
      </c>
      <c r="F42" t="s">
        <v>154</v>
      </c>
      <c r="G42" t="s">
        <v>61</v>
      </c>
      <c r="H42" t="s">
        <v>60</v>
      </c>
      <c r="I42" t="s">
        <v>62</v>
      </c>
      <c r="J42" t="s">
        <v>98</v>
      </c>
      <c r="K42" t="s">
        <v>155</v>
      </c>
      <c r="L42" t="s">
        <v>139</v>
      </c>
      <c r="M42">
        <v>8041</v>
      </c>
      <c r="N42">
        <v>0</v>
      </c>
      <c r="O42">
        <v>0</v>
      </c>
      <c r="P42">
        <v>82936983</v>
      </c>
      <c r="Q42">
        <v>94156136</v>
      </c>
      <c r="R42">
        <v>83344965</v>
      </c>
      <c r="S42">
        <v>94156</v>
      </c>
      <c r="T42">
        <v>0</v>
      </c>
      <c r="U42" t="s">
        <v>65</v>
      </c>
      <c r="V42">
        <v>0</v>
      </c>
      <c r="W42">
        <v>94156</v>
      </c>
      <c r="X42" t="s">
        <v>66</v>
      </c>
      <c r="Y42" t="s">
        <v>67</v>
      </c>
      <c r="Z42" t="s">
        <v>67</v>
      </c>
      <c r="AA42" t="s">
        <v>68</v>
      </c>
      <c r="AB42">
        <v>0</v>
      </c>
      <c r="AC42" t="s">
        <v>67</v>
      </c>
      <c r="AD42">
        <v>0</v>
      </c>
      <c r="AE42" t="s">
        <v>69</v>
      </c>
      <c r="AF42" t="s">
        <v>62</v>
      </c>
      <c r="AG42" t="s">
        <v>62</v>
      </c>
      <c r="AH42" t="s">
        <v>70</v>
      </c>
      <c r="AI42" t="s">
        <v>60</v>
      </c>
      <c r="AJ42" t="s">
        <v>71</v>
      </c>
      <c r="AK42" t="s">
        <v>72</v>
      </c>
      <c r="AL42" t="s">
        <v>73</v>
      </c>
      <c r="AM42">
        <v>0</v>
      </c>
      <c r="AN42">
        <v>0</v>
      </c>
      <c r="AO42">
        <v>0</v>
      </c>
      <c r="AP42" t="s">
        <v>74</v>
      </c>
      <c r="AQ42" t="s">
        <v>75</v>
      </c>
      <c r="AR42" t="s">
        <v>76</v>
      </c>
      <c r="AS42" t="s">
        <v>77</v>
      </c>
      <c r="AT42" t="s">
        <v>78</v>
      </c>
      <c r="AU42" t="s">
        <v>79</v>
      </c>
      <c r="AV42" t="s">
        <v>65</v>
      </c>
      <c r="AW42" t="s">
        <v>65</v>
      </c>
      <c r="AX42" t="s">
        <v>60</v>
      </c>
      <c r="AY42" t="s">
        <v>115</v>
      </c>
      <c r="AZ42" t="s">
        <v>60</v>
      </c>
      <c r="BA42" t="s">
        <v>60</v>
      </c>
      <c r="BB42">
        <v>72663</v>
      </c>
      <c r="BC42">
        <v>11.07</v>
      </c>
      <c r="BD42" t="s">
        <v>60</v>
      </c>
      <c r="BE42" t="s">
        <v>60</v>
      </c>
    </row>
    <row r="43" spans="1:57" hidden="1" x14ac:dyDescent="0.35">
      <c r="A43" t="s">
        <v>119</v>
      </c>
      <c r="B43" t="s">
        <v>58</v>
      </c>
      <c r="C43">
        <v>76435792</v>
      </c>
      <c r="D43" t="s">
        <v>58</v>
      </c>
      <c r="E43">
        <v>10734</v>
      </c>
      <c r="F43" t="s">
        <v>154</v>
      </c>
      <c r="G43" t="s">
        <v>61</v>
      </c>
      <c r="H43" t="s">
        <v>60</v>
      </c>
      <c r="I43" t="s">
        <v>62</v>
      </c>
      <c r="J43" t="s">
        <v>98</v>
      </c>
      <c r="K43" t="s">
        <v>156</v>
      </c>
      <c r="L43" t="s">
        <v>139</v>
      </c>
      <c r="M43">
        <v>7847200</v>
      </c>
      <c r="N43">
        <v>0</v>
      </c>
      <c r="O43">
        <v>0</v>
      </c>
      <c r="P43">
        <v>7574745216</v>
      </c>
      <c r="Q43">
        <v>7574745216</v>
      </c>
      <c r="R43">
        <v>0</v>
      </c>
      <c r="S43">
        <v>7574745</v>
      </c>
      <c r="T43">
        <v>0</v>
      </c>
      <c r="U43" t="s">
        <v>65</v>
      </c>
      <c r="V43">
        <v>0</v>
      </c>
      <c r="W43">
        <v>7574745</v>
      </c>
      <c r="X43" t="s">
        <v>135</v>
      </c>
      <c r="Y43" t="s">
        <v>67</v>
      </c>
      <c r="Z43" t="s">
        <v>67</v>
      </c>
      <c r="AA43" t="s">
        <v>68</v>
      </c>
      <c r="AB43">
        <v>0</v>
      </c>
      <c r="AC43" t="s">
        <v>67</v>
      </c>
      <c r="AD43">
        <v>0</v>
      </c>
      <c r="AE43" t="s">
        <v>69</v>
      </c>
      <c r="AF43" t="s">
        <v>62</v>
      </c>
      <c r="AG43" t="s">
        <v>62</v>
      </c>
      <c r="AH43" t="s">
        <v>70</v>
      </c>
      <c r="AI43" t="s">
        <v>60</v>
      </c>
      <c r="AJ43" t="s">
        <v>71</v>
      </c>
      <c r="AK43" t="s">
        <v>72</v>
      </c>
      <c r="AL43" t="s">
        <v>73</v>
      </c>
      <c r="AM43">
        <v>0</v>
      </c>
      <c r="AN43">
        <v>0</v>
      </c>
      <c r="AO43">
        <v>0</v>
      </c>
      <c r="AP43" t="s">
        <v>74</v>
      </c>
      <c r="AQ43" t="s">
        <v>75</v>
      </c>
      <c r="AR43" t="s">
        <v>76</v>
      </c>
      <c r="AS43" t="s">
        <v>136</v>
      </c>
      <c r="AT43" t="s">
        <v>78</v>
      </c>
      <c r="AU43" t="s">
        <v>79</v>
      </c>
      <c r="AV43" t="s">
        <v>65</v>
      </c>
      <c r="AW43" t="s">
        <v>65</v>
      </c>
      <c r="AX43" t="s">
        <v>101</v>
      </c>
      <c r="AY43" t="s">
        <v>115</v>
      </c>
      <c r="AZ43" t="s">
        <v>111</v>
      </c>
      <c r="BA43" t="s">
        <v>60</v>
      </c>
      <c r="BB43">
        <v>40000000</v>
      </c>
      <c r="BC43">
        <v>19.62</v>
      </c>
      <c r="BD43" t="s">
        <v>60</v>
      </c>
      <c r="BE43" t="s">
        <v>60</v>
      </c>
    </row>
    <row r="44" spans="1:57" hidden="1" x14ac:dyDescent="0.35">
      <c r="A44" t="s">
        <v>119</v>
      </c>
      <c r="B44" t="s">
        <v>58</v>
      </c>
      <c r="C44">
        <v>99549940</v>
      </c>
      <c r="D44" t="s">
        <v>59</v>
      </c>
      <c r="E44">
        <v>10756</v>
      </c>
      <c r="F44" t="s">
        <v>95</v>
      </c>
      <c r="G44" t="s">
        <v>61</v>
      </c>
      <c r="H44" t="s">
        <v>60</v>
      </c>
      <c r="I44" t="s">
        <v>62</v>
      </c>
      <c r="J44" t="s">
        <v>98</v>
      </c>
      <c r="K44" t="s">
        <v>157</v>
      </c>
      <c r="L44" t="s">
        <v>158</v>
      </c>
      <c r="M44">
        <v>63610</v>
      </c>
      <c r="N44">
        <v>0</v>
      </c>
      <c r="O44">
        <v>0</v>
      </c>
      <c r="P44">
        <v>2505157083</v>
      </c>
      <c r="Q44">
        <v>2505157083</v>
      </c>
      <c r="R44">
        <v>0</v>
      </c>
      <c r="S44">
        <v>2505157</v>
      </c>
      <c r="T44">
        <v>0</v>
      </c>
      <c r="U44" t="s">
        <v>65</v>
      </c>
      <c r="V44">
        <v>0</v>
      </c>
      <c r="W44">
        <v>2505157</v>
      </c>
      <c r="X44" t="s">
        <v>159</v>
      </c>
      <c r="Y44" t="s">
        <v>60</v>
      </c>
      <c r="Z44" t="s">
        <v>67</v>
      </c>
      <c r="AA44" t="s">
        <v>68</v>
      </c>
      <c r="AB44">
        <v>0</v>
      </c>
      <c r="AC44" t="s">
        <v>67</v>
      </c>
      <c r="AD44">
        <v>0</v>
      </c>
      <c r="AE44" t="s">
        <v>69</v>
      </c>
      <c r="AF44" t="s">
        <v>62</v>
      </c>
      <c r="AG44" t="s">
        <v>62</v>
      </c>
      <c r="AH44" t="s">
        <v>70</v>
      </c>
      <c r="AI44" t="s">
        <v>60</v>
      </c>
      <c r="AJ44" t="s">
        <v>71</v>
      </c>
      <c r="AK44" t="s">
        <v>72</v>
      </c>
      <c r="AL44" t="s">
        <v>73</v>
      </c>
      <c r="AM44">
        <v>0</v>
      </c>
      <c r="AN44">
        <v>0</v>
      </c>
      <c r="AO44">
        <v>0</v>
      </c>
      <c r="AP44" t="s">
        <v>74</v>
      </c>
      <c r="AQ44" t="s">
        <v>75</v>
      </c>
      <c r="AR44" t="s">
        <v>76</v>
      </c>
      <c r="AS44" t="s">
        <v>77</v>
      </c>
      <c r="AT44" t="s">
        <v>78</v>
      </c>
      <c r="AU44" t="s">
        <v>79</v>
      </c>
      <c r="AV44" t="s">
        <v>65</v>
      </c>
      <c r="AW44" t="s">
        <v>65</v>
      </c>
      <c r="AX44" t="s">
        <v>160</v>
      </c>
      <c r="AY44" t="s">
        <v>102</v>
      </c>
      <c r="AZ44" t="s">
        <v>103</v>
      </c>
      <c r="BA44" t="s">
        <v>60</v>
      </c>
      <c r="BB44">
        <v>275000</v>
      </c>
      <c r="BC44">
        <v>23.13</v>
      </c>
      <c r="BD44" t="s">
        <v>60</v>
      </c>
      <c r="BE44" t="s">
        <v>60</v>
      </c>
    </row>
    <row r="45" spans="1:57" hidden="1" x14ac:dyDescent="0.35">
      <c r="A45" t="s">
        <v>119</v>
      </c>
      <c r="B45" t="s">
        <v>58</v>
      </c>
      <c r="C45">
        <v>99549940</v>
      </c>
      <c r="D45" t="s">
        <v>59</v>
      </c>
      <c r="E45">
        <v>9626</v>
      </c>
      <c r="F45" t="s">
        <v>59</v>
      </c>
      <c r="G45" t="s">
        <v>61</v>
      </c>
      <c r="H45" t="s">
        <v>60</v>
      </c>
      <c r="I45" t="s">
        <v>62</v>
      </c>
      <c r="J45" t="s">
        <v>98</v>
      </c>
      <c r="K45" t="s">
        <v>161</v>
      </c>
      <c r="L45" t="s">
        <v>114</v>
      </c>
      <c r="M45">
        <v>191676</v>
      </c>
      <c r="N45">
        <v>0</v>
      </c>
      <c r="O45">
        <v>0</v>
      </c>
      <c r="P45">
        <v>6469012568</v>
      </c>
      <c r="Q45">
        <v>6616340520</v>
      </c>
      <c r="R45">
        <v>6037703912</v>
      </c>
      <c r="S45">
        <v>6616341</v>
      </c>
      <c r="T45">
        <v>0</v>
      </c>
      <c r="U45" t="s">
        <v>65</v>
      </c>
      <c r="V45">
        <v>0</v>
      </c>
      <c r="W45">
        <v>6616341</v>
      </c>
      <c r="X45" t="s">
        <v>66</v>
      </c>
      <c r="Y45" t="s">
        <v>67</v>
      </c>
      <c r="Z45" t="s">
        <v>67</v>
      </c>
      <c r="AA45" t="s">
        <v>68</v>
      </c>
      <c r="AB45">
        <v>0</v>
      </c>
      <c r="AC45" t="s">
        <v>67</v>
      </c>
      <c r="AD45">
        <v>0</v>
      </c>
      <c r="AE45" t="s">
        <v>69</v>
      </c>
      <c r="AF45" t="s">
        <v>62</v>
      </c>
      <c r="AG45" t="s">
        <v>62</v>
      </c>
      <c r="AH45" t="s">
        <v>70</v>
      </c>
      <c r="AI45" t="s">
        <v>60</v>
      </c>
      <c r="AJ45" t="s">
        <v>71</v>
      </c>
      <c r="AK45" t="s">
        <v>72</v>
      </c>
      <c r="AL45" t="s">
        <v>73</v>
      </c>
      <c r="AM45">
        <v>0</v>
      </c>
      <c r="AN45">
        <v>0</v>
      </c>
      <c r="AO45">
        <v>0</v>
      </c>
      <c r="AP45" t="s">
        <v>74</v>
      </c>
      <c r="AQ45" t="s">
        <v>75</v>
      </c>
      <c r="AR45" t="s">
        <v>76</v>
      </c>
      <c r="AS45" t="s">
        <v>77</v>
      </c>
      <c r="AT45" t="s">
        <v>78</v>
      </c>
      <c r="AU45" t="s">
        <v>79</v>
      </c>
      <c r="AV45" t="s">
        <v>65</v>
      </c>
      <c r="AW45" t="s">
        <v>65</v>
      </c>
      <c r="AX45" t="s">
        <v>60</v>
      </c>
      <c r="AY45" t="s">
        <v>102</v>
      </c>
      <c r="AZ45" t="s">
        <v>60</v>
      </c>
      <c r="BA45" t="s">
        <v>60</v>
      </c>
      <c r="BB45">
        <v>1804631</v>
      </c>
      <c r="BC45">
        <v>10.62</v>
      </c>
      <c r="BD45" t="s">
        <v>60</v>
      </c>
      <c r="BE45" t="s">
        <v>60</v>
      </c>
    </row>
    <row r="46" spans="1:57" hidden="1" x14ac:dyDescent="0.35">
      <c r="A46" t="s">
        <v>119</v>
      </c>
      <c r="B46" t="s">
        <v>58</v>
      </c>
      <c r="C46">
        <v>96804330</v>
      </c>
      <c r="D46" t="s">
        <v>87</v>
      </c>
      <c r="E46">
        <v>9803</v>
      </c>
      <c r="F46" t="s">
        <v>95</v>
      </c>
      <c r="G46" t="s">
        <v>61</v>
      </c>
      <c r="H46" t="s">
        <v>60</v>
      </c>
      <c r="I46" t="s">
        <v>62</v>
      </c>
      <c r="J46" t="s">
        <v>98</v>
      </c>
      <c r="K46" t="s">
        <v>162</v>
      </c>
      <c r="L46" t="s">
        <v>109</v>
      </c>
      <c r="M46">
        <v>157255.73869999999</v>
      </c>
      <c r="N46">
        <v>1</v>
      </c>
      <c r="O46">
        <v>0</v>
      </c>
      <c r="P46">
        <v>3886861057</v>
      </c>
      <c r="Q46">
        <v>3608493592</v>
      </c>
      <c r="R46">
        <v>3742214814</v>
      </c>
      <c r="S46">
        <v>3608494</v>
      </c>
      <c r="T46">
        <v>0</v>
      </c>
      <c r="U46" t="s">
        <v>65</v>
      </c>
      <c r="V46">
        <v>0</v>
      </c>
      <c r="W46">
        <v>3608494</v>
      </c>
      <c r="X46" t="s">
        <v>66</v>
      </c>
      <c r="Y46" t="s">
        <v>67</v>
      </c>
      <c r="Z46" t="s">
        <v>67</v>
      </c>
      <c r="AA46" t="s">
        <v>68</v>
      </c>
      <c r="AB46">
        <v>0</v>
      </c>
      <c r="AC46" t="s">
        <v>67</v>
      </c>
      <c r="AD46">
        <v>0</v>
      </c>
      <c r="AE46" t="s">
        <v>69</v>
      </c>
      <c r="AF46" t="s">
        <v>62</v>
      </c>
      <c r="AG46" t="s">
        <v>62</v>
      </c>
      <c r="AH46" t="s">
        <v>70</v>
      </c>
      <c r="AI46" t="s">
        <v>60</v>
      </c>
      <c r="AJ46" t="s">
        <v>71</v>
      </c>
      <c r="AK46" t="s">
        <v>72</v>
      </c>
      <c r="AL46" t="s">
        <v>73</v>
      </c>
      <c r="AM46">
        <v>0</v>
      </c>
      <c r="AN46">
        <v>0</v>
      </c>
      <c r="AO46">
        <v>0</v>
      </c>
      <c r="AP46" t="s">
        <v>74</v>
      </c>
      <c r="AQ46" t="s">
        <v>75</v>
      </c>
      <c r="AR46" t="s">
        <v>76</v>
      </c>
      <c r="AS46" t="s">
        <v>77</v>
      </c>
      <c r="AT46" t="s">
        <v>78</v>
      </c>
      <c r="AU46" t="s">
        <v>79</v>
      </c>
      <c r="AV46" t="s">
        <v>65</v>
      </c>
      <c r="AW46" t="s">
        <v>65</v>
      </c>
      <c r="AX46" t="s">
        <v>60</v>
      </c>
      <c r="AY46" t="s">
        <v>102</v>
      </c>
      <c r="AZ46" t="s">
        <v>60</v>
      </c>
      <c r="BA46" t="s">
        <v>60</v>
      </c>
      <c r="BB46">
        <v>531625</v>
      </c>
      <c r="BC46">
        <v>29.58</v>
      </c>
      <c r="BD46" t="s">
        <v>60</v>
      </c>
      <c r="BE46" t="s">
        <v>60</v>
      </c>
    </row>
    <row r="47" spans="1:57" hidden="1" x14ac:dyDescent="0.35">
      <c r="A47" t="s">
        <v>119</v>
      </c>
      <c r="B47" t="s">
        <v>58</v>
      </c>
      <c r="C47">
        <v>99549940</v>
      </c>
      <c r="D47" t="s">
        <v>59</v>
      </c>
      <c r="E47">
        <v>7225</v>
      </c>
      <c r="F47" t="s">
        <v>87</v>
      </c>
      <c r="G47" t="s">
        <v>61</v>
      </c>
      <c r="H47" t="s">
        <v>60</v>
      </c>
      <c r="I47" t="s">
        <v>62</v>
      </c>
      <c r="J47" t="s">
        <v>98</v>
      </c>
      <c r="K47" t="s">
        <v>163</v>
      </c>
      <c r="L47" t="s">
        <v>114</v>
      </c>
      <c r="M47">
        <v>926091</v>
      </c>
      <c r="N47">
        <v>0</v>
      </c>
      <c r="O47">
        <v>0</v>
      </c>
      <c r="P47">
        <v>1916507663</v>
      </c>
      <c r="Q47">
        <v>1925038968</v>
      </c>
      <c r="R47">
        <v>1585977142</v>
      </c>
      <c r="S47">
        <v>1925039</v>
      </c>
      <c r="T47">
        <v>0</v>
      </c>
      <c r="U47" t="s">
        <v>65</v>
      </c>
      <c r="V47">
        <v>0</v>
      </c>
      <c r="W47">
        <v>1925039</v>
      </c>
      <c r="X47" t="s">
        <v>66</v>
      </c>
      <c r="Y47" t="s">
        <v>60</v>
      </c>
      <c r="Z47" t="s">
        <v>67</v>
      </c>
      <c r="AA47" t="s">
        <v>68</v>
      </c>
      <c r="AB47">
        <v>0</v>
      </c>
      <c r="AC47" t="s">
        <v>67</v>
      </c>
      <c r="AD47">
        <v>0</v>
      </c>
      <c r="AE47" t="s">
        <v>69</v>
      </c>
      <c r="AF47" t="s">
        <v>62</v>
      </c>
      <c r="AG47" t="s">
        <v>62</v>
      </c>
      <c r="AH47" t="s">
        <v>70</v>
      </c>
      <c r="AI47" t="s">
        <v>60</v>
      </c>
      <c r="AJ47" t="s">
        <v>71</v>
      </c>
      <c r="AK47" t="s">
        <v>72</v>
      </c>
      <c r="AL47" t="s">
        <v>73</v>
      </c>
      <c r="AM47">
        <v>0</v>
      </c>
      <c r="AN47">
        <v>0</v>
      </c>
      <c r="AO47">
        <v>0</v>
      </c>
      <c r="AP47" t="s">
        <v>74</v>
      </c>
      <c r="AQ47" t="s">
        <v>75</v>
      </c>
      <c r="AR47" t="s">
        <v>76</v>
      </c>
      <c r="AS47" t="s">
        <v>77</v>
      </c>
      <c r="AT47" t="s">
        <v>78</v>
      </c>
      <c r="AU47" t="s">
        <v>79</v>
      </c>
      <c r="AV47" t="s">
        <v>65</v>
      </c>
      <c r="AW47" t="s">
        <v>65</v>
      </c>
      <c r="AX47" t="s">
        <v>60</v>
      </c>
      <c r="AY47" t="s">
        <v>115</v>
      </c>
      <c r="AZ47" t="s">
        <v>164</v>
      </c>
      <c r="BA47" t="s">
        <v>60</v>
      </c>
      <c r="BB47">
        <v>3236298</v>
      </c>
      <c r="BC47">
        <v>28.62</v>
      </c>
      <c r="BD47" t="s">
        <v>60</v>
      </c>
      <c r="BE47" t="s">
        <v>60</v>
      </c>
    </row>
    <row r="48" spans="1:57" hidden="1" x14ac:dyDescent="0.35">
      <c r="A48" t="s">
        <v>119</v>
      </c>
      <c r="B48" t="s">
        <v>58</v>
      </c>
      <c r="C48">
        <v>96690790</v>
      </c>
      <c r="D48" t="s">
        <v>107</v>
      </c>
      <c r="E48">
        <v>9743</v>
      </c>
      <c r="F48" t="s">
        <v>107</v>
      </c>
      <c r="G48" t="s">
        <v>61</v>
      </c>
      <c r="H48" t="s">
        <v>60</v>
      </c>
      <c r="I48" t="s">
        <v>62</v>
      </c>
      <c r="J48" t="s">
        <v>98</v>
      </c>
      <c r="K48" t="s">
        <v>165</v>
      </c>
      <c r="L48" t="s">
        <v>109</v>
      </c>
      <c r="M48">
        <v>523338</v>
      </c>
      <c r="N48">
        <v>0</v>
      </c>
      <c r="O48">
        <v>0</v>
      </c>
      <c r="P48">
        <v>15382295956</v>
      </c>
      <c r="Q48">
        <v>16211359062</v>
      </c>
      <c r="R48">
        <v>0</v>
      </c>
      <c r="S48">
        <v>16211359</v>
      </c>
      <c r="T48">
        <v>0</v>
      </c>
      <c r="U48" t="s">
        <v>65</v>
      </c>
      <c r="V48">
        <v>0</v>
      </c>
      <c r="W48">
        <v>16211359</v>
      </c>
      <c r="X48" t="s">
        <v>66</v>
      </c>
      <c r="Y48" t="s">
        <v>71</v>
      </c>
      <c r="Z48" t="s">
        <v>67</v>
      </c>
      <c r="AA48" t="s">
        <v>68</v>
      </c>
      <c r="AB48">
        <v>0</v>
      </c>
      <c r="AC48" t="s">
        <v>67</v>
      </c>
      <c r="AD48">
        <v>0</v>
      </c>
      <c r="AE48" t="s">
        <v>69</v>
      </c>
      <c r="AF48" t="s">
        <v>62</v>
      </c>
      <c r="AG48" t="s">
        <v>62</v>
      </c>
      <c r="AH48" t="s">
        <v>70</v>
      </c>
      <c r="AI48" t="s">
        <v>60</v>
      </c>
      <c r="AJ48" t="s">
        <v>71</v>
      </c>
      <c r="AK48" t="s">
        <v>72</v>
      </c>
      <c r="AL48" t="s">
        <v>73</v>
      </c>
      <c r="AM48">
        <v>0</v>
      </c>
      <c r="AN48">
        <v>0</v>
      </c>
      <c r="AO48">
        <v>0</v>
      </c>
      <c r="AP48" t="s">
        <v>74</v>
      </c>
      <c r="AQ48" t="s">
        <v>75</v>
      </c>
      <c r="AR48" t="s">
        <v>76</v>
      </c>
      <c r="AS48" t="s">
        <v>77</v>
      </c>
      <c r="AT48" t="s">
        <v>78</v>
      </c>
      <c r="AU48" t="s">
        <v>79</v>
      </c>
      <c r="AV48" t="s">
        <v>65</v>
      </c>
      <c r="AW48" t="s">
        <v>65</v>
      </c>
      <c r="AX48" t="s">
        <v>60</v>
      </c>
      <c r="AY48" t="s">
        <v>137</v>
      </c>
      <c r="AZ48" t="s">
        <v>60</v>
      </c>
      <c r="BA48" t="s">
        <v>60</v>
      </c>
      <c r="BB48">
        <v>2639115</v>
      </c>
      <c r="BC48">
        <v>19.829999999999998</v>
      </c>
      <c r="BD48" t="s">
        <v>60</v>
      </c>
      <c r="BE48" t="s">
        <v>60</v>
      </c>
    </row>
    <row r="49" spans="1:57" hidden="1" x14ac:dyDescent="0.35">
      <c r="A49" t="s">
        <v>119</v>
      </c>
      <c r="B49" t="s">
        <v>58</v>
      </c>
      <c r="C49">
        <v>96690790</v>
      </c>
      <c r="D49" t="s">
        <v>107</v>
      </c>
      <c r="E49">
        <v>10698</v>
      </c>
      <c r="F49" t="s">
        <v>154</v>
      </c>
      <c r="G49" t="s">
        <v>61</v>
      </c>
      <c r="H49" t="s">
        <v>60</v>
      </c>
      <c r="I49" t="s">
        <v>62</v>
      </c>
      <c r="J49" t="s">
        <v>98</v>
      </c>
      <c r="K49" t="s">
        <v>166</v>
      </c>
      <c r="L49" t="s">
        <v>139</v>
      </c>
      <c r="M49">
        <v>68112</v>
      </c>
      <c r="N49">
        <v>0</v>
      </c>
      <c r="O49">
        <v>0</v>
      </c>
      <c r="P49">
        <v>2613098490</v>
      </c>
      <c r="Q49">
        <v>2595131082</v>
      </c>
      <c r="R49">
        <v>0</v>
      </c>
      <c r="S49">
        <v>2595131</v>
      </c>
      <c r="T49">
        <v>0</v>
      </c>
      <c r="U49" t="s">
        <v>65</v>
      </c>
      <c r="V49">
        <v>0</v>
      </c>
      <c r="W49">
        <v>2595131</v>
      </c>
      <c r="X49" t="s">
        <v>66</v>
      </c>
      <c r="Y49" t="s">
        <v>67</v>
      </c>
      <c r="Z49" t="s">
        <v>67</v>
      </c>
      <c r="AA49" t="s">
        <v>68</v>
      </c>
      <c r="AB49">
        <v>0</v>
      </c>
      <c r="AC49" t="s">
        <v>67</v>
      </c>
      <c r="AD49">
        <v>0</v>
      </c>
      <c r="AE49" t="s">
        <v>69</v>
      </c>
      <c r="AF49" t="s">
        <v>62</v>
      </c>
      <c r="AG49" t="s">
        <v>62</v>
      </c>
      <c r="AH49" t="s">
        <v>70</v>
      </c>
      <c r="AI49" t="s">
        <v>60</v>
      </c>
      <c r="AJ49" t="s">
        <v>71</v>
      </c>
      <c r="AK49" t="s">
        <v>72</v>
      </c>
      <c r="AL49" t="s">
        <v>73</v>
      </c>
      <c r="AM49">
        <v>0</v>
      </c>
      <c r="AN49">
        <v>0</v>
      </c>
      <c r="AO49">
        <v>0</v>
      </c>
      <c r="AP49" t="s">
        <v>74</v>
      </c>
      <c r="AQ49" t="s">
        <v>75</v>
      </c>
      <c r="AR49" t="s">
        <v>76</v>
      </c>
      <c r="AS49" t="s">
        <v>77</v>
      </c>
      <c r="AT49" t="s">
        <v>78</v>
      </c>
      <c r="AU49" t="s">
        <v>79</v>
      </c>
      <c r="AV49" t="s">
        <v>65</v>
      </c>
      <c r="AW49" t="s">
        <v>65</v>
      </c>
      <c r="AX49" t="s">
        <v>167</v>
      </c>
      <c r="AY49" t="s">
        <v>137</v>
      </c>
      <c r="AZ49" t="s">
        <v>60</v>
      </c>
      <c r="BA49" t="s">
        <v>60</v>
      </c>
      <c r="BB49">
        <v>430000</v>
      </c>
      <c r="BC49">
        <v>15.84</v>
      </c>
      <c r="BD49" t="s">
        <v>60</v>
      </c>
      <c r="BE49" t="s">
        <v>60</v>
      </c>
    </row>
    <row r="50" spans="1:57" hidden="1" x14ac:dyDescent="0.35">
      <c r="A50" t="s">
        <v>119</v>
      </c>
      <c r="B50" t="s">
        <v>58</v>
      </c>
      <c r="C50">
        <v>99549940</v>
      </c>
      <c r="D50" t="s">
        <v>59</v>
      </c>
      <c r="E50">
        <v>10505</v>
      </c>
      <c r="F50" t="s">
        <v>107</v>
      </c>
      <c r="G50" t="s">
        <v>61</v>
      </c>
      <c r="H50" t="s">
        <v>60</v>
      </c>
      <c r="I50" t="s">
        <v>62</v>
      </c>
      <c r="J50" t="s">
        <v>98</v>
      </c>
      <c r="K50" t="s">
        <v>168</v>
      </c>
      <c r="L50" t="s">
        <v>114</v>
      </c>
      <c r="M50">
        <v>38892</v>
      </c>
      <c r="N50">
        <v>0</v>
      </c>
      <c r="O50">
        <v>0</v>
      </c>
      <c r="P50">
        <v>1449215641</v>
      </c>
      <c r="Q50">
        <v>1303583771</v>
      </c>
      <c r="R50">
        <v>0</v>
      </c>
      <c r="S50">
        <v>1303584</v>
      </c>
      <c r="T50">
        <v>0</v>
      </c>
      <c r="U50" t="s">
        <v>65</v>
      </c>
      <c r="V50">
        <v>0</v>
      </c>
      <c r="W50">
        <v>1303584</v>
      </c>
      <c r="X50" t="s">
        <v>66</v>
      </c>
      <c r="Y50" t="s">
        <v>67</v>
      </c>
      <c r="Z50" t="s">
        <v>67</v>
      </c>
      <c r="AA50" t="s">
        <v>68</v>
      </c>
      <c r="AB50">
        <v>0</v>
      </c>
      <c r="AC50" t="s">
        <v>67</v>
      </c>
      <c r="AD50">
        <v>0</v>
      </c>
      <c r="AE50" t="s">
        <v>69</v>
      </c>
      <c r="AF50" t="s">
        <v>62</v>
      </c>
      <c r="AG50" t="s">
        <v>62</v>
      </c>
      <c r="AH50" t="s">
        <v>70</v>
      </c>
      <c r="AI50" t="s">
        <v>60</v>
      </c>
      <c r="AJ50" t="s">
        <v>71</v>
      </c>
      <c r="AK50" t="s">
        <v>72</v>
      </c>
      <c r="AL50" t="s">
        <v>73</v>
      </c>
      <c r="AM50">
        <v>0</v>
      </c>
      <c r="AN50">
        <v>0</v>
      </c>
      <c r="AO50">
        <v>0</v>
      </c>
      <c r="AP50" t="s">
        <v>74</v>
      </c>
      <c r="AQ50" t="s">
        <v>75</v>
      </c>
      <c r="AR50" t="s">
        <v>76</v>
      </c>
      <c r="AS50" t="s">
        <v>77</v>
      </c>
      <c r="AT50" t="s">
        <v>78</v>
      </c>
      <c r="AU50" t="s">
        <v>79</v>
      </c>
      <c r="AV50" t="s">
        <v>65</v>
      </c>
      <c r="AW50" t="s">
        <v>65</v>
      </c>
      <c r="AX50" t="s">
        <v>60</v>
      </c>
      <c r="AY50" t="s">
        <v>102</v>
      </c>
      <c r="AZ50" t="s">
        <v>60</v>
      </c>
      <c r="BA50" t="s">
        <v>60</v>
      </c>
      <c r="BB50">
        <v>161745</v>
      </c>
      <c r="BC50">
        <v>24.05</v>
      </c>
      <c r="BD50" t="s">
        <v>60</v>
      </c>
      <c r="BE50" t="s">
        <v>60</v>
      </c>
    </row>
    <row r="51" spans="1:57" hidden="1" x14ac:dyDescent="0.35">
      <c r="A51" t="s">
        <v>119</v>
      </c>
      <c r="B51" t="s">
        <v>58</v>
      </c>
      <c r="C51">
        <v>76963034</v>
      </c>
      <c r="D51" t="s">
        <v>59</v>
      </c>
      <c r="E51">
        <v>10257</v>
      </c>
      <c r="F51" t="s">
        <v>59</v>
      </c>
      <c r="G51" t="s">
        <v>61</v>
      </c>
      <c r="H51" t="s">
        <v>60</v>
      </c>
      <c r="I51" t="s">
        <v>62</v>
      </c>
      <c r="J51" t="s">
        <v>98</v>
      </c>
      <c r="K51" t="s">
        <v>169</v>
      </c>
      <c r="L51" t="s">
        <v>114</v>
      </c>
      <c r="M51">
        <v>69742</v>
      </c>
      <c r="N51">
        <v>0</v>
      </c>
      <c r="O51">
        <v>0</v>
      </c>
      <c r="P51">
        <v>2657695181</v>
      </c>
      <c r="Q51">
        <v>3061832038</v>
      </c>
      <c r="R51">
        <v>0</v>
      </c>
      <c r="S51">
        <v>3061832</v>
      </c>
      <c r="T51">
        <v>0</v>
      </c>
      <c r="U51" t="s">
        <v>65</v>
      </c>
      <c r="V51">
        <v>0</v>
      </c>
      <c r="W51">
        <v>3061832</v>
      </c>
      <c r="X51" t="s">
        <v>66</v>
      </c>
      <c r="Y51" t="s">
        <v>67</v>
      </c>
      <c r="Z51" t="s">
        <v>67</v>
      </c>
      <c r="AA51" t="s">
        <v>68</v>
      </c>
      <c r="AB51">
        <v>0</v>
      </c>
      <c r="AC51" t="s">
        <v>67</v>
      </c>
      <c r="AD51">
        <v>0</v>
      </c>
      <c r="AE51" t="s">
        <v>69</v>
      </c>
      <c r="AF51" t="s">
        <v>62</v>
      </c>
      <c r="AG51" t="s">
        <v>62</v>
      </c>
      <c r="AH51" t="s">
        <v>70</v>
      </c>
      <c r="AI51" t="s">
        <v>60</v>
      </c>
      <c r="AJ51" t="s">
        <v>71</v>
      </c>
      <c r="AK51" t="s">
        <v>72</v>
      </c>
      <c r="AL51" t="s">
        <v>73</v>
      </c>
      <c r="AM51">
        <v>0</v>
      </c>
      <c r="AN51">
        <v>0</v>
      </c>
      <c r="AO51">
        <v>0</v>
      </c>
      <c r="AP51" t="s">
        <v>74</v>
      </c>
      <c r="AQ51" t="s">
        <v>75</v>
      </c>
      <c r="AR51" t="s">
        <v>76</v>
      </c>
      <c r="AS51" t="s">
        <v>77</v>
      </c>
      <c r="AT51" t="s">
        <v>78</v>
      </c>
      <c r="AU51" t="s">
        <v>79</v>
      </c>
      <c r="AV51" t="s">
        <v>65</v>
      </c>
      <c r="AW51" t="s">
        <v>65</v>
      </c>
      <c r="AX51" t="s">
        <v>60</v>
      </c>
      <c r="AY51" t="s">
        <v>115</v>
      </c>
      <c r="AZ51" t="s">
        <v>60</v>
      </c>
      <c r="BA51" t="s">
        <v>60</v>
      </c>
      <c r="BB51">
        <v>254512</v>
      </c>
      <c r="BC51">
        <v>27.4</v>
      </c>
      <c r="BD51" t="s">
        <v>60</v>
      </c>
      <c r="BE51" t="s">
        <v>60</v>
      </c>
    </row>
    <row r="52" spans="1:57" hidden="1" x14ac:dyDescent="0.35">
      <c r="A52" t="s">
        <v>119</v>
      </c>
      <c r="B52" t="s">
        <v>58</v>
      </c>
      <c r="C52">
        <v>76917333</v>
      </c>
      <c r="D52" t="s">
        <v>59</v>
      </c>
      <c r="E52">
        <v>9705</v>
      </c>
      <c r="F52" t="s">
        <v>95</v>
      </c>
      <c r="G52" t="s">
        <v>61</v>
      </c>
      <c r="H52" t="s">
        <v>60</v>
      </c>
      <c r="I52" t="s">
        <v>62</v>
      </c>
      <c r="J52" t="s">
        <v>98</v>
      </c>
      <c r="K52" t="s">
        <v>170</v>
      </c>
      <c r="L52" t="s">
        <v>139</v>
      </c>
      <c r="M52">
        <v>39377</v>
      </c>
      <c r="N52">
        <v>100</v>
      </c>
      <c r="O52">
        <v>0</v>
      </c>
      <c r="P52">
        <v>57647791</v>
      </c>
      <c r="Q52">
        <v>57573080</v>
      </c>
      <c r="R52">
        <v>57589650</v>
      </c>
      <c r="S52">
        <v>57590</v>
      </c>
      <c r="T52">
        <v>0</v>
      </c>
      <c r="U52" t="s">
        <v>65</v>
      </c>
      <c r="V52">
        <v>0</v>
      </c>
      <c r="W52">
        <v>57590</v>
      </c>
      <c r="X52" t="s">
        <v>66</v>
      </c>
      <c r="Y52" t="s">
        <v>67</v>
      </c>
      <c r="Z52" t="s">
        <v>67</v>
      </c>
      <c r="AA52" t="s">
        <v>68</v>
      </c>
      <c r="AB52">
        <v>0</v>
      </c>
      <c r="AC52" t="s">
        <v>67</v>
      </c>
      <c r="AD52">
        <v>0</v>
      </c>
      <c r="AE52" t="s">
        <v>171</v>
      </c>
      <c r="AF52" t="s">
        <v>172</v>
      </c>
      <c r="AG52" t="s">
        <v>62</v>
      </c>
      <c r="AH52" t="s">
        <v>70</v>
      </c>
      <c r="AI52" t="s">
        <v>60</v>
      </c>
      <c r="AJ52" t="s">
        <v>71</v>
      </c>
      <c r="AK52" t="s">
        <v>72</v>
      </c>
      <c r="AL52" t="s">
        <v>73</v>
      </c>
      <c r="AM52">
        <v>0</v>
      </c>
      <c r="AN52">
        <v>0</v>
      </c>
      <c r="AO52">
        <v>0</v>
      </c>
      <c r="AP52" t="s">
        <v>74</v>
      </c>
      <c r="AQ52" t="s">
        <v>75</v>
      </c>
      <c r="AR52" t="s">
        <v>65</v>
      </c>
      <c r="AS52" t="s">
        <v>77</v>
      </c>
      <c r="AT52" t="s">
        <v>123</v>
      </c>
      <c r="AU52" t="s">
        <v>79</v>
      </c>
      <c r="AV52" t="s">
        <v>65</v>
      </c>
      <c r="AW52" t="s">
        <v>65</v>
      </c>
      <c r="AX52" t="s">
        <v>173</v>
      </c>
      <c r="AY52" t="s">
        <v>80</v>
      </c>
      <c r="AZ52" t="s">
        <v>164</v>
      </c>
      <c r="BA52" t="s">
        <v>60</v>
      </c>
      <c r="BB52">
        <v>174509627</v>
      </c>
      <c r="BC52">
        <v>0.02</v>
      </c>
      <c r="BD52" t="s">
        <v>60</v>
      </c>
      <c r="BE52" t="s">
        <v>60</v>
      </c>
    </row>
    <row r="53" spans="1:57" hidden="1" x14ac:dyDescent="0.35">
      <c r="A53" t="s">
        <v>119</v>
      </c>
      <c r="B53" t="s">
        <v>58</v>
      </c>
      <c r="C53">
        <v>76917333</v>
      </c>
      <c r="D53" t="s">
        <v>59</v>
      </c>
      <c r="E53">
        <v>9705</v>
      </c>
      <c r="F53" t="s">
        <v>95</v>
      </c>
      <c r="G53" t="s">
        <v>61</v>
      </c>
      <c r="H53" t="s">
        <v>60</v>
      </c>
      <c r="I53" t="s">
        <v>62</v>
      </c>
      <c r="J53" t="s">
        <v>98</v>
      </c>
      <c r="K53" t="s">
        <v>170</v>
      </c>
      <c r="L53" t="s">
        <v>139</v>
      </c>
      <c r="M53">
        <v>121049</v>
      </c>
      <c r="N53">
        <v>100</v>
      </c>
      <c r="O53">
        <v>0</v>
      </c>
      <c r="P53">
        <v>177179243</v>
      </c>
      <c r="Q53">
        <v>176985646</v>
      </c>
      <c r="R53">
        <v>177036583</v>
      </c>
      <c r="S53">
        <v>177037</v>
      </c>
      <c r="T53">
        <v>0</v>
      </c>
      <c r="U53" t="s">
        <v>65</v>
      </c>
      <c r="V53">
        <v>0</v>
      </c>
      <c r="W53">
        <v>177037</v>
      </c>
      <c r="X53" t="s">
        <v>66</v>
      </c>
      <c r="Y53" t="s">
        <v>67</v>
      </c>
      <c r="Z53" t="s">
        <v>67</v>
      </c>
      <c r="AA53" t="s">
        <v>68</v>
      </c>
      <c r="AB53">
        <v>0</v>
      </c>
      <c r="AC53" t="s">
        <v>67</v>
      </c>
      <c r="AD53">
        <v>0</v>
      </c>
      <c r="AE53" t="s">
        <v>174</v>
      </c>
      <c r="AF53" t="s">
        <v>175</v>
      </c>
      <c r="AG53" t="s">
        <v>62</v>
      </c>
      <c r="AH53" t="s">
        <v>70</v>
      </c>
      <c r="AI53" t="s">
        <v>60</v>
      </c>
      <c r="AJ53" t="s">
        <v>71</v>
      </c>
      <c r="AK53" t="s">
        <v>72</v>
      </c>
      <c r="AL53" t="s">
        <v>73</v>
      </c>
      <c r="AM53">
        <v>0</v>
      </c>
      <c r="AN53">
        <v>0</v>
      </c>
      <c r="AO53">
        <v>0</v>
      </c>
      <c r="AP53" t="s">
        <v>74</v>
      </c>
      <c r="AQ53" t="s">
        <v>75</v>
      </c>
      <c r="AR53" t="s">
        <v>65</v>
      </c>
      <c r="AS53" t="s">
        <v>77</v>
      </c>
      <c r="AT53" t="s">
        <v>123</v>
      </c>
      <c r="AU53" t="s">
        <v>79</v>
      </c>
      <c r="AV53" t="s">
        <v>65</v>
      </c>
      <c r="AW53" t="s">
        <v>65</v>
      </c>
      <c r="AX53" t="s">
        <v>173</v>
      </c>
      <c r="AY53" t="s">
        <v>80</v>
      </c>
      <c r="AZ53" t="s">
        <v>164</v>
      </c>
      <c r="BA53" t="s">
        <v>60</v>
      </c>
      <c r="BB53">
        <v>174509627</v>
      </c>
      <c r="BC53">
        <v>7.0000000000000007E-2</v>
      </c>
      <c r="BD53" t="s">
        <v>60</v>
      </c>
      <c r="BE53" t="s">
        <v>60</v>
      </c>
    </row>
    <row r="54" spans="1:57" hidden="1" x14ac:dyDescent="0.35">
      <c r="A54" t="s">
        <v>119</v>
      </c>
      <c r="B54" t="s">
        <v>58</v>
      </c>
      <c r="C54">
        <v>96530900</v>
      </c>
      <c r="D54" t="s">
        <v>154</v>
      </c>
      <c r="E54">
        <v>10570</v>
      </c>
      <c r="F54" t="s">
        <v>107</v>
      </c>
      <c r="G54" t="s">
        <v>61</v>
      </c>
      <c r="H54" t="s">
        <v>60</v>
      </c>
      <c r="I54" t="s">
        <v>62</v>
      </c>
      <c r="J54" t="s">
        <v>98</v>
      </c>
      <c r="K54" t="s">
        <v>176</v>
      </c>
      <c r="L54" t="s">
        <v>114</v>
      </c>
      <c r="M54">
        <v>1305182</v>
      </c>
      <c r="N54">
        <v>0</v>
      </c>
      <c r="O54">
        <v>0</v>
      </c>
      <c r="P54">
        <v>13182878886</v>
      </c>
      <c r="Q54">
        <v>13321782540</v>
      </c>
      <c r="R54">
        <v>0</v>
      </c>
      <c r="S54">
        <v>13321783</v>
      </c>
      <c r="T54">
        <v>0</v>
      </c>
      <c r="U54" t="s">
        <v>65</v>
      </c>
      <c r="V54">
        <v>0</v>
      </c>
      <c r="W54">
        <v>13321783</v>
      </c>
      <c r="X54" t="s">
        <v>66</v>
      </c>
      <c r="Y54" t="s">
        <v>67</v>
      </c>
      <c r="Z54" t="s">
        <v>67</v>
      </c>
      <c r="AA54" t="s">
        <v>68</v>
      </c>
      <c r="AB54">
        <v>0</v>
      </c>
      <c r="AC54" t="s">
        <v>67</v>
      </c>
      <c r="AD54">
        <v>0</v>
      </c>
      <c r="AE54" t="s">
        <v>69</v>
      </c>
      <c r="AF54" t="s">
        <v>62</v>
      </c>
      <c r="AG54" t="s">
        <v>62</v>
      </c>
      <c r="AH54" t="s">
        <v>70</v>
      </c>
      <c r="AI54" t="s">
        <v>60</v>
      </c>
      <c r="AJ54" t="s">
        <v>71</v>
      </c>
      <c r="AK54" t="s">
        <v>72</v>
      </c>
      <c r="AL54" t="s">
        <v>73</v>
      </c>
      <c r="AM54">
        <v>0</v>
      </c>
      <c r="AN54">
        <v>0</v>
      </c>
      <c r="AO54">
        <v>0</v>
      </c>
      <c r="AP54" t="s">
        <v>74</v>
      </c>
      <c r="AQ54" t="s">
        <v>75</v>
      </c>
      <c r="AR54" t="s">
        <v>76</v>
      </c>
      <c r="AS54" t="s">
        <v>77</v>
      </c>
      <c r="AT54" t="s">
        <v>78</v>
      </c>
      <c r="AU54" t="s">
        <v>79</v>
      </c>
      <c r="AV54" t="s">
        <v>65</v>
      </c>
      <c r="AW54" t="s">
        <v>65</v>
      </c>
      <c r="AX54" t="s">
        <v>60</v>
      </c>
      <c r="AY54" t="s">
        <v>102</v>
      </c>
      <c r="AZ54" t="s">
        <v>60</v>
      </c>
      <c r="BA54" t="s">
        <v>60</v>
      </c>
      <c r="BB54">
        <v>4833742</v>
      </c>
      <c r="BC54">
        <v>27</v>
      </c>
      <c r="BD54" t="s">
        <v>60</v>
      </c>
      <c r="BE54" t="s">
        <v>60</v>
      </c>
    </row>
    <row r="55" spans="1:57" hidden="1" x14ac:dyDescent="0.35">
      <c r="A55" t="s">
        <v>119</v>
      </c>
      <c r="B55" t="s">
        <v>58</v>
      </c>
      <c r="C55">
        <v>76507811</v>
      </c>
      <c r="D55" t="s">
        <v>97</v>
      </c>
      <c r="E55">
        <v>9194</v>
      </c>
      <c r="F55" t="s">
        <v>154</v>
      </c>
      <c r="G55" t="s">
        <v>61</v>
      </c>
      <c r="H55" t="s">
        <v>60</v>
      </c>
      <c r="I55" t="s">
        <v>62</v>
      </c>
      <c r="J55" t="s">
        <v>98</v>
      </c>
      <c r="K55" t="s">
        <v>177</v>
      </c>
      <c r="L55" t="s">
        <v>139</v>
      </c>
      <c r="M55">
        <v>3679450</v>
      </c>
      <c r="N55">
        <v>86</v>
      </c>
      <c r="O55">
        <v>0</v>
      </c>
      <c r="P55">
        <v>5460763538</v>
      </c>
      <c r="Q55">
        <v>11745529988</v>
      </c>
      <c r="R55">
        <v>11759853351</v>
      </c>
      <c r="S55">
        <v>11759853</v>
      </c>
      <c r="T55">
        <v>0</v>
      </c>
      <c r="U55" t="s">
        <v>65</v>
      </c>
      <c r="V55">
        <v>0</v>
      </c>
      <c r="W55">
        <v>11759853</v>
      </c>
      <c r="X55" t="s">
        <v>66</v>
      </c>
      <c r="Y55" t="s">
        <v>67</v>
      </c>
      <c r="Z55" t="s">
        <v>67</v>
      </c>
      <c r="AA55" t="s">
        <v>68</v>
      </c>
      <c r="AB55">
        <v>0</v>
      </c>
      <c r="AC55" t="s">
        <v>67</v>
      </c>
      <c r="AD55">
        <v>0</v>
      </c>
      <c r="AE55" t="s">
        <v>69</v>
      </c>
      <c r="AF55" t="s">
        <v>62</v>
      </c>
      <c r="AG55" t="s">
        <v>62</v>
      </c>
      <c r="AH55" t="s">
        <v>70</v>
      </c>
      <c r="AI55" t="s">
        <v>60</v>
      </c>
      <c r="AJ55" t="s">
        <v>71</v>
      </c>
      <c r="AK55" t="s">
        <v>72</v>
      </c>
      <c r="AL55" t="s">
        <v>73</v>
      </c>
      <c r="AM55">
        <v>0</v>
      </c>
      <c r="AN55">
        <v>0</v>
      </c>
      <c r="AO55">
        <v>0</v>
      </c>
      <c r="AP55" t="s">
        <v>74</v>
      </c>
      <c r="AQ55" t="s">
        <v>75</v>
      </c>
      <c r="AR55" t="s">
        <v>76</v>
      </c>
      <c r="AS55" t="s">
        <v>77</v>
      </c>
      <c r="AT55" t="s">
        <v>78</v>
      </c>
      <c r="AU55" t="s">
        <v>79</v>
      </c>
      <c r="AV55" t="s">
        <v>65</v>
      </c>
      <c r="AW55" t="s">
        <v>65</v>
      </c>
      <c r="AX55" t="s">
        <v>60</v>
      </c>
      <c r="AY55" t="s">
        <v>80</v>
      </c>
      <c r="AZ55" t="s">
        <v>60</v>
      </c>
      <c r="BA55" t="s">
        <v>60</v>
      </c>
      <c r="BB55">
        <v>106686360</v>
      </c>
      <c r="BC55">
        <v>3.45</v>
      </c>
      <c r="BD55" t="s">
        <v>60</v>
      </c>
      <c r="BE55" t="s">
        <v>60</v>
      </c>
    </row>
    <row r="56" spans="1:57" hidden="1" x14ac:dyDescent="0.35">
      <c r="A56" t="s">
        <v>119</v>
      </c>
      <c r="B56" t="s">
        <v>58</v>
      </c>
      <c r="C56">
        <v>76543031</v>
      </c>
      <c r="D56" t="s">
        <v>97</v>
      </c>
      <c r="E56">
        <v>9664</v>
      </c>
      <c r="F56" t="s">
        <v>154</v>
      </c>
      <c r="G56" t="s">
        <v>61</v>
      </c>
      <c r="H56" t="s">
        <v>60</v>
      </c>
      <c r="I56" t="s">
        <v>62</v>
      </c>
      <c r="J56" t="s">
        <v>98</v>
      </c>
      <c r="K56" t="s">
        <v>178</v>
      </c>
      <c r="L56" t="s">
        <v>109</v>
      </c>
      <c r="M56">
        <v>1222008</v>
      </c>
      <c r="N56">
        <v>0</v>
      </c>
      <c r="O56">
        <v>0</v>
      </c>
      <c r="P56">
        <v>33539536978</v>
      </c>
      <c r="Q56">
        <v>26737712598</v>
      </c>
      <c r="R56">
        <v>32989804551</v>
      </c>
      <c r="S56">
        <v>26737713</v>
      </c>
      <c r="T56">
        <v>0</v>
      </c>
      <c r="U56" t="s">
        <v>65</v>
      </c>
      <c r="V56">
        <v>0</v>
      </c>
      <c r="W56">
        <v>26737713</v>
      </c>
      <c r="X56" t="s">
        <v>66</v>
      </c>
      <c r="Y56" t="s">
        <v>71</v>
      </c>
      <c r="Z56" t="s">
        <v>67</v>
      </c>
      <c r="AA56" t="s">
        <v>68</v>
      </c>
      <c r="AB56">
        <v>0</v>
      </c>
      <c r="AC56" t="s">
        <v>67</v>
      </c>
      <c r="AD56">
        <v>0</v>
      </c>
      <c r="AE56" t="s">
        <v>69</v>
      </c>
      <c r="AF56" t="s">
        <v>62</v>
      </c>
      <c r="AG56" t="s">
        <v>62</v>
      </c>
      <c r="AH56" t="s">
        <v>70</v>
      </c>
      <c r="AI56" t="s">
        <v>60</v>
      </c>
      <c r="AJ56" t="s">
        <v>71</v>
      </c>
      <c r="AK56" t="s">
        <v>72</v>
      </c>
      <c r="AL56" t="s">
        <v>73</v>
      </c>
      <c r="AM56">
        <v>0</v>
      </c>
      <c r="AN56">
        <v>0</v>
      </c>
      <c r="AO56">
        <v>0</v>
      </c>
      <c r="AP56" t="s">
        <v>74</v>
      </c>
      <c r="AQ56" t="s">
        <v>75</v>
      </c>
      <c r="AR56" t="s">
        <v>76</v>
      </c>
      <c r="AS56" t="s">
        <v>77</v>
      </c>
      <c r="AT56" t="s">
        <v>78</v>
      </c>
      <c r="AU56" t="s">
        <v>79</v>
      </c>
      <c r="AV56" t="s">
        <v>65</v>
      </c>
      <c r="AW56" t="s">
        <v>65</v>
      </c>
      <c r="AX56" t="s">
        <v>60</v>
      </c>
      <c r="AY56" t="s">
        <v>137</v>
      </c>
      <c r="AZ56" t="s">
        <v>60</v>
      </c>
      <c r="BA56" t="s">
        <v>60</v>
      </c>
      <c r="BB56">
        <v>5797062</v>
      </c>
      <c r="BC56">
        <v>21.08</v>
      </c>
      <c r="BD56" t="s">
        <v>60</v>
      </c>
      <c r="BE56" t="s">
        <v>60</v>
      </c>
    </row>
    <row r="57" spans="1:57" hidden="1" x14ac:dyDescent="0.35">
      <c r="A57" t="s">
        <v>119</v>
      </c>
      <c r="B57" t="s">
        <v>58</v>
      </c>
      <c r="C57">
        <v>76543031</v>
      </c>
      <c r="D57" t="s">
        <v>97</v>
      </c>
      <c r="E57">
        <v>9664</v>
      </c>
      <c r="F57" t="s">
        <v>154</v>
      </c>
      <c r="G57" t="s">
        <v>61</v>
      </c>
      <c r="H57" t="s">
        <v>60</v>
      </c>
      <c r="I57" t="s">
        <v>62</v>
      </c>
      <c r="J57" t="s">
        <v>98</v>
      </c>
      <c r="K57" t="s">
        <v>179</v>
      </c>
      <c r="L57" t="s">
        <v>85</v>
      </c>
      <c r="M57">
        <v>79</v>
      </c>
      <c r="N57">
        <v>0</v>
      </c>
      <c r="O57">
        <v>0</v>
      </c>
      <c r="P57">
        <v>2175802</v>
      </c>
      <c r="Q57">
        <v>1803377</v>
      </c>
      <c r="R57">
        <v>0</v>
      </c>
      <c r="S57">
        <v>1803</v>
      </c>
      <c r="T57">
        <v>0</v>
      </c>
      <c r="U57" t="s">
        <v>65</v>
      </c>
      <c r="V57">
        <v>0</v>
      </c>
      <c r="W57">
        <v>1803</v>
      </c>
      <c r="X57" t="s">
        <v>66</v>
      </c>
      <c r="Y57" t="s">
        <v>71</v>
      </c>
      <c r="Z57" t="s">
        <v>67</v>
      </c>
      <c r="AA57" t="s">
        <v>68</v>
      </c>
      <c r="AB57">
        <v>0</v>
      </c>
      <c r="AC57" t="s">
        <v>67</v>
      </c>
      <c r="AD57">
        <v>0</v>
      </c>
      <c r="AE57" t="s">
        <v>69</v>
      </c>
      <c r="AF57" t="s">
        <v>62</v>
      </c>
      <c r="AG57" t="s">
        <v>62</v>
      </c>
      <c r="AH57" t="s">
        <v>70</v>
      </c>
      <c r="AI57" t="s">
        <v>60</v>
      </c>
      <c r="AJ57" t="s">
        <v>71</v>
      </c>
      <c r="AK57" t="s">
        <v>72</v>
      </c>
      <c r="AL57" t="s">
        <v>73</v>
      </c>
      <c r="AM57">
        <v>0</v>
      </c>
      <c r="AN57">
        <v>0</v>
      </c>
      <c r="AO57">
        <v>0</v>
      </c>
      <c r="AP57" t="s">
        <v>74</v>
      </c>
      <c r="AQ57" t="s">
        <v>75</v>
      </c>
      <c r="AR57" t="s">
        <v>76</v>
      </c>
      <c r="AS57" t="s">
        <v>77</v>
      </c>
      <c r="AT57" t="s">
        <v>78</v>
      </c>
      <c r="AU57" t="s">
        <v>79</v>
      </c>
      <c r="AV57" t="s">
        <v>65</v>
      </c>
      <c r="AW57" t="s">
        <v>65</v>
      </c>
      <c r="AX57" t="s">
        <v>60</v>
      </c>
      <c r="AY57" t="s">
        <v>137</v>
      </c>
      <c r="AZ57" t="s">
        <v>60</v>
      </c>
      <c r="BA57" t="s">
        <v>60</v>
      </c>
      <c r="BB57">
        <v>1000</v>
      </c>
      <c r="BC57">
        <v>7.9</v>
      </c>
      <c r="BD57" t="s">
        <v>60</v>
      </c>
      <c r="BE57" t="s">
        <v>60</v>
      </c>
    </row>
    <row r="58" spans="1:57" hidden="1" x14ac:dyDescent="0.35">
      <c r="A58" t="s">
        <v>119</v>
      </c>
      <c r="B58" t="s">
        <v>58</v>
      </c>
      <c r="C58">
        <v>76963034</v>
      </c>
      <c r="D58" t="s">
        <v>59</v>
      </c>
      <c r="E58">
        <v>10029</v>
      </c>
      <c r="F58" t="s">
        <v>97</v>
      </c>
      <c r="G58" t="s">
        <v>61</v>
      </c>
      <c r="H58" t="s">
        <v>60</v>
      </c>
      <c r="I58" t="s">
        <v>62</v>
      </c>
      <c r="J58" t="s">
        <v>98</v>
      </c>
      <c r="K58" t="s">
        <v>180</v>
      </c>
      <c r="L58" t="s">
        <v>114</v>
      </c>
      <c r="M58">
        <v>765714</v>
      </c>
      <c r="N58">
        <v>0</v>
      </c>
      <c r="O58">
        <v>0</v>
      </c>
      <c r="P58">
        <v>22798662276</v>
      </c>
      <c r="Q58">
        <v>30054169903</v>
      </c>
      <c r="R58">
        <v>0</v>
      </c>
      <c r="S58">
        <v>30054170</v>
      </c>
      <c r="T58">
        <v>0</v>
      </c>
      <c r="U58" t="s">
        <v>65</v>
      </c>
      <c r="V58">
        <v>0</v>
      </c>
      <c r="W58">
        <v>30054170</v>
      </c>
      <c r="X58" t="s">
        <v>66</v>
      </c>
      <c r="Y58" t="s">
        <v>71</v>
      </c>
      <c r="Z58" t="s">
        <v>67</v>
      </c>
      <c r="AA58" t="s">
        <v>68</v>
      </c>
      <c r="AB58">
        <v>0</v>
      </c>
      <c r="AC58" t="s">
        <v>67</v>
      </c>
      <c r="AD58">
        <v>0</v>
      </c>
      <c r="AE58" t="s">
        <v>69</v>
      </c>
      <c r="AF58" t="s">
        <v>62</v>
      </c>
      <c r="AG58" t="s">
        <v>62</v>
      </c>
      <c r="AH58" t="s">
        <v>70</v>
      </c>
      <c r="AI58" t="s">
        <v>60</v>
      </c>
      <c r="AJ58" t="s">
        <v>71</v>
      </c>
      <c r="AK58" t="s">
        <v>72</v>
      </c>
      <c r="AL58" t="s">
        <v>73</v>
      </c>
      <c r="AM58">
        <v>0</v>
      </c>
      <c r="AN58">
        <v>0</v>
      </c>
      <c r="AO58">
        <v>0</v>
      </c>
      <c r="AP58" t="s">
        <v>74</v>
      </c>
      <c r="AQ58" t="s">
        <v>75</v>
      </c>
      <c r="AR58" t="s">
        <v>76</v>
      </c>
      <c r="AS58" t="s">
        <v>77</v>
      </c>
      <c r="AT58" t="s">
        <v>78</v>
      </c>
      <c r="AU58" t="s">
        <v>79</v>
      </c>
      <c r="AV58" t="s">
        <v>65</v>
      </c>
      <c r="AW58" t="s">
        <v>65</v>
      </c>
      <c r="AX58" t="s">
        <v>60</v>
      </c>
      <c r="AY58" t="s">
        <v>102</v>
      </c>
      <c r="AZ58" t="s">
        <v>60</v>
      </c>
      <c r="BA58" t="s">
        <v>60</v>
      </c>
      <c r="BB58">
        <v>2577645</v>
      </c>
      <c r="BC58">
        <v>29.71</v>
      </c>
      <c r="BD58" t="s">
        <v>60</v>
      </c>
      <c r="BE58" t="s">
        <v>60</v>
      </c>
    </row>
    <row r="59" spans="1:57" hidden="1" x14ac:dyDescent="0.35">
      <c r="A59" t="s">
        <v>119</v>
      </c>
      <c r="B59" t="s">
        <v>58</v>
      </c>
      <c r="C59">
        <v>99543100</v>
      </c>
      <c r="D59" t="s">
        <v>83</v>
      </c>
      <c r="E59">
        <v>10574</v>
      </c>
      <c r="F59" t="s">
        <v>61</v>
      </c>
      <c r="G59" t="s">
        <v>61</v>
      </c>
      <c r="H59" t="s">
        <v>60</v>
      </c>
      <c r="I59" t="s">
        <v>62</v>
      </c>
      <c r="J59" t="s">
        <v>98</v>
      </c>
      <c r="K59" t="s">
        <v>113</v>
      </c>
      <c r="L59" t="s">
        <v>114</v>
      </c>
      <c r="M59">
        <v>134141</v>
      </c>
      <c r="N59">
        <v>2</v>
      </c>
      <c r="O59">
        <v>0</v>
      </c>
      <c r="P59">
        <v>5133120094</v>
      </c>
      <c r="Q59">
        <v>4564742749</v>
      </c>
      <c r="R59">
        <v>5434084104</v>
      </c>
      <c r="S59">
        <v>4564743</v>
      </c>
      <c r="T59">
        <v>0</v>
      </c>
      <c r="U59" t="s">
        <v>65</v>
      </c>
      <c r="V59">
        <v>0</v>
      </c>
      <c r="W59">
        <v>4564743</v>
      </c>
      <c r="X59" t="s">
        <v>66</v>
      </c>
      <c r="Y59" t="s">
        <v>67</v>
      </c>
      <c r="Z59" t="s">
        <v>67</v>
      </c>
      <c r="AA59" t="s">
        <v>68</v>
      </c>
      <c r="AB59">
        <v>0</v>
      </c>
      <c r="AC59" t="s">
        <v>67</v>
      </c>
      <c r="AD59">
        <v>0</v>
      </c>
      <c r="AE59" t="s">
        <v>69</v>
      </c>
      <c r="AF59" t="s">
        <v>62</v>
      </c>
      <c r="AG59" t="s">
        <v>62</v>
      </c>
      <c r="AH59" t="s">
        <v>70</v>
      </c>
      <c r="AI59" t="s">
        <v>60</v>
      </c>
      <c r="AJ59" t="s">
        <v>71</v>
      </c>
      <c r="AK59" t="s">
        <v>72</v>
      </c>
      <c r="AL59" t="s">
        <v>73</v>
      </c>
      <c r="AM59">
        <v>0</v>
      </c>
      <c r="AN59">
        <v>0</v>
      </c>
      <c r="AO59">
        <v>0</v>
      </c>
      <c r="AP59" t="s">
        <v>74</v>
      </c>
      <c r="AQ59" t="s">
        <v>75</v>
      </c>
      <c r="AR59" t="s">
        <v>76</v>
      </c>
      <c r="AS59" t="s">
        <v>77</v>
      </c>
      <c r="AT59" t="s">
        <v>78</v>
      </c>
      <c r="AU59" t="s">
        <v>79</v>
      </c>
      <c r="AV59" t="s">
        <v>65</v>
      </c>
      <c r="AW59" t="s">
        <v>65</v>
      </c>
      <c r="AX59" t="s">
        <v>60</v>
      </c>
      <c r="AY59" t="s">
        <v>137</v>
      </c>
      <c r="AZ59" t="s">
        <v>60</v>
      </c>
      <c r="BA59" t="s">
        <v>60</v>
      </c>
      <c r="BB59">
        <v>573809</v>
      </c>
      <c r="BC59">
        <v>23.38</v>
      </c>
      <c r="BD59" t="s">
        <v>60</v>
      </c>
      <c r="BE59" t="s">
        <v>60</v>
      </c>
    </row>
    <row r="60" spans="1:57" hidden="1" x14ac:dyDescent="0.35">
      <c r="A60" t="s">
        <v>119</v>
      </c>
      <c r="B60" t="s">
        <v>58</v>
      </c>
      <c r="C60">
        <v>96684990</v>
      </c>
      <c r="D60" t="s">
        <v>107</v>
      </c>
      <c r="E60">
        <v>10525</v>
      </c>
      <c r="F60" t="s">
        <v>58</v>
      </c>
      <c r="G60" t="s">
        <v>61</v>
      </c>
      <c r="H60" t="s">
        <v>60</v>
      </c>
      <c r="I60" t="s">
        <v>62</v>
      </c>
      <c r="J60" t="s">
        <v>98</v>
      </c>
      <c r="K60" t="s">
        <v>181</v>
      </c>
      <c r="L60" t="s">
        <v>114</v>
      </c>
      <c r="M60">
        <v>44205</v>
      </c>
      <c r="N60">
        <v>0</v>
      </c>
      <c r="O60">
        <v>0</v>
      </c>
      <c r="P60">
        <v>1695803703</v>
      </c>
      <c r="Q60">
        <v>1645151992</v>
      </c>
      <c r="R60">
        <v>0</v>
      </c>
      <c r="S60">
        <v>1645152</v>
      </c>
      <c r="T60">
        <v>0</v>
      </c>
      <c r="U60" t="s">
        <v>65</v>
      </c>
      <c r="V60">
        <v>0</v>
      </c>
      <c r="W60">
        <v>1645152</v>
      </c>
      <c r="X60" t="s">
        <v>66</v>
      </c>
      <c r="Y60" t="s">
        <v>60</v>
      </c>
      <c r="Z60" t="s">
        <v>67</v>
      </c>
      <c r="AA60" t="s">
        <v>68</v>
      </c>
      <c r="AB60">
        <v>0</v>
      </c>
      <c r="AC60" t="s">
        <v>67</v>
      </c>
      <c r="AD60">
        <v>0</v>
      </c>
      <c r="AE60" t="s">
        <v>69</v>
      </c>
      <c r="AF60" t="s">
        <v>62</v>
      </c>
      <c r="AG60" t="s">
        <v>62</v>
      </c>
      <c r="AH60" t="s">
        <v>70</v>
      </c>
      <c r="AI60" t="s">
        <v>60</v>
      </c>
      <c r="AJ60" t="s">
        <v>71</v>
      </c>
      <c r="AK60" t="s">
        <v>72</v>
      </c>
      <c r="AL60" t="s">
        <v>73</v>
      </c>
      <c r="AM60">
        <v>0</v>
      </c>
      <c r="AN60">
        <v>0</v>
      </c>
      <c r="AO60">
        <v>0</v>
      </c>
      <c r="AP60" t="s">
        <v>74</v>
      </c>
      <c r="AQ60" t="s">
        <v>75</v>
      </c>
      <c r="AR60" t="s">
        <v>76</v>
      </c>
      <c r="AS60" t="s">
        <v>77</v>
      </c>
      <c r="AT60" t="s">
        <v>78</v>
      </c>
      <c r="AU60" t="s">
        <v>79</v>
      </c>
      <c r="AV60" t="s">
        <v>65</v>
      </c>
      <c r="AW60" t="s">
        <v>65</v>
      </c>
      <c r="AX60" t="s">
        <v>124</v>
      </c>
      <c r="AY60" t="s">
        <v>115</v>
      </c>
      <c r="AZ60" t="s">
        <v>60</v>
      </c>
      <c r="BA60" t="s">
        <v>60</v>
      </c>
      <c r="BB60">
        <v>451997</v>
      </c>
      <c r="BC60">
        <v>9.7799999999999994</v>
      </c>
      <c r="BD60" t="s">
        <v>60</v>
      </c>
      <c r="BE60" t="s">
        <v>60</v>
      </c>
    </row>
    <row r="61" spans="1:57" hidden="1" x14ac:dyDescent="0.35">
      <c r="A61" t="s">
        <v>119</v>
      </c>
      <c r="B61" t="s">
        <v>58</v>
      </c>
      <c r="C61">
        <v>96632170</v>
      </c>
      <c r="D61" t="s">
        <v>83</v>
      </c>
      <c r="E61">
        <v>7221</v>
      </c>
      <c r="F61" t="s">
        <v>154</v>
      </c>
      <c r="G61" t="s">
        <v>61</v>
      </c>
      <c r="H61" t="s">
        <v>60</v>
      </c>
      <c r="I61" t="s">
        <v>62</v>
      </c>
      <c r="J61" t="s">
        <v>98</v>
      </c>
      <c r="K61" t="s">
        <v>182</v>
      </c>
      <c r="L61" t="s">
        <v>139</v>
      </c>
      <c r="M61">
        <v>502933</v>
      </c>
      <c r="N61">
        <v>0</v>
      </c>
      <c r="O61">
        <v>0</v>
      </c>
      <c r="P61">
        <v>10723673265</v>
      </c>
      <c r="Q61">
        <v>21908429476</v>
      </c>
      <c r="R61">
        <v>12527548038</v>
      </c>
      <c r="S61">
        <v>21908429</v>
      </c>
      <c r="T61">
        <v>0</v>
      </c>
      <c r="U61" t="s">
        <v>65</v>
      </c>
      <c r="V61">
        <v>0</v>
      </c>
      <c r="W61">
        <v>21908429</v>
      </c>
      <c r="X61" t="s">
        <v>66</v>
      </c>
      <c r="Y61" t="s">
        <v>71</v>
      </c>
      <c r="Z61" t="s">
        <v>67</v>
      </c>
      <c r="AA61" t="s">
        <v>68</v>
      </c>
      <c r="AB61">
        <v>0</v>
      </c>
      <c r="AC61" t="s">
        <v>67</v>
      </c>
      <c r="AD61">
        <v>0</v>
      </c>
      <c r="AE61" t="s">
        <v>69</v>
      </c>
      <c r="AF61" t="s">
        <v>62</v>
      </c>
      <c r="AG61" t="s">
        <v>62</v>
      </c>
      <c r="AH61" t="s">
        <v>70</v>
      </c>
      <c r="AI61" t="s">
        <v>60</v>
      </c>
      <c r="AJ61" t="s">
        <v>71</v>
      </c>
      <c r="AK61" t="s">
        <v>72</v>
      </c>
      <c r="AL61" t="s">
        <v>73</v>
      </c>
      <c r="AM61">
        <v>0</v>
      </c>
      <c r="AN61">
        <v>0</v>
      </c>
      <c r="AO61">
        <v>0</v>
      </c>
      <c r="AP61" t="s">
        <v>86</v>
      </c>
      <c r="AQ61" t="s">
        <v>75</v>
      </c>
      <c r="AR61" t="s">
        <v>76</v>
      </c>
      <c r="AS61" t="s">
        <v>77</v>
      </c>
      <c r="AT61" t="s">
        <v>78</v>
      </c>
      <c r="AU61" t="s">
        <v>79</v>
      </c>
      <c r="AV61" t="s">
        <v>65</v>
      </c>
      <c r="AW61" t="s">
        <v>65</v>
      </c>
      <c r="AX61" t="s">
        <v>60</v>
      </c>
      <c r="AY61" t="s">
        <v>137</v>
      </c>
      <c r="AZ61" t="s">
        <v>60</v>
      </c>
      <c r="BA61" t="s">
        <v>60</v>
      </c>
      <c r="BB61">
        <v>3064434</v>
      </c>
      <c r="BC61">
        <v>16.41</v>
      </c>
      <c r="BD61" t="s">
        <v>60</v>
      </c>
      <c r="BE61" t="s">
        <v>60</v>
      </c>
    </row>
    <row r="62" spans="1:57" hidden="1" x14ac:dyDescent="0.35">
      <c r="A62" t="s">
        <v>119</v>
      </c>
      <c r="B62" t="s">
        <v>58</v>
      </c>
      <c r="C62">
        <v>96632170</v>
      </c>
      <c r="D62" t="s">
        <v>83</v>
      </c>
      <c r="E62">
        <v>10501</v>
      </c>
      <c r="F62" t="s">
        <v>95</v>
      </c>
      <c r="G62" t="s">
        <v>61</v>
      </c>
      <c r="H62" t="s">
        <v>60</v>
      </c>
      <c r="I62" t="s">
        <v>62</v>
      </c>
      <c r="J62" t="s">
        <v>98</v>
      </c>
      <c r="K62" t="s">
        <v>183</v>
      </c>
      <c r="L62" t="s">
        <v>184</v>
      </c>
      <c r="M62">
        <v>200000</v>
      </c>
      <c r="N62">
        <v>0</v>
      </c>
      <c r="O62">
        <v>0</v>
      </c>
      <c r="P62">
        <v>7235166000</v>
      </c>
      <c r="Q62">
        <v>7678159680</v>
      </c>
      <c r="R62">
        <v>0</v>
      </c>
      <c r="S62">
        <v>7678160</v>
      </c>
      <c r="T62">
        <v>0</v>
      </c>
      <c r="U62" t="s">
        <v>65</v>
      </c>
      <c r="V62">
        <v>0</v>
      </c>
      <c r="W62">
        <v>7678160</v>
      </c>
      <c r="X62" t="s">
        <v>66</v>
      </c>
      <c r="Y62" t="s">
        <v>71</v>
      </c>
      <c r="Z62" t="s">
        <v>67</v>
      </c>
      <c r="AA62" t="s">
        <v>68</v>
      </c>
      <c r="AB62">
        <v>0</v>
      </c>
      <c r="AC62" t="s">
        <v>67</v>
      </c>
      <c r="AD62">
        <v>0</v>
      </c>
      <c r="AE62" t="s">
        <v>69</v>
      </c>
      <c r="AF62" t="s">
        <v>62</v>
      </c>
      <c r="AG62" t="s">
        <v>62</v>
      </c>
      <c r="AH62" t="s">
        <v>70</v>
      </c>
      <c r="AI62" t="s">
        <v>60</v>
      </c>
      <c r="AJ62" t="s">
        <v>71</v>
      </c>
      <c r="AK62" t="s">
        <v>72</v>
      </c>
      <c r="AL62" t="s">
        <v>73</v>
      </c>
      <c r="AM62">
        <v>0</v>
      </c>
      <c r="AN62">
        <v>0</v>
      </c>
      <c r="AO62">
        <v>0</v>
      </c>
      <c r="AP62" t="s">
        <v>74</v>
      </c>
      <c r="AQ62" t="s">
        <v>75</v>
      </c>
      <c r="AR62" t="s">
        <v>76</v>
      </c>
      <c r="AS62" t="s">
        <v>77</v>
      </c>
      <c r="AT62" t="s">
        <v>78</v>
      </c>
      <c r="AU62" t="s">
        <v>79</v>
      </c>
      <c r="AV62" t="s">
        <v>65</v>
      </c>
      <c r="AW62" t="s">
        <v>65</v>
      </c>
      <c r="AX62" t="s">
        <v>60</v>
      </c>
      <c r="AY62" t="s">
        <v>102</v>
      </c>
      <c r="AZ62" t="s">
        <v>60</v>
      </c>
      <c r="BA62" t="s">
        <v>60</v>
      </c>
      <c r="BB62">
        <v>810000</v>
      </c>
      <c r="BC62">
        <v>24.69</v>
      </c>
      <c r="BD62" t="s">
        <v>60</v>
      </c>
      <c r="BE62" t="s">
        <v>60</v>
      </c>
    </row>
    <row r="63" spans="1:57" hidden="1" x14ac:dyDescent="0.35">
      <c r="A63" t="s">
        <v>119</v>
      </c>
      <c r="B63" t="s">
        <v>58</v>
      </c>
      <c r="C63">
        <v>76122579</v>
      </c>
      <c r="D63" t="s">
        <v>61</v>
      </c>
      <c r="E63">
        <v>9220</v>
      </c>
      <c r="F63" t="s">
        <v>87</v>
      </c>
      <c r="G63" t="s">
        <v>61</v>
      </c>
      <c r="H63" t="s">
        <v>60</v>
      </c>
      <c r="I63" t="s">
        <v>62</v>
      </c>
      <c r="J63" t="s">
        <v>98</v>
      </c>
      <c r="K63" t="s">
        <v>185</v>
      </c>
      <c r="L63" t="s">
        <v>109</v>
      </c>
      <c r="M63">
        <v>1268266</v>
      </c>
      <c r="N63">
        <v>0</v>
      </c>
      <c r="O63">
        <v>0</v>
      </c>
      <c r="P63">
        <v>1088111010</v>
      </c>
      <c r="Q63">
        <v>333934</v>
      </c>
      <c r="R63">
        <v>0</v>
      </c>
      <c r="S63">
        <v>334</v>
      </c>
      <c r="T63">
        <v>0</v>
      </c>
      <c r="U63" t="s">
        <v>65</v>
      </c>
      <c r="V63">
        <v>0</v>
      </c>
      <c r="W63">
        <v>334</v>
      </c>
      <c r="X63" t="s">
        <v>66</v>
      </c>
      <c r="Y63" t="s">
        <v>67</v>
      </c>
      <c r="Z63" t="s">
        <v>67</v>
      </c>
      <c r="AA63" t="s">
        <v>68</v>
      </c>
      <c r="AB63">
        <v>0</v>
      </c>
      <c r="AC63" t="s">
        <v>67</v>
      </c>
      <c r="AD63">
        <v>0</v>
      </c>
      <c r="AE63" t="s">
        <v>69</v>
      </c>
      <c r="AF63" t="s">
        <v>62</v>
      </c>
      <c r="AG63" t="s">
        <v>62</v>
      </c>
      <c r="AH63" t="s">
        <v>70</v>
      </c>
      <c r="AI63" t="s">
        <v>60</v>
      </c>
      <c r="AJ63" t="s">
        <v>71</v>
      </c>
      <c r="AK63" t="s">
        <v>72</v>
      </c>
      <c r="AL63" t="s">
        <v>73</v>
      </c>
      <c r="AM63">
        <v>0</v>
      </c>
      <c r="AN63">
        <v>0</v>
      </c>
      <c r="AO63">
        <v>0</v>
      </c>
      <c r="AP63" t="s">
        <v>74</v>
      </c>
      <c r="AQ63" t="s">
        <v>75</v>
      </c>
      <c r="AR63" t="s">
        <v>76</v>
      </c>
      <c r="AS63" t="s">
        <v>77</v>
      </c>
      <c r="AT63" t="s">
        <v>78</v>
      </c>
      <c r="AU63" t="s">
        <v>79</v>
      </c>
      <c r="AV63" t="s">
        <v>65</v>
      </c>
      <c r="AW63" t="s">
        <v>65</v>
      </c>
      <c r="AX63" t="s">
        <v>60</v>
      </c>
      <c r="AY63" t="s">
        <v>115</v>
      </c>
      <c r="AZ63" t="s">
        <v>186</v>
      </c>
      <c r="BA63" t="s">
        <v>60</v>
      </c>
      <c r="BB63">
        <v>6308393</v>
      </c>
      <c r="BC63">
        <v>20.100000000000001</v>
      </c>
      <c r="BD63" t="s">
        <v>60</v>
      </c>
      <c r="BE63" t="s">
        <v>60</v>
      </c>
    </row>
    <row r="64" spans="1:57" hidden="1" x14ac:dyDescent="0.35">
      <c r="A64" t="s">
        <v>119</v>
      </c>
      <c r="B64" t="s">
        <v>58</v>
      </c>
      <c r="C64">
        <v>96632170</v>
      </c>
      <c r="D64" t="s">
        <v>83</v>
      </c>
      <c r="E64">
        <v>7007</v>
      </c>
      <c r="F64" t="s">
        <v>116</v>
      </c>
      <c r="G64" t="s">
        <v>61</v>
      </c>
      <c r="H64" t="s">
        <v>60</v>
      </c>
      <c r="I64" t="s">
        <v>62</v>
      </c>
      <c r="J64" t="s">
        <v>98</v>
      </c>
      <c r="K64" t="s">
        <v>117</v>
      </c>
      <c r="L64" t="s">
        <v>139</v>
      </c>
      <c r="M64">
        <v>117500</v>
      </c>
      <c r="N64">
        <v>0</v>
      </c>
      <c r="O64">
        <v>0</v>
      </c>
      <c r="P64">
        <v>955482045</v>
      </c>
      <c r="Q64">
        <v>2487558214</v>
      </c>
      <c r="R64">
        <v>2182135975</v>
      </c>
      <c r="S64">
        <v>2487558</v>
      </c>
      <c r="T64">
        <v>0</v>
      </c>
      <c r="U64" t="s">
        <v>65</v>
      </c>
      <c r="V64">
        <v>0</v>
      </c>
      <c r="W64">
        <v>2487558</v>
      </c>
      <c r="X64" t="s">
        <v>66</v>
      </c>
      <c r="Y64" t="s">
        <v>71</v>
      </c>
      <c r="Z64" t="s">
        <v>67</v>
      </c>
      <c r="AA64" t="s">
        <v>68</v>
      </c>
      <c r="AB64">
        <v>0</v>
      </c>
      <c r="AC64" t="s">
        <v>67</v>
      </c>
      <c r="AD64">
        <v>0</v>
      </c>
      <c r="AE64" t="s">
        <v>69</v>
      </c>
      <c r="AF64" t="s">
        <v>62</v>
      </c>
      <c r="AG64" t="s">
        <v>62</v>
      </c>
      <c r="AH64" t="s">
        <v>70</v>
      </c>
      <c r="AI64" t="s">
        <v>60</v>
      </c>
      <c r="AJ64" t="s">
        <v>71</v>
      </c>
      <c r="AK64" t="s">
        <v>72</v>
      </c>
      <c r="AL64" t="s">
        <v>73</v>
      </c>
      <c r="AM64">
        <v>0</v>
      </c>
      <c r="AN64">
        <v>0</v>
      </c>
      <c r="AO64">
        <v>0</v>
      </c>
      <c r="AP64" t="s">
        <v>86</v>
      </c>
      <c r="AQ64" t="s">
        <v>75</v>
      </c>
      <c r="AR64" t="s">
        <v>76</v>
      </c>
      <c r="AS64" t="s">
        <v>77</v>
      </c>
      <c r="AT64" t="s">
        <v>78</v>
      </c>
      <c r="AU64" t="s">
        <v>79</v>
      </c>
      <c r="AV64" t="s">
        <v>65</v>
      </c>
      <c r="AW64" t="s">
        <v>65</v>
      </c>
      <c r="AX64" t="s">
        <v>60</v>
      </c>
      <c r="AY64" t="s">
        <v>102</v>
      </c>
      <c r="AZ64" t="s">
        <v>60</v>
      </c>
      <c r="BA64" t="s">
        <v>60</v>
      </c>
      <c r="BB64">
        <v>2882140</v>
      </c>
      <c r="BC64">
        <v>4.08</v>
      </c>
      <c r="BD64" t="s">
        <v>60</v>
      </c>
      <c r="BE64" t="s">
        <v>60</v>
      </c>
    </row>
    <row r="65" spans="1:57" hidden="1" x14ac:dyDescent="0.35">
      <c r="A65" t="s">
        <v>119</v>
      </c>
      <c r="B65" t="s">
        <v>58</v>
      </c>
      <c r="C65">
        <v>96753330</v>
      </c>
      <c r="D65" t="s">
        <v>61</v>
      </c>
      <c r="E65">
        <v>7014</v>
      </c>
      <c r="F65" t="s">
        <v>83</v>
      </c>
      <c r="G65" t="s">
        <v>61</v>
      </c>
      <c r="H65" t="s">
        <v>60</v>
      </c>
      <c r="I65" t="s">
        <v>62</v>
      </c>
      <c r="J65" t="s">
        <v>98</v>
      </c>
      <c r="K65" t="s">
        <v>187</v>
      </c>
      <c r="L65" t="s">
        <v>139</v>
      </c>
      <c r="M65">
        <v>1702740</v>
      </c>
      <c r="N65">
        <v>80</v>
      </c>
      <c r="O65">
        <v>0</v>
      </c>
      <c r="P65">
        <v>5113328220</v>
      </c>
      <c r="Q65">
        <v>3976102229</v>
      </c>
      <c r="R65">
        <v>2826701647</v>
      </c>
      <c r="S65">
        <v>2826702</v>
      </c>
      <c r="T65">
        <v>0</v>
      </c>
      <c r="U65" t="s">
        <v>65</v>
      </c>
      <c r="V65">
        <v>0</v>
      </c>
      <c r="W65">
        <v>2826702</v>
      </c>
      <c r="X65" t="s">
        <v>66</v>
      </c>
      <c r="Y65" t="s">
        <v>67</v>
      </c>
      <c r="Z65" t="s">
        <v>67</v>
      </c>
      <c r="AA65" t="s">
        <v>68</v>
      </c>
      <c r="AB65">
        <v>0</v>
      </c>
      <c r="AC65" t="s">
        <v>67</v>
      </c>
      <c r="AD65">
        <v>0</v>
      </c>
      <c r="AE65" t="s">
        <v>69</v>
      </c>
      <c r="AF65" t="s">
        <v>62</v>
      </c>
      <c r="AG65" t="s">
        <v>62</v>
      </c>
      <c r="AH65" t="s">
        <v>70</v>
      </c>
      <c r="AI65" t="s">
        <v>60</v>
      </c>
      <c r="AJ65" t="s">
        <v>71</v>
      </c>
      <c r="AK65" t="s">
        <v>72</v>
      </c>
      <c r="AL65" t="s">
        <v>73</v>
      </c>
      <c r="AM65">
        <v>0</v>
      </c>
      <c r="AN65">
        <v>0</v>
      </c>
      <c r="AO65">
        <v>0</v>
      </c>
      <c r="AP65" t="s">
        <v>118</v>
      </c>
      <c r="AQ65" t="s">
        <v>75</v>
      </c>
      <c r="AR65" t="s">
        <v>76</v>
      </c>
      <c r="AS65" t="s">
        <v>77</v>
      </c>
      <c r="AT65" t="s">
        <v>78</v>
      </c>
      <c r="AU65" t="s">
        <v>79</v>
      </c>
      <c r="AV65" t="s">
        <v>65</v>
      </c>
      <c r="AW65" t="s">
        <v>65</v>
      </c>
      <c r="AX65" t="s">
        <v>60</v>
      </c>
      <c r="AY65" t="s">
        <v>102</v>
      </c>
      <c r="AZ65" t="s">
        <v>60</v>
      </c>
      <c r="BA65" t="s">
        <v>60</v>
      </c>
      <c r="BB65">
        <v>290544659</v>
      </c>
      <c r="BC65">
        <v>0.59</v>
      </c>
      <c r="BD65" t="s">
        <v>60</v>
      </c>
      <c r="BE65" t="s">
        <v>60</v>
      </c>
    </row>
    <row r="66" spans="1:57" hidden="1" x14ac:dyDescent="0.35">
      <c r="A66" t="s">
        <v>119</v>
      </c>
      <c r="B66" t="s">
        <v>58</v>
      </c>
      <c r="C66">
        <v>96684990</v>
      </c>
      <c r="D66" t="s">
        <v>107</v>
      </c>
      <c r="E66">
        <v>7010</v>
      </c>
      <c r="F66" t="s">
        <v>116</v>
      </c>
      <c r="G66" t="s">
        <v>61</v>
      </c>
      <c r="H66" t="s">
        <v>60</v>
      </c>
      <c r="I66" t="s">
        <v>62</v>
      </c>
      <c r="J66" t="s">
        <v>98</v>
      </c>
      <c r="K66" t="s">
        <v>188</v>
      </c>
      <c r="L66" t="s">
        <v>109</v>
      </c>
      <c r="M66">
        <v>2053845</v>
      </c>
      <c r="N66">
        <v>48</v>
      </c>
      <c r="O66">
        <v>0</v>
      </c>
      <c r="P66">
        <v>8727618052</v>
      </c>
      <c r="Q66">
        <v>22526987453</v>
      </c>
      <c r="R66">
        <v>22411043179</v>
      </c>
      <c r="S66">
        <v>22411043</v>
      </c>
      <c r="T66">
        <v>0</v>
      </c>
      <c r="U66" t="s">
        <v>65</v>
      </c>
      <c r="V66">
        <v>0</v>
      </c>
      <c r="W66">
        <v>22411043</v>
      </c>
      <c r="X66" t="s">
        <v>66</v>
      </c>
      <c r="Y66" t="s">
        <v>67</v>
      </c>
      <c r="Z66" t="s">
        <v>67</v>
      </c>
      <c r="AA66" t="s">
        <v>68</v>
      </c>
      <c r="AB66">
        <v>0</v>
      </c>
      <c r="AC66" t="s">
        <v>67</v>
      </c>
      <c r="AD66">
        <v>0</v>
      </c>
      <c r="AE66" t="s">
        <v>69</v>
      </c>
      <c r="AF66" t="s">
        <v>62</v>
      </c>
      <c r="AG66" t="s">
        <v>62</v>
      </c>
      <c r="AH66" t="s">
        <v>70</v>
      </c>
      <c r="AI66" t="s">
        <v>60</v>
      </c>
      <c r="AJ66" t="s">
        <v>71</v>
      </c>
      <c r="AK66" t="s">
        <v>72</v>
      </c>
      <c r="AL66" t="s">
        <v>73</v>
      </c>
      <c r="AM66">
        <v>0</v>
      </c>
      <c r="AN66">
        <v>0</v>
      </c>
      <c r="AO66">
        <v>0</v>
      </c>
      <c r="AP66" t="s">
        <v>118</v>
      </c>
      <c r="AQ66" t="s">
        <v>75</v>
      </c>
      <c r="AR66" t="s">
        <v>76</v>
      </c>
      <c r="AS66" t="s">
        <v>77</v>
      </c>
      <c r="AT66" t="s">
        <v>78</v>
      </c>
      <c r="AU66" t="s">
        <v>79</v>
      </c>
      <c r="AV66" t="s">
        <v>65</v>
      </c>
      <c r="AW66" t="s">
        <v>65</v>
      </c>
      <c r="AX66" t="s">
        <v>60</v>
      </c>
      <c r="AY66" t="s">
        <v>80</v>
      </c>
      <c r="AZ66" t="s">
        <v>60</v>
      </c>
      <c r="BA66" t="s">
        <v>60</v>
      </c>
      <c r="BB66">
        <v>31691203</v>
      </c>
      <c r="BC66">
        <v>6.48</v>
      </c>
      <c r="BD66" t="s">
        <v>60</v>
      </c>
      <c r="BE66" t="s">
        <v>60</v>
      </c>
    </row>
    <row r="67" spans="1:57" hidden="1" x14ac:dyDescent="0.35">
      <c r="A67" t="s">
        <v>119</v>
      </c>
      <c r="B67" t="s">
        <v>58</v>
      </c>
      <c r="C67">
        <v>76798260</v>
      </c>
      <c r="D67" t="s">
        <v>87</v>
      </c>
      <c r="E67">
        <v>9152</v>
      </c>
      <c r="F67" t="s">
        <v>83</v>
      </c>
      <c r="G67" t="s">
        <v>61</v>
      </c>
      <c r="H67" t="s">
        <v>60</v>
      </c>
      <c r="I67" t="s">
        <v>62</v>
      </c>
      <c r="J67" t="s">
        <v>98</v>
      </c>
      <c r="K67" t="s">
        <v>189</v>
      </c>
      <c r="L67" t="s">
        <v>109</v>
      </c>
      <c r="M67">
        <v>31594</v>
      </c>
      <c r="N67">
        <v>67</v>
      </c>
      <c r="O67">
        <v>0</v>
      </c>
      <c r="P67">
        <v>2001006402</v>
      </c>
      <c r="Q67">
        <v>2474790439</v>
      </c>
      <c r="R67">
        <v>2468704926</v>
      </c>
      <c r="S67">
        <v>2468705</v>
      </c>
      <c r="T67">
        <v>0</v>
      </c>
      <c r="U67" t="s">
        <v>65</v>
      </c>
      <c r="V67">
        <v>0</v>
      </c>
      <c r="W67">
        <v>2468705</v>
      </c>
      <c r="X67" t="s">
        <v>66</v>
      </c>
      <c r="Y67" t="s">
        <v>67</v>
      </c>
      <c r="Z67" t="s">
        <v>67</v>
      </c>
      <c r="AA67" t="s">
        <v>68</v>
      </c>
      <c r="AB67">
        <v>0</v>
      </c>
      <c r="AC67" t="s">
        <v>67</v>
      </c>
      <c r="AD67">
        <v>0</v>
      </c>
      <c r="AE67" t="s">
        <v>69</v>
      </c>
      <c r="AF67" t="s">
        <v>62</v>
      </c>
      <c r="AG67" t="s">
        <v>62</v>
      </c>
      <c r="AH67" t="s">
        <v>70</v>
      </c>
      <c r="AI67" t="s">
        <v>60</v>
      </c>
      <c r="AJ67" t="s">
        <v>71</v>
      </c>
      <c r="AK67" t="s">
        <v>72</v>
      </c>
      <c r="AL67" t="s">
        <v>73</v>
      </c>
      <c r="AM67">
        <v>0</v>
      </c>
      <c r="AN67">
        <v>0</v>
      </c>
      <c r="AO67">
        <v>0</v>
      </c>
      <c r="AP67" t="s">
        <v>86</v>
      </c>
      <c r="AQ67" t="s">
        <v>75</v>
      </c>
      <c r="AR67" t="s">
        <v>76</v>
      </c>
      <c r="AS67" t="s">
        <v>77</v>
      </c>
      <c r="AT67" t="s">
        <v>78</v>
      </c>
      <c r="AU67" t="s">
        <v>79</v>
      </c>
      <c r="AV67" t="s">
        <v>65</v>
      </c>
      <c r="AW67" t="s">
        <v>65</v>
      </c>
      <c r="AX67" t="s">
        <v>60</v>
      </c>
      <c r="AY67" t="s">
        <v>80</v>
      </c>
      <c r="AZ67" t="s">
        <v>60</v>
      </c>
      <c r="BA67" t="s">
        <v>60</v>
      </c>
      <c r="BB67">
        <v>753256</v>
      </c>
      <c r="BC67">
        <v>4.1900000000000004</v>
      </c>
      <c r="BD67" t="s">
        <v>60</v>
      </c>
      <c r="BE67" t="s">
        <v>60</v>
      </c>
    </row>
    <row r="68" spans="1:57" hidden="1" x14ac:dyDescent="0.35">
      <c r="A68" t="s">
        <v>119</v>
      </c>
      <c r="B68" t="s">
        <v>58</v>
      </c>
      <c r="C68">
        <v>76798260</v>
      </c>
      <c r="D68" t="s">
        <v>87</v>
      </c>
      <c r="E68">
        <v>9791</v>
      </c>
      <c r="F68" t="s">
        <v>107</v>
      </c>
      <c r="G68" t="s">
        <v>61</v>
      </c>
      <c r="H68" t="s">
        <v>60</v>
      </c>
      <c r="I68" t="s">
        <v>62</v>
      </c>
      <c r="J68" t="s">
        <v>98</v>
      </c>
      <c r="K68" t="s">
        <v>190</v>
      </c>
      <c r="L68" t="s">
        <v>109</v>
      </c>
      <c r="M68">
        <v>865773</v>
      </c>
      <c r="N68">
        <v>6</v>
      </c>
      <c r="O68">
        <v>0</v>
      </c>
      <c r="P68">
        <v>1000593412</v>
      </c>
      <c r="Q68">
        <v>1097859556</v>
      </c>
      <c r="R68">
        <v>1096475531</v>
      </c>
      <c r="S68">
        <v>1097860</v>
      </c>
      <c r="T68">
        <v>0</v>
      </c>
      <c r="U68" t="s">
        <v>65</v>
      </c>
      <c r="V68">
        <v>0</v>
      </c>
      <c r="W68">
        <v>1097860</v>
      </c>
      <c r="X68" t="s">
        <v>66</v>
      </c>
      <c r="Y68" t="s">
        <v>67</v>
      </c>
      <c r="Z68" t="s">
        <v>67</v>
      </c>
      <c r="AA68" t="s">
        <v>68</v>
      </c>
      <c r="AB68">
        <v>0</v>
      </c>
      <c r="AC68" t="s">
        <v>67</v>
      </c>
      <c r="AD68">
        <v>0</v>
      </c>
      <c r="AE68" t="s">
        <v>69</v>
      </c>
      <c r="AF68" t="s">
        <v>62</v>
      </c>
      <c r="AG68" t="s">
        <v>62</v>
      </c>
      <c r="AH68" t="s">
        <v>70</v>
      </c>
      <c r="AI68" t="s">
        <v>60</v>
      </c>
      <c r="AJ68" t="s">
        <v>71</v>
      </c>
      <c r="AK68" t="s">
        <v>72</v>
      </c>
      <c r="AL68" t="s">
        <v>73</v>
      </c>
      <c r="AM68">
        <v>0</v>
      </c>
      <c r="AN68">
        <v>0</v>
      </c>
      <c r="AO68">
        <v>0</v>
      </c>
      <c r="AP68" t="s">
        <v>74</v>
      </c>
      <c r="AQ68" t="s">
        <v>75</v>
      </c>
      <c r="AR68" t="s">
        <v>76</v>
      </c>
      <c r="AS68" t="s">
        <v>77</v>
      </c>
      <c r="AT68" t="s">
        <v>78</v>
      </c>
      <c r="AU68" t="s">
        <v>79</v>
      </c>
      <c r="AV68" t="s">
        <v>65</v>
      </c>
      <c r="AW68" t="s">
        <v>65</v>
      </c>
      <c r="AX68" t="s">
        <v>60</v>
      </c>
      <c r="AY68" t="s">
        <v>115</v>
      </c>
      <c r="AZ68" t="s">
        <v>60</v>
      </c>
      <c r="BA68" t="s">
        <v>60</v>
      </c>
      <c r="BB68">
        <v>7043622</v>
      </c>
      <c r="BC68">
        <v>12.29</v>
      </c>
      <c r="BD68" t="s">
        <v>60</v>
      </c>
      <c r="BE68" t="s">
        <v>60</v>
      </c>
    </row>
    <row r="69" spans="1:57" hidden="1" x14ac:dyDescent="0.35">
      <c r="A69" t="s">
        <v>119</v>
      </c>
      <c r="B69" t="s">
        <v>58</v>
      </c>
      <c r="C69">
        <v>96684990</v>
      </c>
      <c r="D69" t="s">
        <v>107</v>
      </c>
      <c r="E69">
        <v>10694</v>
      </c>
      <c r="F69" t="s">
        <v>59</v>
      </c>
      <c r="G69" t="s">
        <v>61</v>
      </c>
      <c r="H69" t="s">
        <v>60</v>
      </c>
      <c r="I69" t="s">
        <v>62</v>
      </c>
      <c r="J69" t="s">
        <v>98</v>
      </c>
      <c r="K69" t="s">
        <v>191</v>
      </c>
      <c r="L69" t="s">
        <v>85</v>
      </c>
      <c r="M69">
        <v>5224</v>
      </c>
      <c r="N69">
        <v>0</v>
      </c>
      <c r="O69">
        <v>0</v>
      </c>
      <c r="P69">
        <v>512647317</v>
      </c>
      <c r="Q69">
        <v>504262272</v>
      </c>
      <c r="R69">
        <v>0</v>
      </c>
      <c r="S69">
        <v>504262</v>
      </c>
      <c r="T69">
        <v>0</v>
      </c>
      <c r="U69" t="s">
        <v>65</v>
      </c>
      <c r="V69">
        <v>0</v>
      </c>
      <c r="W69">
        <v>504262</v>
      </c>
      <c r="X69" t="s">
        <v>135</v>
      </c>
      <c r="Y69" t="s">
        <v>67</v>
      </c>
      <c r="Z69" t="s">
        <v>67</v>
      </c>
      <c r="AA69" t="s">
        <v>68</v>
      </c>
      <c r="AB69">
        <v>0</v>
      </c>
      <c r="AC69" t="s">
        <v>67</v>
      </c>
      <c r="AD69">
        <v>0</v>
      </c>
      <c r="AE69" t="s">
        <v>69</v>
      </c>
      <c r="AF69" t="s">
        <v>62</v>
      </c>
      <c r="AG69" t="s">
        <v>62</v>
      </c>
      <c r="AH69" t="s">
        <v>70</v>
      </c>
      <c r="AI69" t="s">
        <v>60</v>
      </c>
      <c r="AJ69" t="s">
        <v>71</v>
      </c>
      <c r="AK69" t="s">
        <v>72</v>
      </c>
      <c r="AL69" t="s">
        <v>73</v>
      </c>
      <c r="AM69">
        <v>0</v>
      </c>
      <c r="AN69">
        <v>0</v>
      </c>
      <c r="AO69">
        <v>0</v>
      </c>
      <c r="AP69" t="s">
        <v>74</v>
      </c>
      <c r="AQ69" t="s">
        <v>75</v>
      </c>
      <c r="AR69" t="s">
        <v>76</v>
      </c>
      <c r="AS69" t="s">
        <v>136</v>
      </c>
      <c r="AT69" t="s">
        <v>78</v>
      </c>
      <c r="AU69" t="s">
        <v>79</v>
      </c>
      <c r="AV69" t="s">
        <v>65</v>
      </c>
      <c r="AW69" t="s">
        <v>65</v>
      </c>
      <c r="AX69" t="s">
        <v>124</v>
      </c>
      <c r="AY69" t="s">
        <v>115</v>
      </c>
      <c r="AZ69" t="s">
        <v>142</v>
      </c>
      <c r="BA69" t="s">
        <v>60</v>
      </c>
      <c r="BB69">
        <v>610502</v>
      </c>
      <c r="BC69">
        <v>0.86</v>
      </c>
      <c r="BD69" t="s">
        <v>60</v>
      </c>
      <c r="BE69" t="s">
        <v>60</v>
      </c>
    </row>
    <row r="70" spans="1:57" hidden="1" x14ac:dyDescent="0.35">
      <c r="A70" t="s">
        <v>119</v>
      </c>
      <c r="B70" t="s">
        <v>58</v>
      </c>
      <c r="C70">
        <v>96576660</v>
      </c>
      <c r="D70" t="s">
        <v>89</v>
      </c>
      <c r="E70">
        <v>9580</v>
      </c>
      <c r="F70" t="s">
        <v>89</v>
      </c>
      <c r="G70" t="s">
        <v>61</v>
      </c>
      <c r="H70" t="s">
        <v>60</v>
      </c>
      <c r="I70" t="s">
        <v>62</v>
      </c>
      <c r="J70" t="s">
        <v>98</v>
      </c>
      <c r="K70" t="s">
        <v>192</v>
      </c>
      <c r="L70" t="s">
        <v>139</v>
      </c>
      <c r="M70">
        <v>100000</v>
      </c>
      <c r="N70">
        <v>0</v>
      </c>
      <c r="O70">
        <v>0</v>
      </c>
      <c r="P70">
        <v>9652800000</v>
      </c>
      <c r="Q70">
        <v>9228260203</v>
      </c>
      <c r="R70">
        <v>6005798410</v>
      </c>
      <c r="S70">
        <v>9228260</v>
      </c>
      <c r="T70">
        <v>0</v>
      </c>
      <c r="U70" t="s">
        <v>65</v>
      </c>
      <c r="V70">
        <v>0</v>
      </c>
      <c r="W70">
        <v>9228260</v>
      </c>
      <c r="X70" t="s">
        <v>135</v>
      </c>
      <c r="Y70" t="s">
        <v>71</v>
      </c>
      <c r="Z70" t="s">
        <v>67</v>
      </c>
      <c r="AA70" t="s">
        <v>68</v>
      </c>
      <c r="AB70">
        <v>0</v>
      </c>
      <c r="AC70" t="s">
        <v>67</v>
      </c>
      <c r="AD70">
        <v>0</v>
      </c>
      <c r="AE70" t="s">
        <v>69</v>
      </c>
      <c r="AF70" t="s">
        <v>62</v>
      </c>
      <c r="AG70" t="s">
        <v>62</v>
      </c>
      <c r="AH70" t="s">
        <v>70</v>
      </c>
      <c r="AI70" t="s">
        <v>60</v>
      </c>
      <c r="AJ70" t="s">
        <v>71</v>
      </c>
      <c r="AK70" t="s">
        <v>72</v>
      </c>
      <c r="AL70" t="s">
        <v>73</v>
      </c>
      <c r="AM70">
        <v>0</v>
      </c>
      <c r="AN70">
        <v>0</v>
      </c>
      <c r="AO70">
        <v>0</v>
      </c>
      <c r="AP70" t="s">
        <v>74</v>
      </c>
      <c r="AQ70" t="s">
        <v>75</v>
      </c>
      <c r="AR70" t="s">
        <v>76</v>
      </c>
      <c r="AS70" t="s">
        <v>136</v>
      </c>
      <c r="AT70" t="s">
        <v>78</v>
      </c>
      <c r="AU70" t="s">
        <v>79</v>
      </c>
      <c r="AV70" t="s">
        <v>65</v>
      </c>
      <c r="AW70" t="s">
        <v>65</v>
      </c>
      <c r="AX70" t="s">
        <v>60</v>
      </c>
      <c r="AY70" t="s">
        <v>137</v>
      </c>
      <c r="AZ70" t="s">
        <v>60</v>
      </c>
      <c r="BA70" t="s">
        <v>60</v>
      </c>
      <c r="BB70">
        <v>714003</v>
      </c>
      <c r="BC70">
        <v>14.01</v>
      </c>
      <c r="BD70" t="s">
        <v>60</v>
      </c>
      <c r="BE70" t="s">
        <v>60</v>
      </c>
    </row>
    <row r="71" spans="1:57" hidden="1" x14ac:dyDescent="0.35">
      <c r="A71" t="s">
        <v>119</v>
      </c>
      <c r="B71" t="s">
        <v>58</v>
      </c>
      <c r="C71">
        <v>76493189</v>
      </c>
      <c r="D71" t="s">
        <v>61</v>
      </c>
      <c r="E71">
        <v>9384</v>
      </c>
      <c r="F71" t="s">
        <v>89</v>
      </c>
      <c r="G71" t="s">
        <v>61</v>
      </c>
      <c r="H71" t="s">
        <v>60</v>
      </c>
      <c r="I71" t="s">
        <v>62</v>
      </c>
      <c r="J71" t="s">
        <v>98</v>
      </c>
      <c r="K71" t="s">
        <v>193</v>
      </c>
      <c r="L71" t="s">
        <v>85</v>
      </c>
      <c r="M71">
        <v>3833391.4915999998</v>
      </c>
      <c r="N71">
        <v>0</v>
      </c>
      <c r="O71">
        <v>0</v>
      </c>
      <c r="P71">
        <v>4000000035</v>
      </c>
      <c r="Q71">
        <v>232204623</v>
      </c>
      <c r="R71">
        <v>2150954300</v>
      </c>
      <c r="S71">
        <v>232205</v>
      </c>
      <c r="T71">
        <v>0</v>
      </c>
      <c r="U71" t="s">
        <v>65</v>
      </c>
      <c r="V71">
        <v>0</v>
      </c>
      <c r="W71">
        <v>232205</v>
      </c>
      <c r="X71" t="s">
        <v>66</v>
      </c>
      <c r="Y71" t="s">
        <v>67</v>
      </c>
      <c r="Z71" t="s">
        <v>67</v>
      </c>
      <c r="AA71" t="s">
        <v>68</v>
      </c>
      <c r="AB71">
        <v>0</v>
      </c>
      <c r="AC71" t="s">
        <v>67</v>
      </c>
      <c r="AD71">
        <v>0</v>
      </c>
      <c r="AE71" t="s">
        <v>69</v>
      </c>
      <c r="AF71" t="s">
        <v>62</v>
      </c>
      <c r="AG71" t="s">
        <v>62</v>
      </c>
      <c r="AH71" t="s">
        <v>70</v>
      </c>
      <c r="AI71" t="s">
        <v>60</v>
      </c>
      <c r="AJ71" t="s">
        <v>71</v>
      </c>
      <c r="AK71" t="s">
        <v>72</v>
      </c>
      <c r="AL71" t="s">
        <v>73</v>
      </c>
      <c r="AM71">
        <v>0</v>
      </c>
      <c r="AN71">
        <v>0</v>
      </c>
      <c r="AO71">
        <v>0</v>
      </c>
      <c r="AP71" t="s">
        <v>74</v>
      </c>
      <c r="AQ71" t="s">
        <v>75</v>
      </c>
      <c r="AR71" t="s">
        <v>76</v>
      </c>
      <c r="AS71" t="s">
        <v>77</v>
      </c>
      <c r="AT71" t="s">
        <v>78</v>
      </c>
      <c r="AU71" t="s">
        <v>79</v>
      </c>
      <c r="AV71" t="s">
        <v>65</v>
      </c>
      <c r="AW71" t="s">
        <v>65</v>
      </c>
      <c r="AX71" t="s">
        <v>60</v>
      </c>
      <c r="AY71" t="s">
        <v>115</v>
      </c>
      <c r="AZ71" t="s">
        <v>60</v>
      </c>
      <c r="BA71" t="s">
        <v>60</v>
      </c>
      <c r="BB71">
        <v>46743223</v>
      </c>
      <c r="BC71">
        <v>8.1999999999999993</v>
      </c>
      <c r="BD71" t="s">
        <v>60</v>
      </c>
      <c r="BE71" t="s">
        <v>60</v>
      </c>
    </row>
    <row r="72" spans="1:57" hidden="1" x14ac:dyDescent="0.35">
      <c r="A72" t="s">
        <v>119</v>
      </c>
      <c r="B72" t="s">
        <v>58</v>
      </c>
      <c r="C72">
        <v>76503272</v>
      </c>
      <c r="D72" t="s">
        <v>95</v>
      </c>
      <c r="E72">
        <v>9829</v>
      </c>
      <c r="F72" t="s">
        <v>83</v>
      </c>
      <c r="G72" t="s">
        <v>61</v>
      </c>
      <c r="H72" t="s">
        <v>60</v>
      </c>
      <c r="I72" t="s">
        <v>62</v>
      </c>
      <c r="J72" t="s">
        <v>98</v>
      </c>
      <c r="K72" t="s">
        <v>194</v>
      </c>
      <c r="L72" t="s">
        <v>109</v>
      </c>
      <c r="M72">
        <v>4690075</v>
      </c>
      <c r="N72">
        <v>0</v>
      </c>
      <c r="O72">
        <v>0</v>
      </c>
      <c r="P72">
        <v>5791678348</v>
      </c>
      <c r="Q72">
        <v>6085962812</v>
      </c>
      <c r="R72">
        <v>0</v>
      </c>
      <c r="S72">
        <v>6085963</v>
      </c>
      <c r="T72">
        <v>0</v>
      </c>
      <c r="U72" t="s">
        <v>65</v>
      </c>
      <c r="V72">
        <v>0</v>
      </c>
      <c r="W72">
        <v>6085963</v>
      </c>
      <c r="X72" t="s">
        <v>135</v>
      </c>
      <c r="Y72" t="s">
        <v>67</v>
      </c>
      <c r="Z72" t="s">
        <v>67</v>
      </c>
      <c r="AA72" t="s">
        <v>68</v>
      </c>
      <c r="AB72">
        <v>0</v>
      </c>
      <c r="AC72" t="s">
        <v>67</v>
      </c>
      <c r="AD72">
        <v>0</v>
      </c>
      <c r="AE72" t="s">
        <v>69</v>
      </c>
      <c r="AF72" t="s">
        <v>62</v>
      </c>
      <c r="AG72" t="s">
        <v>62</v>
      </c>
      <c r="AH72" t="s">
        <v>70</v>
      </c>
      <c r="AI72" t="s">
        <v>60</v>
      </c>
      <c r="AJ72" t="s">
        <v>71</v>
      </c>
      <c r="AK72" t="s">
        <v>72</v>
      </c>
      <c r="AL72" t="s">
        <v>73</v>
      </c>
      <c r="AM72">
        <v>0</v>
      </c>
      <c r="AN72">
        <v>0</v>
      </c>
      <c r="AO72">
        <v>0</v>
      </c>
      <c r="AP72" t="s">
        <v>74</v>
      </c>
      <c r="AQ72" t="s">
        <v>75</v>
      </c>
      <c r="AR72" t="s">
        <v>76</v>
      </c>
      <c r="AS72" t="s">
        <v>136</v>
      </c>
      <c r="AT72" t="s">
        <v>78</v>
      </c>
      <c r="AU72" t="s">
        <v>79</v>
      </c>
      <c r="AV72" t="s">
        <v>65</v>
      </c>
      <c r="AW72" t="s">
        <v>65</v>
      </c>
      <c r="AX72" t="s">
        <v>60</v>
      </c>
      <c r="AY72" t="s">
        <v>137</v>
      </c>
      <c r="AZ72" t="s">
        <v>60</v>
      </c>
      <c r="BA72" t="s">
        <v>60</v>
      </c>
      <c r="BB72">
        <v>49104367</v>
      </c>
      <c r="BC72">
        <v>9.5500000000000007</v>
      </c>
      <c r="BD72" t="s">
        <v>60</v>
      </c>
      <c r="BE72" t="s">
        <v>60</v>
      </c>
    </row>
    <row r="73" spans="1:57" hidden="1" x14ac:dyDescent="0.35">
      <c r="A73" t="s">
        <v>119</v>
      </c>
      <c r="B73" t="s">
        <v>58</v>
      </c>
      <c r="C73">
        <v>97004000</v>
      </c>
      <c r="D73" t="s">
        <v>95</v>
      </c>
      <c r="E73">
        <v>0</v>
      </c>
      <c r="F73" t="s">
        <v>60</v>
      </c>
      <c r="G73" t="s">
        <v>61</v>
      </c>
      <c r="H73" t="s">
        <v>60</v>
      </c>
      <c r="I73" t="s">
        <v>62</v>
      </c>
      <c r="J73" t="s">
        <v>63</v>
      </c>
      <c r="K73" t="s">
        <v>195</v>
      </c>
      <c r="L73" t="s">
        <v>60</v>
      </c>
      <c r="M73">
        <v>1000000</v>
      </c>
      <c r="N73">
        <v>100</v>
      </c>
      <c r="O73">
        <v>469000</v>
      </c>
      <c r="P73">
        <v>137541789</v>
      </c>
      <c r="Q73">
        <v>0</v>
      </c>
      <c r="R73">
        <v>138560000</v>
      </c>
      <c r="S73">
        <v>138560</v>
      </c>
      <c r="T73">
        <v>0</v>
      </c>
      <c r="U73" t="s">
        <v>65</v>
      </c>
      <c r="V73">
        <v>0</v>
      </c>
      <c r="W73">
        <v>138560</v>
      </c>
      <c r="X73" t="s">
        <v>66</v>
      </c>
      <c r="Y73" t="s">
        <v>60</v>
      </c>
      <c r="Z73" t="s">
        <v>67</v>
      </c>
      <c r="AA73" t="s">
        <v>68</v>
      </c>
      <c r="AB73">
        <v>0</v>
      </c>
      <c r="AC73" t="s">
        <v>67</v>
      </c>
      <c r="AD73">
        <v>0</v>
      </c>
      <c r="AE73" t="s">
        <v>69</v>
      </c>
      <c r="AF73" t="s">
        <v>62</v>
      </c>
      <c r="AG73" t="s">
        <v>62</v>
      </c>
      <c r="AH73" t="s">
        <v>70</v>
      </c>
      <c r="AI73" t="s">
        <v>60</v>
      </c>
      <c r="AJ73" t="s">
        <v>71</v>
      </c>
      <c r="AK73" t="s">
        <v>72</v>
      </c>
      <c r="AL73" t="s">
        <v>73</v>
      </c>
      <c r="AM73">
        <v>0</v>
      </c>
      <c r="AN73">
        <v>0</v>
      </c>
      <c r="AO73">
        <v>0</v>
      </c>
      <c r="AP73" t="s">
        <v>118</v>
      </c>
      <c r="AQ73" t="s">
        <v>75</v>
      </c>
      <c r="AR73" t="s">
        <v>76</v>
      </c>
      <c r="AS73" t="s">
        <v>77</v>
      </c>
      <c r="AT73" t="s">
        <v>78</v>
      </c>
      <c r="AU73" t="s">
        <v>79</v>
      </c>
      <c r="AV73" t="s">
        <v>65</v>
      </c>
      <c r="AW73" t="s">
        <v>65</v>
      </c>
      <c r="AX73" t="s">
        <v>124</v>
      </c>
      <c r="AY73" t="s">
        <v>80</v>
      </c>
      <c r="AZ73" t="s">
        <v>80</v>
      </c>
      <c r="BA73" t="s">
        <v>60</v>
      </c>
      <c r="BB73">
        <v>0</v>
      </c>
      <c r="BC73">
        <v>0</v>
      </c>
      <c r="BD73" t="s">
        <v>60</v>
      </c>
      <c r="BE73" t="s">
        <v>60</v>
      </c>
    </row>
    <row r="74" spans="1:57" hidden="1" x14ac:dyDescent="0.35">
      <c r="A74" t="s">
        <v>119</v>
      </c>
      <c r="B74" t="s">
        <v>58</v>
      </c>
      <c r="C74">
        <v>97004000</v>
      </c>
      <c r="D74" t="s">
        <v>95</v>
      </c>
      <c r="E74">
        <v>0</v>
      </c>
      <c r="F74" t="s">
        <v>60</v>
      </c>
      <c r="G74" t="s">
        <v>61</v>
      </c>
      <c r="H74" t="s">
        <v>60</v>
      </c>
      <c r="I74" t="s">
        <v>62</v>
      </c>
      <c r="J74" t="s">
        <v>63</v>
      </c>
      <c r="K74" t="s">
        <v>195</v>
      </c>
      <c r="L74" t="s">
        <v>60</v>
      </c>
      <c r="M74">
        <v>5573520</v>
      </c>
      <c r="N74">
        <v>100</v>
      </c>
      <c r="O74">
        <v>469000</v>
      </c>
      <c r="P74">
        <v>558370839</v>
      </c>
      <c r="Q74">
        <v>0</v>
      </c>
      <c r="R74">
        <v>772266931</v>
      </c>
      <c r="S74">
        <v>772267</v>
      </c>
      <c r="T74">
        <v>0</v>
      </c>
      <c r="U74" t="s">
        <v>65</v>
      </c>
      <c r="V74">
        <v>0</v>
      </c>
      <c r="W74">
        <v>772267</v>
      </c>
      <c r="X74" t="s">
        <v>66</v>
      </c>
      <c r="Y74" t="s">
        <v>60</v>
      </c>
      <c r="Z74" t="s">
        <v>67</v>
      </c>
      <c r="AA74" t="s">
        <v>68</v>
      </c>
      <c r="AB74">
        <v>0</v>
      </c>
      <c r="AC74" t="s">
        <v>67</v>
      </c>
      <c r="AD74">
        <v>0</v>
      </c>
      <c r="AE74" t="s">
        <v>121</v>
      </c>
      <c r="AF74" t="s">
        <v>122</v>
      </c>
      <c r="AG74" t="s">
        <v>62</v>
      </c>
      <c r="AH74" t="s">
        <v>70</v>
      </c>
      <c r="AI74" t="s">
        <v>60</v>
      </c>
      <c r="AJ74" t="s">
        <v>71</v>
      </c>
      <c r="AK74" t="s">
        <v>72</v>
      </c>
      <c r="AL74" t="s">
        <v>73</v>
      </c>
      <c r="AM74">
        <v>0</v>
      </c>
      <c r="AN74">
        <v>0</v>
      </c>
      <c r="AO74">
        <v>0</v>
      </c>
      <c r="AP74" t="s">
        <v>118</v>
      </c>
      <c r="AQ74" t="s">
        <v>75</v>
      </c>
      <c r="AR74" t="s">
        <v>65</v>
      </c>
      <c r="AS74" t="s">
        <v>77</v>
      </c>
      <c r="AT74" t="s">
        <v>123</v>
      </c>
      <c r="AU74" t="s">
        <v>79</v>
      </c>
      <c r="AV74" t="s">
        <v>65</v>
      </c>
      <c r="AW74" t="s">
        <v>65</v>
      </c>
      <c r="AX74" t="s">
        <v>124</v>
      </c>
      <c r="AY74" t="s">
        <v>80</v>
      </c>
      <c r="AZ74" t="s">
        <v>80</v>
      </c>
      <c r="BA74" t="s">
        <v>60</v>
      </c>
      <c r="BB74">
        <v>0</v>
      </c>
      <c r="BC74">
        <v>0</v>
      </c>
      <c r="BD74" t="s">
        <v>60</v>
      </c>
      <c r="BE74" t="s">
        <v>60</v>
      </c>
    </row>
    <row r="75" spans="1:57" hidden="1" x14ac:dyDescent="0.35">
      <c r="A75" t="s">
        <v>119</v>
      </c>
      <c r="B75" t="s">
        <v>58</v>
      </c>
      <c r="C75">
        <v>97004000</v>
      </c>
      <c r="D75" t="s">
        <v>95</v>
      </c>
      <c r="E75">
        <v>0</v>
      </c>
      <c r="F75" t="s">
        <v>60</v>
      </c>
      <c r="G75" t="s">
        <v>61</v>
      </c>
      <c r="H75" t="s">
        <v>60</v>
      </c>
      <c r="I75" t="s">
        <v>62</v>
      </c>
      <c r="J75" t="s">
        <v>63</v>
      </c>
      <c r="K75" t="s">
        <v>195</v>
      </c>
      <c r="L75" t="s">
        <v>60</v>
      </c>
      <c r="M75">
        <v>5674372</v>
      </c>
      <c r="N75">
        <v>100</v>
      </c>
      <c r="O75">
        <v>469000</v>
      </c>
      <c r="P75">
        <v>540576319</v>
      </c>
      <c r="Q75">
        <v>0</v>
      </c>
      <c r="R75">
        <v>786240984</v>
      </c>
      <c r="S75">
        <v>786241</v>
      </c>
      <c r="T75">
        <v>0</v>
      </c>
      <c r="U75" t="s">
        <v>65</v>
      </c>
      <c r="V75">
        <v>0</v>
      </c>
      <c r="W75">
        <v>786241</v>
      </c>
      <c r="X75" t="s">
        <v>66</v>
      </c>
      <c r="Y75" t="s">
        <v>60</v>
      </c>
      <c r="Z75" t="s">
        <v>67</v>
      </c>
      <c r="AA75" t="s">
        <v>68</v>
      </c>
      <c r="AB75">
        <v>0</v>
      </c>
      <c r="AC75" t="s">
        <v>67</v>
      </c>
      <c r="AD75">
        <v>0</v>
      </c>
      <c r="AE75" t="s">
        <v>125</v>
      </c>
      <c r="AF75" t="s">
        <v>126</v>
      </c>
      <c r="AG75" t="s">
        <v>62</v>
      </c>
      <c r="AH75" t="s">
        <v>70</v>
      </c>
      <c r="AI75" t="s">
        <v>60</v>
      </c>
      <c r="AJ75" t="s">
        <v>71</v>
      </c>
      <c r="AK75" t="s">
        <v>72</v>
      </c>
      <c r="AL75" t="s">
        <v>73</v>
      </c>
      <c r="AM75">
        <v>0</v>
      </c>
      <c r="AN75">
        <v>0</v>
      </c>
      <c r="AO75">
        <v>0</v>
      </c>
      <c r="AP75" t="s">
        <v>118</v>
      </c>
      <c r="AQ75" t="s">
        <v>75</v>
      </c>
      <c r="AR75" t="s">
        <v>65</v>
      </c>
      <c r="AS75" t="s">
        <v>77</v>
      </c>
      <c r="AT75" t="s">
        <v>123</v>
      </c>
      <c r="AU75" t="s">
        <v>79</v>
      </c>
      <c r="AV75" t="s">
        <v>65</v>
      </c>
      <c r="AW75" t="s">
        <v>65</v>
      </c>
      <c r="AX75" t="s">
        <v>124</v>
      </c>
      <c r="AY75" t="s">
        <v>80</v>
      </c>
      <c r="AZ75" t="s">
        <v>80</v>
      </c>
      <c r="BA75" t="s">
        <v>60</v>
      </c>
      <c r="BB75">
        <v>0</v>
      </c>
      <c r="BC75">
        <v>0</v>
      </c>
      <c r="BD75" t="s">
        <v>60</v>
      </c>
      <c r="BE75" t="s">
        <v>60</v>
      </c>
    </row>
    <row r="76" spans="1:57" hidden="1" x14ac:dyDescent="0.35">
      <c r="A76" t="s">
        <v>119</v>
      </c>
      <c r="B76" t="s">
        <v>58</v>
      </c>
      <c r="C76">
        <v>90222000</v>
      </c>
      <c r="D76" t="s">
        <v>97</v>
      </c>
      <c r="E76">
        <v>0</v>
      </c>
      <c r="F76" t="s">
        <v>60</v>
      </c>
      <c r="G76" t="s">
        <v>61</v>
      </c>
      <c r="H76" t="s">
        <v>60</v>
      </c>
      <c r="I76" t="s">
        <v>62</v>
      </c>
      <c r="J76" t="s">
        <v>63</v>
      </c>
      <c r="K76" t="s">
        <v>196</v>
      </c>
      <c r="L76" t="s">
        <v>60</v>
      </c>
      <c r="M76">
        <v>87724</v>
      </c>
      <c r="N76">
        <v>100</v>
      </c>
      <c r="O76">
        <v>643000</v>
      </c>
      <c r="P76">
        <v>173342253</v>
      </c>
      <c r="Q76">
        <v>0</v>
      </c>
      <c r="R76">
        <v>133382588</v>
      </c>
      <c r="S76">
        <v>133383</v>
      </c>
      <c r="T76">
        <v>0</v>
      </c>
      <c r="U76" t="s">
        <v>65</v>
      </c>
      <c r="V76">
        <v>0</v>
      </c>
      <c r="W76">
        <v>133383</v>
      </c>
      <c r="X76" t="s">
        <v>66</v>
      </c>
      <c r="Y76" t="s">
        <v>60</v>
      </c>
      <c r="Z76" t="s">
        <v>67</v>
      </c>
      <c r="AA76" t="s">
        <v>68</v>
      </c>
      <c r="AB76">
        <v>0</v>
      </c>
      <c r="AC76" t="s">
        <v>67</v>
      </c>
      <c r="AD76">
        <v>0</v>
      </c>
      <c r="AE76" t="s">
        <v>121</v>
      </c>
      <c r="AF76" t="s">
        <v>122</v>
      </c>
      <c r="AG76" t="s">
        <v>62</v>
      </c>
      <c r="AH76" t="s">
        <v>70</v>
      </c>
      <c r="AI76" t="s">
        <v>60</v>
      </c>
      <c r="AJ76" t="s">
        <v>71</v>
      </c>
      <c r="AK76" t="s">
        <v>72</v>
      </c>
      <c r="AL76" t="s">
        <v>73</v>
      </c>
      <c r="AM76">
        <v>0</v>
      </c>
      <c r="AN76">
        <v>0</v>
      </c>
      <c r="AO76">
        <v>0</v>
      </c>
      <c r="AP76" t="s">
        <v>118</v>
      </c>
      <c r="AQ76" t="s">
        <v>75</v>
      </c>
      <c r="AR76" t="s">
        <v>65</v>
      </c>
      <c r="AS76" t="s">
        <v>77</v>
      </c>
      <c r="AT76" t="s">
        <v>123</v>
      </c>
      <c r="AU76" t="s">
        <v>79</v>
      </c>
      <c r="AV76" t="s">
        <v>65</v>
      </c>
      <c r="AW76" t="s">
        <v>65</v>
      </c>
      <c r="AX76" t="s">
        <v>124</v>
      </c>
      <c r="AY76" t="s">
        <v>80</v>
      </c>
      <c r="AZ76" t="s">
        <v>80</v>
      </c>
      <c r="BA76" t="s">
        <v>60</v>
      </c>
      <c r="BB76">
        <v>0</v>
      </c>
      <c r="BC76">
        <v>0</v>
      </c>
      <c r="BD76" t="s">
        <v>60</v>
      </c>
      <c r="BE76" t="s">
        <v>60</v>
      </c>
    </row>
    <row r="77" spans="1:57" hidden="1" x14ac:dyDescent="0.35">
      <c r="A77" t="s">
        <v>119</v>
      </c>
      <c r="B77" t="s">
        <v>58</v>
      </c>
      <c r="C77">
        <v>90222000</v>
      </c>
      <c r="D77" t="s">
        <v>97</v>
      </c>
      <c r="E77">
        <v>0</v>
      </c>
      <c r="F77" t="s">
        <v>60</v>
      </c>
      <c r="G77" t="s">
        <v>61</v>
      </c>
      <c r="H77" t="s">
        <v>60</v>
      </c>
      <c r="I77" t="s">
        <v>62</v>
      </c>
      <c r="J77" t="s">
        <v>63</v>
      </c>
      <c r="K77" t="s">
        <v>196</v>
      </c>
      <c r="L77" t="s">
        <v>60</v>
      </c>
      <c r="M77">
        <v>189625</v>
      </c>
      <c r="N77">
        <v>100</v>
      </c>
      <c r="O77">
        <v>643000</v>
      </c>
      <c r="P77">
        <v>336787652</v>
      </c>
      <c r="Q77">
        <v>0</v>
      </c>
      <c r="R77">
        <v>288321020</v>
      </c>
      <c r="S77">
        <v>288321</v>
      </c>
      <c r="T77">
        <v>0</v>
      </c>
      <c r="U77" t="s">
        <v>65</v>
      </c>
      <c r="V77">
        <v>0</v>
      </c>
      <c r="W77">
        <v>288321</v>
      </c>
      <c r="X77" t="s">
        <v>66</v>
      </c>
      <c r="Y77" t="s">
        <v>60</v>
      </c>
      <c r="Z77" t="s">
        <v>67</v>
      </c>
      <c r="AA77" t="s">
        <v>68</v>
      </c>
      <c r="AB77">
        <v>0</v>
      </c>
      <c r="AC77" t="s">
        <v>67</v>
      </c>
      <c r="AD77">
        <v>0</v>
      </c>
      <c r="AE77" t="s">
        <v>125</v>
      </c>
      <c r="AF77" t="s">
        <v>126</v>
      </c>
      <c r="AG77" t="s">
        <v>62</v>
      </c>
      <c r="AH77" t="s">
        <v>70</v>
      </c>
      <c r="AI77" t="s">
        <v>60</v>
      </c>
      <c r="AJ77" t="s">
        <v>71</v>
      </c>
      <c r="AK77" t="s">
        <v>72</v>
      </c>
      <c r="AL77" t="s">
        <v>73</v>
      </c>
      <c r="AM77">
        <v>0</v>
      </c>
      <c r="AN77">
        <v>0</v>
      </c>
      <c r="AO77">
        <v>0</v>
      </c>
      <c r="AP77" t="s">
        <v>118</v>
      </c>
      <c r="AQ77" t="s">
        <v>75</v>
      </c>
      <c r="AR77" t="s">
        <v>65</v>
      </c>
      <c r="AS77" t="s">
        <v>77</v>
      </c>
      <c r="AT77" t="s">
        <v>123</v>
      </c>
      <c r="AU77" t="s">
        <v>79</v>
      </c>
      <c r="AV77" t="s">
        <v>65</v>
      </c>
      <c r="AW77" t="s">
        <v>65</v>
      </c>
      <c r="AX77" t="s">
        <v>124</v>
      </c>
      <c r="AY77" t="s">
        <v>80</v>
      </c>
      <c r="AZ77" t="s">
        <v>80</v>
      </c>
      <c r="BA77" t="s">
        <v>60</v>
      </c>
      <c r="BB77">
        <v>0</v>
      </c>
      <c r="BC77">
        <v>0</v>
      </c>
      <c r="BD77" t="s">
        <v>60</v>
      </c>
      <c r="BE77" t="s">
        <v>60</v>
      </c>
    </row>
    <row r="78" spans="1:57" hidden="1" x14ac:dyDescent="0.35">
      <c r="A78" t="s">
        <v>119</v>
      </c>
      <c r="B78" t="s">
        <v>58</v>
      </c>
      <c r="C78">
        <v>96505760</v>
      </c>
      <c r="D78" t="s">
        <v>83</v>
      </c>
      <c r="E78">
        <v>0</v>
      </c>
      <c r="F78" t="s">
        <v>60</v>
      </c>
      <c r="G78" t="s">
        <v>61</v>
      </c>
      <c r="H78" t="s">
        <v>60</v>
      </c>
      <c r="I78" t="s">
        <v>62</v>
      </c>
      <c r="J78" t="s">
        <v>63</v>
      </c>
      <c r="K78" t="s">
        <v>197</v>
      </c>
      <c r="L78" t="s">
        <v>60</v>
      </c>
      <c r="M78">
        <v>491852</v>
      </c>
      <c r="N78">
        <v>100</v>
      </c>
      <c r="O78">
        <v>439000</v>
      </c>
      <c r="P78">
        <v>74830092</v>
      </c>
      <c r="Q78">
        <v>0</v>
      </c>
      <c r="R78">
        <v>71367725</v>
      </c>
      <c r="S78">
        <v>71368</v>
      </c>
      <c r="T78">
        <v>0</v>
      </c>
      <c r="U78" t="s">
        <v>65</v>
      </c>
      <c r="V78">
        <v>0</v>
      </c>
      <c r="W78">
        <v>71368</v>
      </c>
      <c r="X78" t="s">
        <v>66</v>
      </c>
      <c r="Y78" t="s">
        <v>60</v>
      </c>
      <c r="Z78" t="s">
        <v>67</v>
      </c>
      <c r="AA78" t="s">
        <v>68</v>
      </c>
      <c r="AB78">
        <v>0</v>
      </c>
      <c r="AC78" t="s">
        <v>67</v>
      </c>
      <c r="AD78">
        <v>0</v>
      </c>
      <c r="AE78" t="s">
        <v>121</v>
      </c>
      <c r="AF78" t="s">
        <v>122</v>
      </c>
      <c r="AG78" t="s">
        <v>62</v>
      </c>
      <c r="AH78" t="s">
        <v>70</v>
      </c>
      <c r="AI78" t="s">
        <v>60</v>
      </c>
      <c r="AJ78" t="s">
        <v>71</v>
      </c>
      <c r="AK78" t="s">
        <v>72</v>
      </c>
      <c r="AL78" t="s">
        <v>73</v>
      </c>
      <c r="AM78">
        <v>0</v>
      </c>
      <c r="AN78">
        <v>0</v>
      </c>
      <c r="AO78">
        <v>0</v>
      </c>
      <c r="AP78" t="s">
        <v>118</v>
      </c>
      <c r="AQ78" t="s">
        <v>75</v>
      </c>
      <c r="AR78" t="s">
        <v>65</v>
      </c>
      <c r="AS78" t="s">
        <v>77</v>
      </c>
      <c r="AT78" t="s">
        <v>123</v>
      </c>
      <c r="AU78" t="s">
        <v>79</v>
      </c>
      <c r="AV78" t="s">
        <v>65</v>
      </c>
      <c r="AW78" t="s">
        <v>65</v>
      </c>
      <c r="AX78" t="s">
        <v>124</v>
      </c>
      <c r="AY78" t="s">
        <v>80</v>
      </c>
      <c r="AZ78" t="s">
        <v>80</v>
      </c>
      <c r="BA78" t="s">
        <v>60</v>
      </c>
      <c r="BB78">
        <v>0</v>
      </c>
      <c r="BC78">
        <v>0</v>
      </c>
      <c r="BD78" t="s">
        <v>60</v>
      </c>
      <c r="BE78" t="s">
        <v>60</v>
      </c>
    </row>
    <row r="79" spans="1:57" hidden="1" x14ac:dyDescent="0.35">
      <c r="A79" t="s">
        <v>119</v>
      </c>
      <c r="B79" t="s">
        <v>58</v>
      </c>
      <c r="C79">
        <v>96505760</v>
      </c>
      <c r="D79" t="s">
        <v>83</v>
      </c>
      <c r="E79">
        <v>0</v>
      </c>
      <c r="F79" t="s">
        <v>60</v>
      </c>
      <c r="G79" t="s">
        <v>61</v>
      </c>
      <c r="H79" t="s">
        <v>60</v>
      </c>
      <c r="I79" t="s">
        <v>62</v>
      </c>
      <c r="J79" t="s">
        <v>63</v>
      </c>
      <c r="K79" t="s">
        <v>197</v>
      </c>
      <c r="L79" t="s">
        <v>60</v>
      </c>
      <c r="M79">
        <v>1376063</v>
      </c>
      <c r="N79">
        <v>100</v>
      </c>
      <c r="O79">
        <v>439000</v>
      </c>
      <c r="P79">
        <v>209592382</v>
      </c>
      <c r="Q79">
        <v>0</v>
      </c>
      <c r="R79">
        <v>199666741</v>
      </c>
      <c r="S79">
        <v>199667</v>
      </c>
      <c r="T79">
        <v>0</v>
      </c>
      <c r="U79" t="s">
        <v>65</v>
      </c>
      <c r="V79">
        <v>0</v>
      </c>
      <c r="W79">
        <v>199667</v>
      </c>
      <c r="X79" t="s">
        <v>66</v>
      </c>
      <c r="Y79" t="s">
        <v>60</v>
      </c>
      <c r="Z79" t="s">
        <v>67</v>
      </c>
      <c r="AA79" t="s">
        <v>68</v>
      </c>
      <c r="AB79">
        <v>0</v>
      </c>
      <c r="AC79" t="s">
        <v>67</v>
      </c>
      <c r="AD79">
        <v>0</v>
      </c>
      <c r="AE79" t="s">
        <v>125</v>
      </c>
      <c r="AF79" t="s">
        <v>126</v>
      </c>
      <c r="AG79" t="s">
        <v>62</v>
      </c>
      <c r="AH79" t="s">
        <v>70</v>
      </c>
      <c r="AI79" t="s">
        <v>60</v>
      </c>
      <c r="AJ79" t="s">
        <v>71</v>
      </c>
      <c r="AK79" t="s">
        <v>72</v>
      </c>
      <c r="AL79" t="s">
        <v>73</v>
      </c>
      <c r="AM79">
        <v>0</v>
      </c>
      <c r="AN79">
        <v>0</v>
      </c>
      <c r="AO79">
        <v>0</v>
      </c>
      <c r="AP79" t="s">
        <v>118</v>
      </c>
      <c r="AQ79" t="s">
        <v>75</v>
      </c>
      <c r="AR79" t="s">
        <v>65</v>
      </c>
      <c r="AS79" t="s">
        <v>77</v>
      </c>
      <c r="AT79" t="s">
        <v>123</v>
      </c>
      <c r="AU79" t="s">
        <v>79</v>
      </c>
      <c r="AV79" t="s">
        <v>65</v>
      </c>
      <c r="AW79" t="s">
        <v>65</v>
      </c>
      <c r="AX79" t="s">
        <v>124</v>
      </c>
      <c r="AY79" t="s">
        <v>80</v>
      </c>
      <c r="AZ79" t="s">
        <v>80</v>
      </c>
      <c r="BA79" t="s">
        <v>60</v>
      </c>
      <c r="BB79">
        <v>0</v>
      </c>
      <c r="BC79">
        <v>0</v>
      </c>
      <c r="BD79" t="s">
        <v>60</v>
      </c>
      <c r="BE79" t="s">
        <v>60</v>
      </c>
    </row>
    <row r="80" spans="1:57" hidden="1" x14ac:dyDescent="0.35">
      <c r="A80" t="s">
        <v>119</v>
      </c>
      <c r="B80" t="s">
        <v>58</v>
      </c>
      <c r="C80">
        <v>90227000</v>
      </c>
      <c r="D80" t="s">
        <v>61</v>
      </c>
      <c r="E80">
        <v>0</v>
      </c>
      <c r="F80" t="s">
        <v>60</v>
      </c>
      <c r="G80" t="s">
        <v>61</v>
      </c>
      <c r="H80" t="s">
        <v>60</v>
      </c>
      <c r="I80" t="s">
        <v>62</v>
      </c>
      <c r="J80" t="s">
        <v>63</v>
      </c>
      <c r="K80" t="s">
        <v>198</v>
      </c>
      <c r="L80" t="s">
        <v>60</v>
      </c>
      <c r="M80">
        <v>44934</v>
      </c>
      <c r="N80">
        <v>100</v>
      </c>
      <c r="O80">
        <v>110200</v>
      </c>
      <c r="P80">
        <v>62865375</v>
      </c>
      <c r="Q80">
        <v>0</v>
      </c>
      <c r="R80">
        <v>50341807</v>
      </c>
      <c r="S80">
        <v>50342</v>
      </c>
      <c r="T80">
        <v>0</v>
      </c>
      <c r="U80" t="s">
        <v>65</v>
      </c>
      <c r="V80">
        <v>0</v>
      </c>
      <c r="W80">
        <v>50342</v>
      </c>
      <c r="X80" t="s">
        <v>66</v>
      </c>
      <c r="Y80" t="s">
        <v>60</v>
      </c>
      <c r="Z80" t="s">
        <v>67</v>
      </c>
      <c r="AA80" t="s">
        <v>68</v>
      </c>
      <c r="AB80">
        <v>0</v>
      </c>
      <c r="AC80" t="s">
        <v>67</v>
      </c>
      <c r="AD80">
        <v>0</v>
      </c>
      <c r="AE80" t="s">
        <v>121</v>
      </c>
      <c r="AF80" t="s">
        <v>122</v>
      </c>
      <c r="AG80" t="s">
        <v>62</v>
      </c>
      <c r="AH80" t="s">
        <v>70</v>
      </c>
      <c r="AI80" t="s">
        <v>60</v>
      </c>
      <c r="AJ80" t="s">
        <v>71</v>
      </c>
      <c r="AK80" t="s">
        <v>72</v>
      </c>
      <c r="AL80" t="s">
        <v>73</v>
      </c>
      <c r="AM80">
        <v>0</v>
      </c>
      <c r="AN80">
        <v>0</v>
      </c>
      <c r="AO80">
        <v>0</v>
      </c>
      <c r="AP80" t="s">
        <v>86</v>
      </c>
      <c r="AQ80" t="s">
        <v>75</v>
      </c>
      <c r="AR80" t="s">
        <v>65</v>
      </c>
      <c r="AS80" t="s">
        <v>77</v>
      </c>
      <c r="AT80" t="s">
        <v>123</v>
      </c>
      <c r="AU80" t="s">
        <v>79</v>
      </c>
      <c r="AV80" t="s">
        <v>65</v>
      </c>
      <c r="AW80" t="s">
        <v>65</v>
      </c>
      <c r="AX80" t="s">
        <v>124</v>
      </c>
      <c r="AY80" t="s">
        <v>80</v>
      </c>
      <c r="AZ80" t="s">
        <v>80</v>
      </c>
      <c r="BA80" t="s">
        <v>60</v>
      </c>
      <c r="BB80">
        <v>0</v>
      </c>
      <c r="BC80">
        <v>0</v>
      </c>
      <c r="BD80" t="s">
        <v>60</v>
      </c>
      <c r="BE80" t="s">
        <v>60</v>
      </c>
    </row>
    <row r="81" spans="1:57" hidden="1" x14ac:dyDescent="0.35">
      <c r="A81" t="s">
        <v>119</v>
      </c>
      <c r="B81" t="s">
        <v>58</v>
      </c>
      <c r="C81">
        <v>90227000</v>
      </c>
      <c r="D81" t="s">
        <v>61</v>
      </c>
      <c r="E81">
        <v>0</v>
      </c>
      <c r="F81" t="s">
        <v>60</v>
      </c>
      <c r="G81" t="s">
        <v>61</v>
      </c>
      <c r="H81" t="s">
        <v>60</v>
      </c>
      <c r="I81" t="s">
        <v>62</v>
      </c>
      <c r="J81" t="s">
        <v>63</v>
      </c>
      <c r="K81" t="s">
        <v>198</v>
      </c>
      <c r="L81" t="s">
        <v>60</v>
      </c>
      <c r="M81">
        <v>104970</v>
      </c>
      <c r="N81">
        <v>100</v>
      </c>
      <c r="O81">
        <v>110200</v>
      </c>
      <c r="P81">
        <v>146666185</v>
      </c>
      <c r="Q81">
        <v>0</v>
      </c>
      <c r="R81">
        <v>117603139</v>
      </c>
      <c r="S81">
        <v>117603</v>
      </c>
      <c r="T81">
        <v>0</v>
      </c>
      <c r="U81" t="s">
        <v>65</v>
      </c>
      <c r="V81">
        <v>0</v>
      </c>
      <c r="W81">
        <v>117603</v>
      </c>
      <c r="X81" t="s">
        <v>66</v>
      </c>
      <c r="Y81" t="s">
        <v>60</v>
      </c>
      <c r="Z81" t="s">
        <v>67</v>
      </c>
      <c r="AA81" t="s">
        <v>68</v>
      </c>
      <c r="AB81">
        <v>0</v>
      </c>
      <c r="AC81" t="s">
        <v>67</v>
      </c>
      <c r="AD81">
        <v>0</v>
      </c>
      <c r="AE81" t="s">
        <v>125</v>
      </c>
      <c r="AF81" t="s">
        <v>126</v>
      </c>
      <c r="AG81" t="s">
        <v>62</v>
      </c>
      <c r="AH81" t="s">
        <v>70</v>
      </c>
      <c r="AI81" t="s">
        <v>60</v>
      </c>
      <c r="AJ81" t="s">
        <v>71</v>
      </c>
      <c r="AK81" t="s">
        <v>72</v>
      </c>
      <c r="AL81" t="s">
        <v>73</v>
      </c>
      <c r="AM81">
        <v>0</v>
      </c>
      <c r="AN81">
        <v>0</v>
      </c>
      <c r="AO81">
        <v>0</v>
      </c>
      <c r="AP81" t="s">
        <v>86</v>
      </c>
      <c r="AQ81" t="s">
        <v>75</v>
      </c>
      <c r="AR81" t="s">
        <v>65</v>
      </c>
      <c r="AS81" t="s">
        <v>77</v>
      </c>
      <c r="AT81" t="s">
        <v>123</v>
      </c>
      <c r="AU81" t="s">
        <v>79</v>
      </c>
      <c r="AV81" t="s">
        <v>65</v>
      </c>
      <c r="AW81" t="s">
        <v>65</v>
      </c>
      <c r="AX81" t="s">
        <v>124</v>
      </c>
      <c r="AY81" t="s">
        <v>80</v>
      </c>
      <c r="AZ81" t="s">
        <v>80</v>
      </c>
      <c r="BA81" t="s">
        <v>60</v>
      </c>
      <c r="BB81">
        <v>0</v>
      </c>
      <c r="BC81">
        <v>0</v>
      </c>
      <c r="BD81" t="s">
        <v>60</v>
      </c>
      <c r="BE81" t="s">
        <v>60</v>
      </c>
    </row>
    <row r="82" spans="1:57" hidden="1" x14ac:dyDescent="0.35">
      <c r="A82" t="s">
        <v>119</v>
      </c>
      <c r="B82" t="s">
        <v>58</v>
      </c>
      <c r="C82">
        <v>76028139</v>
      </c>
      <c r="D82" t="s">
        <v>95</v>
      </c>
      <c r="E82">
        <v>0</v>
      </c>
      <c r="F82" t="s">
        <v>60</v>
      </c>
      <c r="G82" t="s">
        <v>199</v>
      </c>
      <c r="H82" t="s">
        <v>154</v>
      </c>
      <c r="I82" t="s">
        <v>200</v>
      </c>
      <c r="J82" t="s">
        <v>201</v>
      </c>
      <c r="K82" t="s">
        <v>202</v>
      </c>
      <c r="L82" t="s">
        <v>109</v>
      </c>
      <c r="M82">
        <v>84500</v>
      </c>
      <c r="N82">
        <v>0</v>
      </c>
      <c r="O82">
        <v>0</v>
      </c>
      <c r="P82">
        <v>2499584984</v>
      </c>
      <c r="Q82">
        <v>701910167</v>
      </c>
      <c r="R82">
        <v>0</v>
      </c>
      <c r="S82">
        <v>701910</v>
      </c>
      <c r="T82">
        <v>0</v>
      </c>
      <c r="U82" t="s">
        <v>65</v>
      </c>
      <c r="V82">
        <v>0</v>
      </c>
      <c r="W82">
        <v>701910</v>
      </c>
      <c r="X82" t="s">
        <v>66</v>
      </c>
      <c r="Y82" t="s">
        <v>67</v>
      </c>
      <c r="Z82" t="s">
        <v>67</v>
      </c>
      <c r="AA82" t="s">
        <v>68</v>
      </c>
      <c r="AB82">
        <v>0</v>
      </c>
      <c r="AC82" t="s">
        <v>67</v>
      </c>
      <c r="AD82">
        <v>0</v>
      </c>
      <c r="AE82" t="s">
        <v>69</v>
      </c>
      <c r="AF82" t="s">
        <v>62</v>
      </c>
      <c r="AG82" t="s">
        <v>62</v>
      </c>
      <c r="AH82" t="s">
        <v>94</v>
      </c>
      <c r="AI82" t="s">
        <v>60</v>
      </c>
      <c r="AJ82" t="s">
        <v>67</v>
      </c>
      <c r="AK82" t="s">
        <v>72</v>
      </c>
      <c r="AL82" t="s">
        <v>73</v>
      </c>
      <c r="AM82">
        <v>0</v>
      </c>
      <c r="AN82">
        <v>0</v>
      </c>
      <c r="AO82">
        <v>0</v>
      </c>
      <c r="AP82" t="s">
        <v>74</v>
      </c>
      <c r="AQ82" t="s">
        <v>75</v>
      </c>
      <c r="AR82" t="s">
        <v>76</v>
      </c>
      <c r="AS82" t="s">
        <v>77</v>
      </c>
      <c r="AT82" t="s">
        <v>78</v>
      </c>
      <c r="AU82" t="s">
        <v>79</v>
      </c>
      <c r="AV82" t="s">
        <v>65</v>
      </c>
      <c r="AW82" t="s">
        <v>65</v>
      </c>
      <c r="AX82" t="s">
        <v>60</v>
      </c>
      <c r="AY82" t="s">
        <v>102</v>
      </c>
      <c r="AZ82" t="s">
        <v>60</v>
      </c>
      <c r="BA82" t="s">
        <v>60</v>
      </c>
      <c r="BB82">
        <v>131098</v>
      </c>
      <c r="BC82">
        <v>64.459999999999994</v>
      </c>
      <c r="BD82" t="s">
        <v>60</v>
      </c>
      <c r="BE82" t="s">
        <v>60</v>
      </c>
    </row>
    <row r="83" spans="1:57" hidden="1" x14ac:dyDescent="0.35">
      <c r="A83" t="s">
        <v>119</v>
      </c>
      <c r="B83" t="s">
        <v>58</v>
      </c>
      <c r="C83">
        <v>90690000</v>
      </c>
      <c r="D83" t="s">
        <v>83</v>
      </c>
      <c r="E83">
        <v>0</v>
      </c>
      <c r="F83" t="s">
        <v>60</v>
      </c>
      <c r="G83" t="s">
        <v>61</v>
      </c>
      <c r="H83" t="s">
        <v>60</v>
      </c>
      <c r="I83" t="s">
        <v>62</v>
      </c>
      <c r="J83" t="s">
        <v>63</v>
      </c>
      <c r="K83" t="s">
        <v>203</v>
      </c>
      <c r="L83" t="s">
        <v>60</v>
      </c>
      <c r="M83">
        <v>32027</v>
      </c>
      <c r="N83">
        <v>100</v>
      </c>
      <c r="O83">
        <v>643000</v>
      </c>
      <c r="P83">
        <v>236320347</v>
      </c>
      <c r="Q83">
        <v>0</v>
      </c>
      <c r="R83">
        <v>232233222</v>
      </c>
      <c r="S83">
        <v>232233</v>
      </c>
      <c r="T83">
        <v>0</v>
      </c>
      <c r="U83" t="s">
        <v>65</v>
      </c>
      <c r="V83">
        <v>0</v>
      </c>
      <c r="W83">
        <v>232233</v>
      </c>
      <c r="X83" t="s">
        <v>66</v>
      </c>
      <c r="Y83" t="s">
        <v>60</v>
      </c>
      <c r="Z83" t="s">
        <v>67</v>
      </c>
      <c r="AA83" t="s">
        <v>68</v>
      </c>
      <c r="AB83">
        <v>0</v>
      </c>
      <c r="AC83" t="s">
        <v>67</v>
      </c>
      <c r="AD83">
        <v>0</v>
      </c>
      <c r="AE83" t="s">
        <v>121</v>
      </c>
      <c r="AF83" t="s">
        <v>122</v>
      </c>
      <c r="AG83" t="s">
        <v>62</v>
      </c>
      <c r="AH83" t="s">
        <v>70</v>
      </c>
      <c r="AI83" t="s">
        <v>60</v>
      </c>
      <c r="AJ83" t="s">
        <v>71</v>
      </c>
      <c r="AK83" t="s">
        <v>72</v>
      </c>
      <c r="AL83" t="s">
        <v>73</v>
      </c>
      <c r="AM83">
        <v>0</v>
      </c>
      <c r="AN83">
        <v>0</v>
      </c>
      <c r="AO83">
        <v>0</v>
      </c>
      <c r="AP83" t="s">
        <v>118</v>
      </c>
      <c r="AQ83" t="s">
        <v>75</v>
      </c>
      <c r="AR83" t="s">
        <v>65</v>
      </c>
      <c r="AS83" t="s">
        <v>77</v>
      </c>
      <c r="AT83" t="s">
        <v>123</v>
      </c>
      <c r="AU83" t="s">
        <v>79</v>
      </c>
      <c r="AV83" t="s">
        <v>65</v>
      </c>
      <c r="AW83" t="s">
        <v>65</v>
      </c>
      <c r="AX83" t="s">
        <v>124</v>
      </c>
      <c r="AY83" t="s">
        <v>80</v>
      </c>
      <c r="AZ83" t="s">
        <v>80</v>
      </c>
      <c r="BA83" t="s">
        <v>60</v>
      </c>
      <c r="BB83">
        <v>0</v>
      </c>
      <c r="BC83">
        <v>0</v>
      </c>
      <c r="BD83" t="s">
        <v>60</v>
      </c>
      <c r="BE83" t="s">
        <v>60</v>
      </c>
    </row>
    <row r="84" spans="1:57" hidden="1" x14ac:dyDescent="0.35">
      <c r="A84" t="s">
        <v>119</v>
      </c>
      <c r="B84" t="s">
        <v>58</v>
      </c>
      <c r="C84">
        <v>90690000</v>
      </c>
      <c r="D84" t="s">
        <v>83</v>
      </c>
      <c r="E84">
        <v>0</v>
      </c>
      <c r="F84" t="s">
        <v>60</v>
      </c>
      <c r="G84" t="s">
        <v>61</v>
      </c>
      <c r="H84" t="s">
        <v>60</v>
      </c>
      <c r="I84" t="s">
        <v>62</v>
      </c>
      <c r="J84" t="s">
        <v>63</v>
      </c>
      <c r="K84" t="s">
        <v>203</v>
      </c>
      <c r="L84" t="s">
        <v>60</v>
      </c>
      <c r="M84">
        <v>68681</v>
      </c>
      <c r="N84">
        <v>100</v>
      </c>
      <c r="O84">
        <v>643000</v>
      </c>
      <c r="P84">
        <v>491411461</v>
      </c>
      <c r="Q84">
        <v>0</v>
      </c>
      <c r="R84">
        <v>498017607</v>
      </c>
      <c r="S84">
        <v>498018</v>
      </c>
      <c r="T84">
        <v>0</v>
      </c>
      <c r="U84" t="s">
        <v>65</v>
      </c>
      <c r="V84">
        <v>0</v>
      </c>
      <c r="W84">
        <v>498018</v>
      </c>
      <c r="X84" t="s">
        <v>66</v>
      </c>
      <c r="Y84" t="s">
        <v>60</v>
      </c>
      <c r="Z84" t="s">
        <v>67</v>
      </c>
      <c r="AA84" t="s">
        <v>68</v>
      </c>
      <c r="AB84">
        <v>0</v>
      </c>
      <c r="AC84" t="s">
        <v>67</v>
      </c>
      <c r="AD84">
        <v>0</v>
      </c>
      <c r="AE84" t="s">
        <v>125</v>
      </c>
      <c r="AF84" t="s">
        <v>126</v>
      </c>
      <c r="AG84" t="s">
        <v>62</v>
      </c>
      <c r="AH84" t="s">
        <v>70</v>
      </c>
      <c r="AI84" t="s">
        <v>60</v>
      </c>
      <c r="AJ84" t="s">
        <v>71</v>
      </c>
      <c r="AK84" t="s">
        <v>72</v>
      </c>
      <c r="AL84" t="s">
        <v>73</v>
      </c>
      <c r="AM84">
        <v>0</v>
      </c>
      <c r="AN84">
        <v>0</v>
      </c>
      <c r="AO84">
        <v>0</v>
      </c>
      <c r="AP84" t="s">
        <v>118</v>
      </c>
      <c r="AQ84" t="s">
        <v>75</v>
      </c>
      <c r="AR84" t="s">
        <v>65</v>
      </c>
      <c r="AS84" t="s">
        <v>77</v>
      </c>
      <c r="AT84" t="s">
        <v>123</v>
      </c>
      <c r="AU84" t="s">
        <v>79</v>
      </c>
      <c r="AV84" t="s">
        <v>65</v>
      </c>
      <c r="AW84" t="s">
        <v>65</v>
      </c>
      <c r="AX84" t="s">
        <v>124</v>
      </c>
      <c r="AY84" t="s">
        <v>80</v>
      </c>
      <c r="AZ84" t="s">
        <v>80</v>
      </c>
      <c r="BA84" t="s">
        <v>60</v>
      </c>
      <c r="BB84">
        <v>0</v>
      </c>
      <c r="BC84">
        <v>0</v>
      </c>
      <c r="BD84" t="s">
        <v>60</v>
      </c>
      <c r="BE84" t="s">
        <v>60</v>
      </c>
    </row>
    <row r="85" spans="1:57" hidden="1" x14ac:dyDescent="0.35">
      <c r="A85" t="s">
        <v>119</v>
      </c>
      <c r="B85" t="s">
        <v>58</v>
      </c>
      <c r="C85">
        <v>96666140</v>
      </c>
      <c r="D85" t="s">
        <v>58</v>
      </c>
      <c r="E85">
        <v>0</v>
      </c>
      <c r="F85" t="s">
        <v>60</v>
      </c>
      <c r="G85" t="s">
        <v>61</v>
      </c>
      <c r="H85" t="s">
        <v>60</v>
      </c>
      <c r="I85" t="s">
        <v>62</v>
      </c>
      <c r="J85" t="s">
        <v>92</v>
      </c>
      <c r="K85" t="s">
        <v>93</v>
      </c>
      <c r="L85" t="s">
        <v>60</v>
      </c>
      <c r="M85">
        <v>2339</v>
      </c>
      <c r="N85">
        <v>0</v>
      </c>
      <c r="O85">
        <v>643000</v>
      </c>
      <c r="P85">
        <v>80451702</v>
      </c>
      <c r="Q85">
        <v>604907243</v>
      </c>
      <c r="R85">
        <v>0</v>
      </c>
      <c r="S85">
        <v>80452</v>
      </c>
      <c r="T85">
        <v>0</v>
      </c>
      <c r="U85" t="s">
        <v>65</v>
      </c>
      <c r="V85">
        <v>0</v>
      </c>
      <c r="W85">
        <v>80452</v>
      </c>
      <c r="X85" t="s">
        <v>66</v>
      </c>
      <c r="Y85" t="s">
        <v>60</v>
      </c>
      <c r="Z85" t="s">
        <v>67</v>
      </c>
      <c r="AA85" t="s">
        <v>68</v>
      </c>
      <c r="AB85">
        <v>0</v>
      </c>
      <c r="AC85" t="s">
        <v>67</v>
      </c>
      <c r="AD85">
        <v>0</v>
      </c>
      <c r="AE85" t="s">
        <v>69</v>
      </c>
      <c r="AF85" t="s">
        <v>62</v>
      </c>
      <c r="AG85" t="s">
        <v>62</v>
      </c>
      <c r="AH85" t="s">
        <v>204</v>
      </c>
      <c r="AI85" t="s">
        <v>205</v>
      </c>
      <c r="AJ85" t="s">
        <v>67</v>
      </c>
      <c r="AK85" t="s">
        <v>72</v>
      </c>
      <c r="AL85" t="s">
        <v>73</v>
      </c>
      <c r="AM85">
        <v>0</v>
      </c>
      <c r="AN85">
        <v>0</v>
      </c>
      <c r="AO85">
        <v>0</v>
      </c>
      <c r="AP85" t="s">
        <v>74</v>
      </c>
      <c r="AQ85" t="s">
        <v>75</v>
      </c>
      <c r="AR85" t="s">
        <v>65</v>
      </c>
      <c r="AS85" t="s">
        <v>77</v>
      </c>
      <c r="AT85" t="s">
        <v>78</v>
      </c>
      <c r="AU85" t="s">
        <v>79</v>
      </c>
      <c r="AV85" t="s">
        <v>65</v>
      </c>
      <c r="AW85" t="s">
        <v>65</v>
      </c>
      <c r="AX85" t="s">
        <v>124</v>
      </c>
      <c r="AY85" t="s">
        <v>80</v>
      </c>
      <c r="AZ85" t="s">
        <v>80</v>
      </c>
      <c r="BA85" t="s">
        <v>60</v>
      </c>
      <c r="BB85">
        <v>0</v>
      </c>
      <c r="BC85">
        <v>0</v>
      </c>
      <c r="BD85" t="s">
        <v>60</v>
      </c>
      <c r="BE85" t="s">
        <v>60</v>
      </c>
    </row>
    <row r="86" spans="1:57" hidden="1" x14ac:dyDescent="0.35">
      <c r="A86" t="s">
        <v>119</v>
      </c>
      <c r="B86" t="s">
        <v>58</v>
      </c>
      <c r="C86">
        <v>77157847</v>
      </c>
      <c r="D86" t="s">
        <v>61</v>
      </c>
      <c r="E86">
        <v>0</v>
      </c>
      <c r="F86" t="s">
        <v>60</v>
      </c>
      <c r="G86" t="s">
        <v>61</v>
      </c>
      <c r="H86" t="s">
        <v>60</v>
      </c>
      <c r="I86" t="s">
        <v>62</v>
      </c>
      <c r="J86" t="s">
        <v>206</v>
      </c>
      <c r="K86" t="s">
        <v>207</v>
      </c>
      <c r="L86" t="s">
        <v>60</v>
      </c>
      <c r="M86">
        <v>16366</v>
      </c>
      <c r="N86">
        <v>0</v>
      </c>
      <c r="O86">
        <v>681012</v>
      </c>
      <c r="P86">
        <v>4702358361</v>
      </c>
      <c r="Q86">
        <v>3927452042</v>
      </c>
      <c r="R86">
        <v>0</v>
      </c>
      <c r="S86">
        <v>3927452</v>
      </c>
      <c r="T86">
        <v>0</v>
      </c>
      <c r="U86" t="s">
        <v>65</v>
      </c>
      <c r="V86">
        <v>0</v>
      </c>
      <c r="W86">
        <v>3927452</v>
      </c>
      <c r="X86" t="s">
        <v>66</v>
      </c>
      <c r="Y86" t="s">
        <v>60</v>
      </c>
      <c r="Z86" t="s">
        <v>67</v>
      </c>
      <c r="AA86" t="s">
        <v>68</v>
      </c>
      <c r="AB86">
        <v>0</v>
      </c>
      <c r="AC86" t="s">
        <v>67</v>
      </c>
      <c r="AD86">
        <v>0</v>
      </c>
      <c r="AE86" t="s">
        <v>69</v>
      </c>
      <c r="AF86" t="s">
        <v>62</v>
      </c>
      <c r="AG86" t="s">
        <v>62</v>
      </c>
      <c r="AH86" t="s">
        <v>204</v>
      </c>
      <c r="AI86" t="s">
        <v>208</v>
      </c>
      <c r="AJ86" t="s">
        <v>67</v>
      </c>
      <c r="AK86" t="s">
        <v>209</v>
      </c>
      <c r="AL86" t="s">
        <v>210</v>
      </c>
      <c r="AM86">
        <v>50</v>
      </c>
      <c r="AN86">
        <v>7854904</v>
      </c>
      <c r="AO86">
        <v>0</v>
      </c>
      <c r="AP86" t="s">
        <v>74</v>
      </c>
      <c r="AQ86" t="s">
        <v>75</v>
      </c>
      <c r="AR86" t="s">
        <v>76</v>
      </c>
      <c r="AS86" t="s">
        <v>77</v>
      </c>
      <c r="AT86" t="s">
        <v>211</v>
      </c>
      <c r="AU86" t="s">
        <v>79</v>
      </c>
      <c r="AV86" t="s">
        <v>65</v>
      </c>
      <c r="AW86" t="s">
        <v>65</v>
      </c>
      <c r="AX86" t="s">
        <v>124</v>
      </c>
      <c r="AY86" t="s">
        <v>80</v>
      </c>
      <c r="AZ86" t="s">
        <v>60</v>
      </c>
      <c r="BA86" t="s">
        <v>60</v>
      </c>
      <c r="BB86">
        <v>0</v>
      </c>
      <c r="BC86">
        <v>0</v>
      </c>
      <c r="BD86" t="s">
        <v>60</v>
      </c>
      <c r="BE86" t="s">
        <v>60</v>
      </c>
    </row>
    <row r="87" spans="1:57" hidden="1" x14ac:dyDescent="0.35">
      <c r="A87" t="s">
        <v>119</v>
      </c>
      <c r="B87" t="s">
        <v>58</v>
      </c>
      <c r="C87">
        <v>88006900</v>
      </c>
      <c r="D87" t="s">
        <v>154</v>
      </c>
      <c r="E87">
        <v>0</v>
      </c>
      <c r="F87" t="s">
        <v>60</v>
      </c>
      <c r="G87" t="s">
        <v>61</v>
      </c>
      <c r="H87" t="s">
        <v>60</v>
      </c>
      <c r="I87" t="s">
        <v>62</v>
      </c>
      <c r="J87" t="s">
        <v>63</v>
      </c>
      <c r="K87" t="s">
        <v>212</v>
      </c>
      <c r="L87" t="s">
        <v>60</v>
      </c>
      <c r="M87">
        <v>43713</v>
      </c>
      <c r="N87">
        <v>100</v>
      </c>
      <c r="O87">
        <v>351011</v>
      </c>
      <c r="P87">
        <v>54027909</v>
      </c>
      <c r="Q87">
        <v>0</v>
      </c>
      <c r="R87">
        <v>52600290</v>
      </c>
      <c r="S87">
        <v>52600</v>
      </c>
      <c r="T87">
        <v>0</v>
      </c>
      <c r="U87" t="s">
        <v>65</v>
      </c>
      <c r="V87">
        <v>0</v>
      </c>
      <c r="W87">
        <v>52600</v>
      </c>
      <c r="X87" t="s">
        <v>66</v>
      </c>
      <c r="Y87" t="s">
        <v>60</v>
      </c>
      <c r="Z87" t="s">
        <v>67</v>
      </c>
      <c r="AA87" t="s">
        <v>68</v>
      </c>
      <c r="AB87">
        <v>0</v>
      </c>
      <c r="AC87" t="s">
        <v>67</v>
      </c>
      <c r="AD87">
        <v>0</v>
      </c>
      <c r="AE87" t="s">
        <v>121</v>
      </c>
      <c r="AF87" t="s">
        <v>122</v>
      </c>
      <c r="AG87" t="s">
        <v>62</v>
      </c>
      <c r="AH87" t="s">
        <v>70</v>
      </c>
      <c r="AI87" t="s">
        <v>60</v>
      </c>
      <c r="AJ87" t="s">
        <v>71</v>
      </c>
      <c r="AK87" t="s">
        <v>72</v>
      </c>
      <c r="AL87" t="s">
        <v>73</v>
      </c>
      <c r="AM87">
        <v>0</v>
      </c>
      <c r="AN87">
        <v>0</v>
      </c>
      <c r="AO87">
        <v>0</v>
      </c>
      <c r="AP87" t="s">
        <v>86</v>
      </c>
      <c r="AQ87" t="s">
        <v>75</v>
      </c>
      <c r="AR87" t="s">
        <v>65</v>
      </c>
      <c r="AS87" t="s">
        <v>77</v>
      </c>
      <c r="AT87" t="s">
        <v>123</v>
      </c>
      <c r="AU87" t="s">
        <v>79</v>
      </c>
      <c r="AV87" t="s">
        <v>65</v>
      </c>
      <c r="AW87" t="s">
        <v>65</v>
      </c>
      <c r="AX87" t="s">
        <v>124</v>
      </c>
      <c r="AY87" t="s">
        <v>80</v>
      </c>
      <c r="AZ87" t="s">
        <v>80</v>
      </c>
      <c r="BA87" t="s">
        <v>60</v>
      </c>
      <c r="BB87">
        <v>0</v>
      </c>
      <c r="BC87">
        <v>0</v>
      </c>
      <c r="BD87" t="s">
        <v>60</v>
      </c>
      <c r="BE87" t="s">
        <v>60</v>
      </c>
    </row>
    <row r="88" spans="1:57" hidden="1" x14ac:dyDescent="0.35">
      <c r="A88" t="s">
        <v>119</v>
      </c>
      <c r="B88" t="s">
        <v>58</v>
      </c>
      <c r="C88">
        <v>88006900</v>
      </c>
      <c r="D88" t="s">
        <v>154</v>
      </c>
      <c r="E88">
        <v>0</v>
      </c>
      <c r="F88" t="s">
        <v>60</v>
      </c>
      <c r="G88" t="s">
        <v>61</v>
      </c>
      <c r="H88" t="s">
        <v>60</v>
      </c>
      <c r="I88" t="s">
        <v>62</v>
      </c>
      <c r="J88" t="s">
        <v>63</v>
      </c>
      <c r="K88" t="s">
        <v>212</v>
      </c>
      <c r="L88" t="s">
        <v>60</v>
      </c>
      <c r="M88">
        <v>117323</v>
      </c>
      <c r="N88">
        <v>100</v>
      </c>
      <c r="O88">
        <v>351011</v>
      </c>
      <c r="P88">
        <v>145271737</v>
      </c>
      <c r="Q88">
        <v>0</v>
      </c>
      <c r="R88">
        <v>141175939</v>
      </c>
      <c r="S88">
        <v>141176</v>
      </c>
      <c r="T88">
        <v>0</v>
      </c>
      <c r="U88" t="s">
        <v>65</v>
      </c>
      <c r="V88">
        <v>0</v>
      </c>
      <c r="W88">
        <v>141176</v>
      </c>
      <c r="X88" t="s">
        <v>66</v>
      </c>
      <c r="Y88" t="s">
        <v>60</v>
      </c>
      <c r="Z88" t="s">
        <v>67</v>
      </c>
      <c r="AA88" t="s">
        <v>68</v>
      </c>
      <c r="AB88">
        <v>0</v>
      </c>
      <c r="AC88" t="s">
        <v>67</v>
      </c>
      <c r="AD88">
        <v>0</v>
      </c>
      <c r="AE88" t="s">
        <v>125</v>
      </c>
      <c r="AF88" t="s">
        <v>126</v>
      </c>
      <c r="AG88" t="s">
        <v>62</v>
      </c>
      <c r="AH88" t="s">
        <v>70</v>
      </c>
      <c r="AI88" t="s">
        <v>60</v>
      </c>
      <c r="AJ88" t="s">
        <v>71</v>
      </c>
      <c r="AK88" t="s">
        <v>72</v>
      </c>
      <c r="AL88" t="s">
        <v>73</v>
      </c>
      <c r="AM88">
        <v>0</v>
      </c>
      <c r="AN88">
        <v>0</v>
      </c>
      <c r="AO88">
        <v>0</v>
      </c>
      <c r="AP88" t="s">
        <v>86</v>
      </c>
      <c r="AQ88" t="s">
        <v>75</v>
      </c>
      <c r="AR88" t="s">
        <v>65</v>
      </c>
      <c r="AS88" t="s">
        <v>77</v>
      </c>
      <c r="AT88" t="s">
        <v>123</v>
      </c>
      <c r="AU88" t="s">
        <v>79</v>
      </c>
      <c r="AV88" t="s">
        <v>65</v>
      </c>
      <c r="AW88" t="s">
        <v>65</v>
      </c>
      <c r="AX88" t="s">
        <v>124</v>
      </c>
      <c r="AY88" t="s">
        <v>80</v>
      </c>
      <c r="AZ88" t="s">
        <v>80</v>
      </c>
      <c r="BA88" t="s">
        <v>60</v>
      </c>
      <c r="BB88">
        <v>0</v>
      </c>
      <c r="BC88">
        <v>0</v>
      </c>
      <c r="BD88" t="s">
        <v>60</v>
      </c>
      <c r="BE88" t="s">
        <v>60</v>
      </c>
    </row>
    <row r="89" spans="1:57" hidden="1" x14ac:dyDescent="0.35">
      <c r="A89" t="s">
        <v>119</v>
      </c>
      <c r="B89" t="s">
        <v>58</v>
      </c>
      <c r="C89">
        <v>94046000</v>
      </c>
      <c r="D89" t="s">
        <v>89</v>
      </c>
      <c r="E89">
        <v>0</v>
      </c>
      <c r="F89" t="s">
        <v>60</v>
      </c>
      <c r="G89" t="s">
        <v>61</v>
      </c>
      <c r="H89" t="s">
        <v>60</v>
      </c>
      <c r="I89" t="s">
        <v>62</v>
      </c>
      <c r="J89" t="s">
        <v>92</v>
      </c>
      <c r="K89" t="s">
        <v>213</v>
      </c>
      <c r="L89" t="s">
        <v>60</v>
      </c>
      <c r="M89">
        <v>11900</v>
      </c>
      <c r="N89">
        <v>0</v>
      </c>
      <c r="O89">
        <v>410020</v>
      </c>
      <c r="P89">
        <v>1524310100</v>
      </c>
      <c r="Q89">
        <v>2234033903</v>
      </c>
      <c r="R89">
        <v>0</v>
      </c>
      <c r="S89">
        <v>2234034</v>
      </c>
      <c r="T89">
        <v>0</v>
      </c>
      <c r="U89" t="s">
        <v>65</v>
      </c>
      <c r="V89">
        <v>0</v>
      </c>
      <c r="W89">
        <v>2234034</v>
      </c>
      <c r="X89" t="s">
        <v>66</v>
      </c>
      <c r="Y89" t="s">
        <v>60</v>
      </c>
      <c r="Z89" t="s">
        <v>67</v>
      </c>
      <c r="AA89" t="s">
        <v>68</v>
      </c>
      <c r="AB89">
        <v>0</v>
      </c>
      <c r="AC89" t="s">
        <v>67</v>
      </c>
      <c r="AD89">
        <v>0</v>
      </c>
      <c r="AE89" t="s">
        <v>69</v>
      </c>
      <c r="AF89" t="s">
        <v>62</v>
      </c>
      <c r="AG89" t="s">
        <v>62</v>
      </c>
      <c r="AH89" t="s">
        <v>94</v>
      </c>
      <c r="AI89" t="s">
        <v>60</v>
      </c>
      <c r="AJ89" t="s">
        <v>67</v>
      </c>
      <c r="AK89" t="s">
        <v>72</v>
      </c>
      <c r="AL89" t="s">
        <v>73</v>
      </c>
      <c r="AM89">
        <v>0</v>
      </c>
      <c r="AN89">
        <v>0</v>
      </c>
      <c r="AO89">
        <v>0</v>
      </c>
      <c r="AP89" t="s">
        <v>74</v>
      </c>
      <c r="AQ89" t="s">
        <v>75</v>
      </c>
      <c r="AR89" t="s">
        <v>65</v>
      </c>
      <c r="AS89" t="s">
        <v>77</v>
      </c>
      <c r="AT89" t="s">
        <v>78</v>
      </c>
      <c r="AU89" t="s">
        <v>79</v>
      </c>
      <c r="AV89" t="s">
        <v>65</v>
      </c>
      <c r="AW89" t="s">
        <v>65</v>
      </c>
      <c r="AX89" t="s">
        <v>124</v>
      </c>
      <c r="AY89" t="s">
        <v>80</v>
      </c>
      <c r="AZ89" t="s">
        <v>80</v>
      </c>
      <c r="BA89" t="s">
        <v>60</v>
      </c>
      <c r="BB89">
        <v>0</v>
      </c>
      <c r="BC89">
        <v>0</v>
      </c>
      <c r="BD89" t="s">
        <v>60</v>
      </c>
      <c r="BE89" t="s">
        <v>60</v>
      </c>
    </row>
    <row r="90" spans="1:57" hidden="1" x14ac:dyDescent="0.35">
      <c r="A90" t="s">
        <v>119</v>
      </c>
      <c r="B90" t="s">
        <v>58</v>
      </c>
      <c r="C90">
        <v>94271000</v>
      </c>
      <c r="D90" t="s">
        <v>97</v>
      </c>
      <c r="E90">
        <v>0</v>
      </c>
      <c r="F90" t="s">
        <v>60</v>
      </c>
      <c r="G90" t="s">
        <v>61</v>
      </c>
      <c r="H90" t="s">
        <v>60</v>
      </c>
      <c r="I90" t="s">
        <v>62</v>
      </c>
      <c r="J90" t="s">
        <v>63</v>
      </c>
      <c r="K90" t="s">
        <v>214</v>
      </c>
      <c r="L90" t="s">
        <v>60</v>
      </c>
      <c r="M90">
        <v>2313637</v>
      </c>
      <c r="N90">
        <v>100</v>
      </c>
      <c r="O90">
        <v>643000</v>
      </c>
      <c r="P90">
        <v>306971521</v>
      </c>
      <c r="Q90">
        <v>0</v>
      </c>
      <c r="R90">
        <v>233006382</v>
      </c>
      <c r="S90">
        <v>233006</v>
      </c>
      <c r="T90">
        <v>0</v>
      </c>
      <c r="U90" t="s">
        <v>65</v>
      </c>
      <c r="V90">
        <v>0</v>
      </c>
      <c r="W90">
        <v>233006</v>
      </c>
      <c r="X90" t="s">
        <v>66</v>
      </c>
      <c r="Y90" t="s">
        <v>60</v>
      </c>
      <c r="Z90" t="s">
        <v>67</v>
      </c>
      <c r="AA90" t="s">
        <v>68</v>
      </c>
      <c r="AB90">
        <v>0</v>
      </c>
      <c r="AC90" t="s">
        <v>67</v>
      </c>
      <c r="AD90">
        <v>0</v>
      </c>
      <c r="AE90" t="s">
        <v>121</v>
      </c>
      <c r="AF90" t="s">
        <v>122</v>
      </c>
      <c r="AG90" t="s">
        <v>62</v>
      </c>
      <c r="AH90" t="s">
        <v>70</v>
      </c>
      <c r="AI90" t="s">
        <v>60</v>
      </c>
      <c r="AJ90" t="s">
        <v>71</v>
      </c>
      <c r="AK90" t="s">
        <v>72</v>
      </c>
      <c r="AL90" t="s">
        <v>73</v>
      </c>
      <c r="AM90">
        <v>0</v>
      </c>
      <c r="AN90">
        <v>0</v>
      </c>
      <c r="AO90">
        <v>0</v>
      </c>
      <c r="AP90" t="s">
        <v>86</v>
      </c>
      <c r="AQ90" t="s">
        <v>75</v>
      </c>
      <c r="AR90" t="s">
        <v>65</v>
      </c>
      <c r="AS90" t="s">
        <v>77</v>
      </c>
      <c r="AT90" t="s">
        <v>123</v>
      </c>
      <c r="AU90" t="s">
        <v>79</v>
      </c>
      <c r="AV90" t="s">
        <v>65</v>
      </c>
      <c r="AW90" t="s">
        <v>65</v>
      </c>
      <c r="AX90" t="s">
        <v>124</v>
      </c>
      <c r="AY90" t="s">
        <v>80</v>
      </c>
      <c r="AZ90" t="s">
        <v>80</v>
      </c>
      <c r="BA90" t="s">
        <v>60</v>
      </c>
      <c r="BB90">
        <v>0</v>
      </c>
      <c r="BC90">
        <v>0</v>
      </c>
      <c r="BD90" t="s">
        <v>60</v>
      </c>
      <c r="BE90" t="s">
        <v>60</v>
      </c>
    </row>
    <row r="91" spans="1:57" hidden="1" x14ac:dyDescent="0.35">
      <c r="A91" t="s">
        <v>119</v>
      </c>
      <c r="B91" t="s">
        <v>58</v>
      </c>
      <c r="C91">
        <v>94271000</v>
      </c>
      <c r="D91" t="s">
        <v>97</v>
      </c>
      <c r="E91">
        <v>0</v>
      </c>
      <c r="F91" t="s">
        <v>60</v>
      </c>
      <c r="G91" t="s">
        <v>61</v>
      </c>
      <c r="H91" t="s">
        <v>60</v>
      </c>
      <c r="I91" t="s">
        <v>62</v>
      </c>
      <c r="J91" t="s">
        <v>63</v>
      </c>
      <c r="K91" t="s">
        <v>214</v>
      </c>
      <c r="L91" t="s">
        <v>60</v>
      </c>
      <c r="M91">
        <v>3400794</v>
      </c>
      <c r="N91">
        <v>100</v>
      </c>
      <c r="O91">
        <v>643000</v>
      </c>
      <c r="P91">
        <v>451098095</v>
      </c>
      <c r="Q91">
        <v>0</v>
      </c>
      <c r="R91">
        <v>342493964</v>
      </c>
      <c r="S91">
        <v>342494</v>
      </c>
      <c r="T91">
        <v>0</v>
      </c>
      <c r="U91" t="s">
        <v>65</v>
      </c>
      <c r="V91">
        <v>0</v>
      </c>
      <c r="W91">
        <v>342494</v>
      </c>
      <c r="X91" t="s">
        <v>66</v>
      </c>
      <c r="Y91" t="s">
        <v>60</v>
      </c>
      <c r="Z91" t="s">
        <v>67</v>
      </c>
      <c r="AA91" t="s">
        <v>68</v>
      </c>
      <c r="AB91">
        <v>0</v>
      </c>
      <c r="AC91" t="s">
        <v>67</v>
      </c>
      <c r="AD91">
        <v>0</v>
      </c>
      <c r="AE91" t="s">
        <v>125</v>
      </c>
      <c r="AF91" t="s">
        <v>126</v>
      </c>
      <c r="AG91" t="s">
        <v>62</v>
      </c>
      <c r="AH91" t="s">
        <v>70</v>
      </c>
      <c r="AI91" t="s">
        <v>60</v>
      </c>
      <c r="AJ91" t="s">
        <v>71</v>
      </c>
      <c r="AK91" t="s">
        <v>72</v>
      </c>
      <c r="AL91" t="s">
        <v>73</v>
      </c>
      <c r="AM91">
        <v>0</v>
      </c>
      <c r="AN91">
        <v>0</v>
      </c>
      <c r="AO91">
        <v>0</v>
      </c>
      <c r="AP91" t="s">
        <v>86</v>
      </c>
      <c r="AQ91" t="s">
        <v>75</v>
      </c>
      <c r="AR91" t="s">
        <v>65</v>
      </c>
      <c r="AS91" t="s">
        <v>77</v>
      </c>
      <c r="AT91" t="s">
        <v>123</v>
      </c>
      <c r="AU91" t="s">
        <v>79</v>
      </c>
      <c r="AV91" t="s">
        <v>65</v>
      </c>
      <c r="AW91" t="s">
        <v>65</v>
      </c>
      <c r="AX91" t="s">
        <v>124</v>
      </c>
      <c r="AY91" t="s">
        <v>80</v>
      </c>
      <c r="AZ91" t="s">
        <v>80</v>
      </c>
      <c r="BA91" t="s">
        <v>60</v>
      </c>
      <c r="BB91">
        <v>0</v>
      </c>
      <c r="BC91">
        <v>0</v>
      </c>
      <c r="BD91" t="s">
        <v>60</v>
      </c>
      <c r="BE91" t="s">
        <v>60</v>
      </c>
    </row>
    <row r="92" spans="1:57" hidden="1" x14ac:dyDescent="0.35">
      <c r="A92" t="s">
        <v>119</v>
      </c>
      <c r="B92" t="s">
        <v>58</v>
      </c>
      <c r="C92">
        <v>76536353</v>
      </c>
      <c r="D92" t="s">
        <v>95</v>
      </c>
      <c r="E92">
        <v>0</v>
      </c>
      <c r="F92" t="s">
        <v>60</v>
      </c>
      <c r="G92" t="s">
        <v>61</v>
      </c>
      <c r="H92" t="s">
        <v>60</v>
      </c>
      <c r="I92" t="s">
        <v>62</v>
      </c>
      <c r="J92" t="s">
        <v>63</v>
      </c>
      <c r="K92" t="s">
        <v>215</v>
      </c>
      <c r="L92" t="s">
        <v>60</v>
      </c>
      <c r="M92">
        <v>1721996</v>
      </c>
      <c r="N92">
        <v>100</v>
      </c>
      <c r="O92">
        <v>643000</v>
      </c>
      <c r="P92">
        <v>105495075</v>
      </c>
      <c r="Q92">
        <v>0</v>
      </c>
      <c r="R92">
        <v>116923528</v>
      </c>
      <c r="S92">
        <v>116924</v>
      </c>
      <c r="T92">
        <v>0</v>
      </c>
      <c r="U92" t="s">
        <v>65</v>
      </c>
      <c r="V92">
        <v>0</v>
      </c>
      <c r="W92">
        <v>116924</v>
      </c>
      <c r="X92" t="s">
        <v>66</v>
      </c>
      <c r="Y92" t="s">
        <v>60</v>
      </c>
      <c r="Z92" t="s">
        <v>67</v>
      </c>
      <c r="AA92" t="s">
        <v>68</v>
      </c>
      <c r="AB92">
        <v>0</v>
      </c>
      <c r="AC92" t="s">
        <v>67</v>
      </c>
      <c r="AD92">
        <v>0</v>
      </c>
      <c r="AE92" t="s">
        <v>121</v>
      </c>
      <c r="AF92" t="s">
        <v>122</v>
      </c>
      <c r="AG92" t="s">
        <v>62</v>
      </c>
      <c r="AH92" t="s">
        <v>70</v>
      </c>
      <c r="AI92" t="s">
        <v>60</v>
      </c>
      <c r="AJ92" t="s">
        <v>71</v>
      </c>
      <c r="AK92" t="s">
        <v>72</v>
      </c>
      <c r="AL92" t="s">
        <v>73</v>
      </c>
      <c r="AM92">
        <v>0</v>
      </c>
      <c r="AN92">
        <v>0</v>
      </c>
      <c r="AO92">
        <v>0</v>
      </c>
      <c r="AP92" t="s">
        <v>86</v>
      </c>
      <c r="AQ92" t="s">
        <v>75</v>
      </c>
      <c r="AR92" t="s">
        <v>65</v>
      </c>
      <c r="AS92" t="s">
        <v>77</v>
      </c>
      <c r="AT92" t="s">
        <v>123</v>
      </c>
      <c r="AU92" t="s">
        <v>79</v>
      </c>
      <c r="AV92" t="s">
        <v>65</v>
      </c>
      <c r="AW92" t="s">
        <v>65</v>
      </c>
      <c r="AX92" t="s">
        <v>124</v>
      </c>
      <c r="AY92" t="s">
        <v>80</v>
      </c>
      <c r="AZ92" t="s">
        <v>80</v>
      </c>
      <c r="BA92" t="s">
        <v>60</v>
      </c>
      <c r="BB92">
        <v>0</v>
      </c>
      <c r="BC92">
        <v>0</v>
      </c>
      <c r="BD92" t="s">
        <v>60</v>
      </c>
      <c r="BE92" t="s">
        <v>60</v>
      </c>
    </row>
    <row r="93" spans="1:57" hidden="1" x14ac:dyDescent="0.35">
      <c r="A93" t="s">
        <v>119</v>
      </c>
      <c r="B93" t="s">
        <v>58</v>
      </c>
      <c r="C93">
        <v>76536353</v>
      </c>
      <c r="D93" t="s">
        <v>95</v>
      </c>
      <c r="E93">
        <v>0</v>
      </c>
      <c r="F93" t="s">
        <v>60</v>
      </c>
      <c r="G93" t="s">
        <v>61</v>
      </c>
      <c r="H93" t="s">
        <v>60</v>
      </c>
      <c r="I93" t="s">
        <v>62</v>
      </c>
      <c r="J93" t="s">
        <v>63</v>
      </c>
      <c r="K93" t="s">
        <v>215</v>
      </c>
      <c r="L93" t="s">
        <v>60</v>
      </c>
      <c r="M93">
        <v>4290065</v>
      </c>
      <c r="N93">
        <v>100</v>
      </c>
      <c r="O93">
        <v>643000</v>
      </c>
      <c r="P93">
        <v>277046296</v>
      </c>
      <c r="Q93">
        <v>0</v>
      </c>
      <c r="R93">
        <v>291295414</v>
      </c>
      <c r="S93">
        <v>291295</v>
      </c>
      <c r="T93">
        <v>0</v>
      </c>
      <c r="U93" t="s">
        <v>65</v>
      </c>
      <c r="V93">
        <v>0</v>
      </c>
      <c r="W93">
        <v>291295</v>
      </c>
      <c r="X93" t="s">
        <v>66</v>
      </c>
      <c r="Y93" t="s">
        <v>60</v>
      </c>
      <c r="Z93" t="s">
        <v>67</v>
      </c>
      <c r="AA93" t="s">
        <v>68</v>
      </c>
      <c r="AB93">
        <v>0</v>
      </c>
      <c r="AC93" t="s">
        <v>67</v>
      </c>
      <c r="AD93">
        <v>0</v>
      </c>
      <c r="AE93" t="s">
        <v>125</v>
      </c>
      <c r="AF93" t="s">
        <v>126</v>
      </c>
      <c r="AG93" t="s">
        <v>62</v>
      </c>
      <c r="AH93" t="s">
        <v>70</v>
      </c>
      <c r="AI93" t="s">
        <v>60</v>
      </c>
      <c r="AJ93" t="s">
        <v>71</v>
      </c>
      <c r="AK93" t="s">
        <v>72</v>
      </c>
      <c r="AL93" t="s">
        <v>73</v>
      </c>
      <c r="AM93">
        <v>0</v>
      </c>
      <c r="AN93">
        <v>0</v>
      </c>
      <c r="AO93">
        <v>0</v>
      </c>
      <c r="AP93" t="s">
        <v>86</v>
      </c>
      <c r="AQ93" t="s">
        <v>75</v>
      </c>
      <c r="AR93" t="s">
        <v>65</v>
      </c>
      <c r="AS93" t="s">
        <v>77</v>
      </c>
      <c r="AT93" t="s">
        <v>123</v>
      </c>
      <c r="AU93" t="s">
        <v>79</v>
      </c>
      <c r="AV93" t="s">
        <v>65</v>
      </c>
      <c r="AW93" t="s">
        <v>65</v>
      </c>
      <c r="AX93" t="s">
        <v>124</v>
      </c>
      <c r="AY93" t="s">
        <v>80</v>
      </c>
      <c r="AZ93" t="s">
        <v>80</v>
      </c>
      <c r="BA93" t="s">
        <v>60</v>
      </c>
      <c r="BB93">
        <v>0</v>
      </c>
      <c r="BC93">
        <v>0</v>
      </c>
      <c r="BD93" t="s">
        <v>60</v>
      </c>
      <c r="BE93" t="s">
        <v>60</v>
      </c>
    </row>
    <row r="94" spans="1:57" hidden="1" x14ac:dyDescent="0.35">
      <c r="A94" t="s">
        <v>119</v>
      </c>
      <c r="B94" t="s">
        <v>58</v>
      </c>
      <c r="C94">
        <v>92580000</v>
      </c>
      <c r="D94" t="s">
        <v>87</v>
      </c>
      <c r="E94">
        <v>0</v>
      </c>
      <c r="F94" t="s">
        <v>60</v>
      </c>
      <c r="G94" t="s">
        <v>61</v>
      </c>
      <c r="H94" t="s">
        <v>60</v>
      </c>
      <c r="I94" t="s">
        <v>62</v>
      </c>
      <c r="J94" t="s">
        <v>63</v>
      </c>
      <c r="K94" t="s">
        <v>216</v>
      </c>
      <c r="L94" t="s">
        <v>60</v>
      </c>
      <c r="M94">
        <v>12127</v>
      </c>
      <c r="N94">
        <v>100</v>
      </c>
      <c r="O94">
        <v>469000</v>
      </c>
      <c r="P94">
        <v>79252665</v>
      </c>
      <c r="Q94">
        <v>0</v>
      </c>
      <c r="R94">
        <v>40172992</v>
      </c>
      <c r="S94">
        <v>40173</v>
      </c>
      <c r="T94">
        <v>0</v>
      </c>
      <c r="U94" t="s">
        <v>65</v>
      </c>
      <c r="V94">
        <v>0</v>
      </c>
      <c r="W94">
        <v>40173</v>
      </c>
      <c r="X94" t="s">
        <v>66</v>
      </c>
      <c r="Y94" t="s">
        <v>60</v>
      </c>
      <c r="Z94" t="s">
        <v>67</v>
      </c>
      <c r="AA94" t="s">
        <v>68</v>
      </c>
      <c r="AB94">
        <v>0</v>
      </c>
      <c r="AC94" t="s">
        <v>67</v>
      </c>
      <c r="AD94">
        <v>0</v>
      </c>
      <c r="AE94" t="s">
        <v>121</v>
      </c>
      <c r="AF94" t="s">
        <v>122</v>
      </c>
      <c r="AG94" t="s">
        <v>62</v>
      </c>
      <c r="AH94" t="s">
        <v>70</v>
      </c>
      <c r="AI94" t="s">
        <v>60</v>
      </c>
      <c r="AJ94" t="s">
        <v>71</v>
      </c>
      <c r="AK94" t="s">
        <v>72</v>
      </c>
      <c r="AL94" t="s">
        <v>73</v>
      </c>
      <c r="AM94">
        <v>0</v>
      </c>
      <c r="AN94">
        <v>0</v>
      </c>
      <c r="AO94">
        <v>0</v>
      </c>
      <c r="AP94" t="s">
        <v>118</v>
      </c>
      <c r="AQ94" t="s">
        <v>75</v>
      </c>
      <c r="AR94" t="s">
        <v>65</v>
      </c>
      <c r="AS94" t="s">
        <v>77</v>
      </c>
      <c r="AT94" t="s">
        <v>123</v>
      </c>
      <c r="AU94" t="s">
        <v>79</v>
      </c>
      <c r="AV94" t="s">
        <v>65</v>
      </c>
      <c r="AW94" t="s">
        <v>65</v>
      </c>
      <c r="AX94" t="s">
        <v>124</v>
      </c>
      <c r="AY94" t="s">
        <v>80</v>
      </c>
      <c r="AZ94" t="s">
        <v>80</v>
      </c>
      <c r="BA94" t="s">
        <v>60</v>
      </c>
      <c r="BB94">
        <v>0</v>
      </c>
      <c r="BC94">
        <v>0</v>
      </c>
      <c r="BD94" t="s">
        <v>60</v>
      </c>
      <c r="BE94" t="s">
        <v>60</v>
      </c>
    </row>
    <row r="95" spans="1:57" hidden="1" x14ac:dyDescent="0.35">
      <c r="A95" t="s">
        <v>119</v>
      </c>
      <c r="B95" t="s">
        <v>58</v>
      </c>
      <c r="C95">
        <v>92580000</v>
      </c>
      <c r="D95" t="s">
        <v>87</v>
      </c>
      <c r="E95">
        <v>0</v>
      </c>
      <c r="F95" t="s">
        <v>60</v>
      </c>
      <c r="G95" t="s">
        <v>61</v>
      </c>
      <c r="H95" t="s">
        <v>60</v>
      </c>
      <c r="I95" t="s">
        <v>62</v>
      </c>
      <c r="J95" t="s">
        <v>63</v>
      </c>
      <c r="K95" t="s">
        <v>216</v>
      </c>
      <c r="L95" t="s">
        <v>60</v>
      </c>
      <c r="M95">
        <v>32405</v>
      </c>
      <c r="N95">
        <v>100</v>
      </c>
      <c r="O95">
        <v>469000</v>
      </c>
      <c r="P95">
        <v>211592026</v>
      </c>
      <c r="Q95">
        <v>0</v>
      </c>
      <c r="R95">
        <v>107347719</v>
      </c>
      <c r="S95">
        <v>107348</v>
      </c>
      <c r="T95">
        <v>0</v>
      </c>
      <c r="U95" t="s">
        <v>65</v>
      </c>
      <c r="V95">
        <v>0</v>
      </c>
      <c r="W95">
        <v>107348</v>
      </c>
      <c r="X95" t="s">
        <v>66</v>
      </c>
      <c r="Y95" t="s">
        <v>60</v>
      </c>
      <c r="Z95" t="s">
        <v>67</v>
      </c>
      <c r="AA95" t="s">
        <v>68</v>
      </c>
      <c r="AB95">
        <v>0</v>
      </c>
      <c r="AC95" t="s">
        <v>67</v>
      </c>
      <c r="AD95">
        <v>0</v>
      </c>
      <c r="AE95" t="s">
        <v>125</v>
      </c>
      <c r="AF95" t="s">
        <v>126</v>
      </c>
      <c r="AG95" t="s">
        <v>62</v>
      </c>
      <c r="AH95" t="s">
        <v>70</v>
      </c>
      <c r="AI95" t="s">
        <v>60</v>
      </c>
      <c r="AJ95" t="s">
        <v>71</v>
      </c>
      <c r="AK95" t="s">
        <v>72</v>
      </c>
      <c r="AL95" t="s">
        <v>73</v>
      </c>
      <c r="AM95">
        <v>0</v>
      </c>
      <c r="AN95">
        <v>0</v>
      </c>
      <c r="AO95">
        <v>0</v>
      </c>
      <c r="AP95" t="s">
        <v>118</v>
      </c>
      <c r="AQ95" t="s">
        <v>75</v>
      </c>
      <c r="AR95" t="s">
        <v>65</v>
      </c>
      <c r="AS95" t="s">
        <v>77</v>
      </c>
      <c r="AT95" t="s">
        <v>123</v>
      </c>
      <c r="AU95" t="s">
        <v>79</v>
      </c>
      <c r="AV95" t="s">
        <v>65</v>
      </c>
      <c r="AW95" t="s">
        <v>65</v>
      </c>
      <c r="AX95" t="s">
        <v>124</v>
      </c>
      <c r="AY95" t="s">
        <v>80</v>
      </c>
      <c r="AZ95" t="s">
        <v>80</v>
      </c>
      <c r="BA95" t="s">
        <v>60</v>
      </c>
      <c r="BB95">
        <v>0</v>
      </c>
      <c r="BC95">
        <v>0</v>
      </c>
      <c r="BD95" t="s">
        <v>60</v>
      </c>
      <c r="BE95" t="s">
        <v>60</v>
      </c>
    </row>
    <row r="96" spans="1:57" hidden="1" x14ac:dyDescent="0.35">
      <c r="A96" t="s">
        <v>119</v>
      </c>
      <c r="B96" t="s">
        <v>58</v>
      </c>
      <c r="C96">
        <v>90749000</v>
      </c>
      <c r="D96" t="s">
        <v>83</v>
      </c>
      <c r="E96">
        <v>0</v>
      </c>
      <c r="F96" t="s">
        <v>60</v>
      </c>
      <c r="G96" t="s">
        <v>61</v>
      </c>
      <c r="H96" t="s">
        <v>60</v>
      </c>
      <c r="I96" t="s">
        <v>62</v>
      </c>
      <c r="J96" t="s">
        <v>63</v>
      </c>
      <c r="K96" t="s">
        <v>217</v>
      </c>
      <c r="L96" t="s">
        <v>60</v>
      </c>
      <c r="M96">
        <v>73092</v>
      </c>
      <c r="N96">
        <v>100</v>
      </c>
      <c r="O96">
        <v>643000</v>
      </c>
      <c r="P96">
        <v>319203200</v>
      </c>
      <c r="Q96">
        <v>0</v>
      </c>
      <c r="R96">
        <v>403743397</v>
      </c>
      <c r="S96">
        <v>403743</v>
      </c>
      <c r="T96">
        <v>0</v>
      </c>
      <c r="U96" t="s">
        <v>65</v>
      </c>
      <c r="V96">
        <v>0</v>
      </c>
      <c r="W96">
        <v>403743</v>
      </c>
      <c r="X96" t="s">
        <v>66</v>
      </c>
      <c r="Y96" t="s">
        <v>60</v>
      </c>
      <c r="Z96" t="s">
        <v>67</v>
      </c>
      <c r="AA96" t="s">
        <v>68</v>
      </c>
      <c r="AB96">
        <v>0</v>
      </c>
      <c r="AC96" t="s">
        <v>67</v>
      </c>
      <c r="AD96">
        <v>0</v>
      </c>
      <c r="AE96" t="s">
        <v>121</v>
      </c>
      <c r="AF96" t="s">
        <v>122</v>
      </c>
      <c r="AG96" t="s">
        <v>62</v>
      </c>
      <c r="AH96" t="s">
        <v>70</v>
      </c>
      <c r="AI96" t="s">
        <v>60</v>
      </c>
      <c r="AJ96" t="s">
        <v>71</v>
      </c>
      <c r="AK96" t="s">
        <v>72</v>
      </c>
      <c r="AL96" t="s">
        <v>73</v>
      </c>
      <c r="AM96">
        <v>0</v>
      </c>
      <c r="AN96">
        <v>0</v>
      </c>
      <c r="AO96">
        <v>0</v>
      </c>
      <c r="AP96" t="s">
        <v>86</v>
      </c>
      <c r="AQ96" t="s">
        <v>75</v>
      </c>
      <c r="AR96" t="s">
        <v>65</v>
      </c>
      <c r="AS96" t="s">
        <v>77</v>
      </c>
      <c r="AT96" t="s">
        <v>123</v>
      </c>
      <c r="AU96" t="s">
        <v>79</v>
      </c>
      <c r="AV96" t="s">
        <v>65</v>
      </c>
      <c r="AW96" t="s">
        <v>65</v>
      </c>
      <c r="AX96" t="s">
        <v>124</v>
      </c>
      <c r="AY96" t="s">
        <v>80</v>
      </c>
      <c r="AZ96" t="s">
        <v>80</v>
      </c>
      <c r="BA96" t="s">
        <v>60</v>
      </c>
      <c r="BB96">
        <v>0</v>
      </c>
      <c r="BC96">
        <v>0</v>
      </c>
      <c r="BD96" t="s">
        <v>60</v>
      </c>
      <c r="BE96" t="s">
        <v>60</v>
      </c>
    </row>
    <row r="97" spans="1:57" hidden="1" x14ac:dyDescent="0.35">
      <c r="A97" t="s">
        <v>119</v>
      </c>
      <c r="B97" t="s">
        <v>58</v>
      </c>
      <c r="C97">
        <v>90749000</v>
      </c>
      <c r="D97" t="s">
        <v>83</v>
      </c>
      <c r="E97">
        <v>0</v>
      </c>
      <c r="F97" t="s">
        <v>60</v>
      </c>
      <c r="G97" t="s">
        <v>61</v>
      </c>
      <c r="H97" t="s">
        <v>60</v>
      </c>
      <c r="I97" t="s">
        <v>62</v>
      </c>
      <c r="J97" t="s">
        <v>63</v>
      </c>
      <c r="K97" t="s">
        <v>217</v>
      </c>
      <c r="L97" t="s">
        <v>60</v>
      </c>
      <c r="M97">
        <v>122387</v>
      </c>
      <c r="N97">
        <v>100</v>
      </c>
      <c r="O97">
        <v>643000</v>
      </c>
      <c r="P97">
        <v>536982679</v>
      </c>
      <c r="Q97">
        <v>0</v>
      </c>
      <c r="R97">
        <v>676037639</v>
      </c>
      <c r="S97">
        <v>676038</v>
      </c>
      <c r="T97">
        <v>0</v>
      </c>
      <c r="U97" t="s">
        <v>65</v>
      </c>
      <c r="V97">
        <v>0</v>
      </c>
      <c r="W97">
        <v>676038</v>
      </c>
      <c r="X97" t="s">
        <v>66</v>
      </c>
      <c r="Y97" t="s">
        <v>60</v>
      </c>
      <c r="Z97" t="s">
        <v>67</v>
      </c>
      <c r="AA97" t="s">
        <v>68</v>
      </c>
      <c r="AB97">
        <v>0</v>
      </c>
      <c r="AC97" t="s">
        <v>67</v>
      </c>
      <c r="AD97">
        <v>0</v>
      </c>
      <c r="AE97" t="s">
        <v>125</v>
      </c>
      <c r="AF97" t="s">
        <v>126</v>
      </c>
      <c r="AG97" t="s">
        <v>62</v>
      </c>
      <c r="AH97" t="s">
        <v>70</v>
      </c>
      <c r="AI97" t="s">
        <v>60</v>
      </c>
      <c r="AJ97" t="s">
        <v>71</v>
      </c>
      <c r="AK97" t="s">
        <v>72</v>
      </c>
      <c r="AL97" t="s">
        <v>73</v>
      </c>
      <c r="AM97">
        <v>0</v>
      </c>
      <c r="AN97">
        <v>0</v>
      </c>
      <c r="AO97">
        <v>0</v>
      </c>
      <c r="AP97" t="s">
        <v>86</v>
      </c>
      <c r="AQ97" t="s">
        <v>75</v>
      </c>
      <c r="AR97" t="s">
        <v>65</v>
      </c>
      <c r="AS97" t="s">
        <v>77</v>
      </c>
      <c r="AT97" t="s">
        <v>123</v>
      </c>
      <c r="AU97" t="s">
        <v>79</v>
      </c>
      <c r="AV97" t="s">
        <v>65</v>
      </c>
      <c r="AW97" t="s">
        <v>65</v>
      </c>
      <c r="AX97" t="s">
        <v>124</v>
      </c>
      <c r="AY97" t="s">
        <v>80</v>
      </c>
      <c r="AZ97" t="s">
        <v>80</v>
      </c>
      <c r="BA97" t="s">
        <v>60</v>
      </c>
      <c r="BB97">
        <v>0</v>
      </c>
      <c r="BC97">
        <v>0</v>
      </c>
      <c r="BD97" t="s">
        <v>60</v>
      </c>
      <c r="BE97" t="s">
        <v>60</v>
      </c>
    </row>
    <row r="98" spans="1:57" hidden="1" x14ac:dyDescent="0.35">
      <c r="A98" t="s">
        <v>119</v>
      </c>
      <c r="B98" t="s">
        <v>58</v>
      </c>
      <c r="C98">
        <v>77447468</v>
      </c>
      <c r="D98" t="s">
        <v>154</v>
      </c>
      <c r="E98">
        <v>0</v>
      </c>
      <c r="F98" t="s">
        <v>60</v>
      </c>
      <c r="G98" t="s">
        <v>218</v>
      </c>
      <c r="H98" t="s">
        <v>154</v>
      </c>
      <c r="I98" t="s">
        <v>219</v>
      </c>
      <c r="J98" t="s">
        <v>201</v>
      </c>
      <c r="K98" t="s">
        <v>220</v>
      </c>
      <c r="L98" t="s">
        <v>139</v>
      </c>
      <c r="M98">
        <v>197595.30900000001</v>
      </c>
      <c r="N98">
        <v>0</v>
      </c>
      <c r="O98">
        <v>0</v>
      </c>
      <c r="P98">
        <v>6893354586</v>
      </c>
      <c r="Q98">
        <v>6941878640</v>
      </c>
      <c r="R98">
        <v>0</v>
      </c>
      <c r="S98">
        <v>6941879</v>
      </c>
      <c r="T98">
        <v>0</v>
      </c>
      <c r="U98" t="s">
        <v>65</v>
      </c>
      <c r="V98">
        <v>0</v>
      </c>
      <c r="W98">
        <v>6941879</v>
      </c>
      <c r="X98" t="s">
        <v>66</v>
      </c>
      <c r="Y98" t="s">
        <v>67</v>
      </c>
      <c r="Z98" t="s">
        <v>67</v>
      </c>
      <c r="AA98" t="s">
        <v>68</v>
      </c>
      <c r="AB98">
        <v>0</v>
      </c>
      <c r="AC98" t="s">
        <v>67</v>
      </c>
      <c r="AD98">
        <v>0</v>
      </c>
      <c r="AE98" t="s">
        <v>69</v>
      </c>
      <c r="AF98" t="s">
        <v>62</v>
      </c>
      <c r="AG98" t="s">
        <v>62</v>
      </c>
      <c r="AH98" t="s">
        <v>94</v>
      </c>
      <c r="AI98" t="s">
        <v>60</v>
      </c>
      <c r="AJ98" t="s">
        <v>67</v>
      </c>
      <c r="AK98" t="s">
        <v>72</v>
      </c>
      <c r="AL98" t="s">
        <v>73</v>
      </c>
      <c r="AM98">
        <v>0</v>
      </c>
      <c r="AN98">
        <v>0</v>
      </c>
      <c r="AO98">
        <v>0</v>
      </c>
      <c r="AP98" t="s">
        <v>74</v>
      </c>
      <c r="AQ98" t="s">
        <v>75</v>
      </c>
      <c r="AR98" t="s">
        <v>76</v>
      </c>
      <c r="AS98" t="s">
        <v>77</v>
      </c>
      <c r="AT98" t="s">
        <v>78</v>
      </c>
      <c r="AU98" t="s">
        <v>79</v>
      </c>
      <c r="AV98" t="s">
        <v>65</v>
      </c>
      <c r="AW98" t="s">
        <v>65</v>
      </c>
      <c r="AX98" t="s">
        <v>60</v>
      </c>
      <c r="AY98" t="s">
        <v>102</v>
      </c>
      <c r="AZ98" t="s">
        <v>60</v>
      </c>
      <c r="BA98" t="s">
        <v>60</v>
      </c>
      <c r="BB98">
        <v>395191</v>
      </c>
      <c r="BC98">
        <v>50</v>
      </c>
      <c r="BD98" t="s">
        <v>60</v>
      </c>
      <c r="BE98" t="s">
        <v>60</v>
      </c>
    </row>
    <row r="99" spans="1:57" hidden="1" x14ac:dyDescent="0.35">
      <c r="A99" t="s">
        <v>119</v>
      </c>
      <c r="B99" t="s">
        <v>58</v>
      </c>
      <c r="C99">
        <v>76522369</v>
      </c>
      <c r="D99" t="s">
        <v>95</v>
      </c>
      <c r="E99">
        <v>0</v>
      </c>
      <c r="F99" t="s">
        <v>60</v>
      </c>
      <c r="G99" t="s">
        <v>221</v>
      </c>
      <c r="H99" t="s">
        <v>107</v>
      </c>
      <c r="I99" t="s">
        <v>222</v>
      </c>
      <c r="J99" t="s">
        <v>201</v>
      </c>
      <c r="K99" t="s">
        <v>223</v>
      </c>
      <c r="L99" t="s">
        <v>224</v>
      </c>
      <c r="M99">
        <v>60565</v>
      </c>
      <c r="N99">
        <v>0</v>
      </c>
      <c r="O99">
        <v>0</v>
      </c>
      <c r="P99">
        <v>2385248008</v>
      </c>
      <c r="Q99">
        <v>2385235635</v>
      </c>
      <c r="R99">
        <v>0</v>
      </c>
      <c r="S99">
        <v>2385236</v>
      </c>
      <c r="T99">
        <v>0</v>
      </c>
      <c r="U99" t="s">
        <v>65</v>
      </c>
      <c r="V99">
        <v>0</v>
      </c>
      <c r="W99">
        <v>2385236</v>
      </c>
      <c r="X99" t="s">
        <v>159</v>
      </c>
      <c r="Y99" t="s">
        <v>67</v>
      </c>
      <c r="Z99" t="s">
        <v>67</v>
      </c>
      <c r="AA99" t="s">
        <v>68</v>
      </c>
      <c r="AB99">
        <v>0</v>
      </c>
      <c r="AC99" t="s">
        <v>67</v>
      </c>
      <c r="AD99">
        <v>0</v>
      </c>
      <c r="AE99" t="s">
        <v>69</v>
      </c>
      <c r="AF99" t="s">
        <v>62</v>
      </c>
      <c r="AG99" t="s">
        <v>62</v>
      </c>
      <c r="AH99" t="s">
        <v>204</v>
      </c>
      <c r="AI99" t="s">
        <v>223</v>
      </c>
      <c r="AJ99" t="s">
        <v>67</v>
      </c>
      <c r="AK99" t="s">
        <v>72</v>
      </c>
      <c r="AL99" t="s">
        <v>73</v>
      </c>
      <c r="AM99">
        <v>0</v>
      </c>
      <c r="AN99">
        <v>0</v>
      </c>
      <c r="AO99">
        <v>0</v>
      </c>
      <c r="AP99" t="s">
        <v>74</v>
      </c>
      <c r="AQ99" t="s">
        <v>75</v>
      </c>
      <c r="AR99" t="s">
        <v>76</v>
      </c>
      <c r="AS99" t="s">
        <v>77</v>
      </c>
      <c r="AT99" t="s">
        <v>78</v>
      </c>
      <c r="AU99" t="s">
        <v>79</v>
      </c>
      <c r="AV99" t="s">
        <v>65</v>
      </c>
      <c r="AW99" t="s">
        <v>65</v>
      </c>
      <c r="AX99" t="s">
        <v>60</v>
      </c>
      <c r="AY99" t="s">
        <v>102</v>
      </c>
      <c r="AZ99" t="s">
        <v>60</v>
      </c>
      <c r="BA99" t="s">
        <v>60</v>
      </c>
      <c r="BB99">
        <v>123730</v>
      </c>
      <c r="BC99">
        <v>48.95</v>
      </c>
      <c r="BD99" t="s">
        <v>60</v>
      </c>
      <c r="BE99" t="s">
        <v>60</v>
      </c>
    </row>
    <row r="100" spans="1:57" hidden="1" x14ac:dyDescent="0.35">
      <c r="A100" t="s">
        <v>119</v>
      </c>
      <c r="B100" t="s">
        <v>58</v>
      </c>
      <c r="C100">
        <v>76028139</v>
      </c>
      <c r="D100" t="s">
        <v>95</v>
      </c>
      <c r="E100">
        <v>0</v>
      </c>
      <c r="F100" t="s">
        <v>60</v>
      </c>
      <c r="G100" t="s">
        <v>225</v>
      </c>
      <c r="H100" t="s">
        <v>154</v>
      </c>
      <c r="I100" t="s">
        <v>226</v>
      </c>
      <c r="J100" t="s">
        <v>227</v>
      </c>
      <c r="K100" t="s">
        <v>228</v>
      </c>
      <c r="L100" t="s">
        <v>109</v>
      </c>
      <c r="M100">
        <v>44500</v>
      </c>
      <c r="N100">
        <v>0</v>
      </c>
      <c r="O100">
        <v>0</v>
      </c>
      <c r="P100">
        <v>1252796265</v>
      </c>
      <c r="Q100">
        <v>390536370</v>
      </c>
      <c r="R100">
        <v>0</v>
      </c>
      <c r="S100">
        <v>390536</v>
      </c>
      <c r="T100">
        <v>0</v>
      </c>
      <c r="U100" t="s">
        <v>65</v>
      </c>
      <c r="V100">
        <v>0</v>
      </c>
      <c r="W100">
        <v>390536</v>
      </c>
      <c r="X100" t="s">
        <v>66</v>
      </c>
      <c r="Y100" t="s">
        <v>67</v>
      </c>
      <c r="Z100" t="s">
        <v>67</v>
      </c>
      <c r="AA100" t="s">
        <v>68</v>
      </c>
      <c r="AB100">
        <v>0</v>
      </c>
      <c r="AC100" t="s">
        <v>67</v>
      </c>
      <c r="AD100">
        <v>0</v>
      </c>
      <c r="AE100" t="s">
        <v>69</v>
      </c>
      <c r="AF100" t="s">
        <v>62</v>
      </c>
      <c r="AG100" t="s">
        <v>62</v>
      </c>
      <c r="AH100" t="s">
        <v>204</v>
      </c>
      <c r="AI100" t="s">
        <v>229</v>
      </c>
      <c r="AJ100" t="s">
        <v>67</v>
      </c>
      <c r="AK100" t="s">
        <v>72</v>
      </c>
      <c r="AL100" t="s">
        <v>73</v>
      </c>
      <c r="AM100">
        <v>0</v>
      </c>
      <c r="AN100">
        <v>0</v>
      </c>
      <c r="AO100">
        <v>0</v>
      </c>
      <c r="AP100" t="s">
        <v>74</v>
      </c>
      <c r="AQ100" t="s">
        <v>75</v>
      </c>
      <c r="AR100" t="s">
        <v>65</v>
      </c>
      <c r="AS100" t="s">
        <v>77</v>
      </c>
      <c r="AT100" t="s">
        <v>78</v>
      </c>
      <c r="AU100" t="s">
        <v>79</v>
      </c>
      <c r="AV100" t="s">
        <v>65</v>
      </c>
      <c r="AW100" t="s">
        <v>65</v>
      </c>
      <c r="AX100" t="s">
        <v>60</v>
      </c>
      <c r="AY100" t="s">
        <v>102</v>
      </c>
      <c r="AZ100" t="s">
        <v>60</v>
      </c>
      <c r="BA100" t="s">
        <v>60</v>
      </c>
      <c r="BB100">
        <v>213201</v>
      </c>
      <c r="BC100">
        <v>20.87</v>
      </c>
      <c r="BD100" t="s">
        <v>60</v>
      </c>
      <c r="BE100" t="s">
        <v>60</v>
      </c>
    </row>
    <row r="101" spans="1:57" hidden="1" x14ac:dyDescent="0.35">
      <c r="A101" t="s">
        <v>119</v>
      </c>
      <c r="B101" t="s">
        <v>58</v>
      </c>
      <c r="C101">
        <v>76028139</v>
      </c>
      <c r="D101" t="s">
        <v>95</v>
      </c>
      <c r="E101">
        <v>0</v>
      </c>
      <c r="F101" t="s">
        <v>60</v>
      </c>
      <c r="G101" t="s">
        <v>230</v>
      </c>
      <c r="H101" t="s">
        <v>89</v>
      </c>
      <c r="I101" t="s">
        <v>226</v>
      </c>
      <c r="J101" t="s">
        <v>227</v>
      </c>
      <c r="K101" t="s">
        <v>231</v>
      </c>
      <c r="L101" t="s">
        <v>139</v>
      </c>
      <c r="M101">
        <v>21368</v>
      </c>
      <c r="N101">
        <v>0</v>
      </c>
      <c r="O101">
        <v>0</v>
      </c>
      <c r="P101">
        <v>698631795</v>
      </c>
      <c r="Q101">
        <v>818960983</v>
      </c>
      <c r="R101">
        <v>0</v>
      </c>
      <c r="S101">
        <v>818961</v>
      </c>
      <c r="T101">
        <v>0</v>
      </c>
      <c r="U101" t="s">
        <v>65</v>
      </c>
      <c r="V101">
        <v>0</v>
      </c>
      <c r="W101">
        <v>818961</v>
      </c>
      <c r="X101" t="s">
        <v>66</v>
      </c>
      <c r="Y101" t="s">
        <v>67</v>
      </c>
      <c r="Z101" t="s">
        <v>67</v>
      </c>
      <c r="AA101" t="s">
        <v>68</v>
      </c>
      <c r="AB101">
        <v>0</v>
      </c>
      <c r="AC101" t="s">
        <v>67</v>
      </c>
      <c r="AD101">
        <v>0</v>
      </c>
      <c r="AE101" t="s">
        <v>69</v>
      </c>
      <c r="AF101" t="s">
        <v>62</v>
      </c>
      <c r="AG101" t="s">
        <v>62</v>
      </c>
      <c r="AH101" t="s">
        <v>204</v>
      </c>
      <c r="AI101" t="s">
        <v>229</v>
      </c>
      <c r="AJ101" t="s">
        <v>67</v>
      </c>
      <c r="AK101" t="s">
        <v>72</v>
      </c>
      <c r="AL101" t="s">
        <v>73</v>
      </c>
      <c r="AM101">
        <v>0</v>
      </c>
      <c r="AN101">
        <v>0</v>
      </c>
      <c r="AO101">
        <v>0</v>
      </c>
      <c r="AP101" t="s">
        <v>74</v>
      </c>
      <c r="AQ101" t="s">
        <v>75</v>
      </c>
      <c r="AR101" t="s">
        <v>65</v>
      </c>
      <c r="AS101" t="s">
        <v>77</v>
      </c>
      <c r="AT101" t="s">
        <v>78</v>
      </c>
      <c r="AU101" t="s">
        <v>79</v>
      </c>
      <c r="AV101" t="s">
        <v>65</v>
      </c>
      <c r="AW101" t="s">
        <v>65</v>
      </c>
      <c r="AX101" t="s">
        <v>60</v>
      </c>
      <c r="AY101" t="s">
        <v>115</v>
      </c>
      <c r="AZ101" t="s">
        <v>60</v>
      </c>
      <c r="BA101" t="s">
        <v>60</v>
      </c>
      <c r="BB101">
        <v>64215</v>
      </c>
      <c r="BC101">
        <v>33.28</v>
      </c>
      <c r="BD101" t="s">
        <v>60</v>
      </c>
      <c r="BE101" t="s">
        <v>60</v>
      </c>
    </row>
    <row r="102" spans="1:57" hidden="1" x14ac:dyDescent="0.35">
      <c r="A102" t="s">
        <v>119</v>
      </c>
      <c r="B102" t="s">
        <v>58</v>
      </c>
      <c r="C102">
        <v>77274820</v>
      </c>
      <c r="D102" t="s">
        <v>95</v>
      </c>
      <c r="E102">
        <v>0</v>
      </c>
      <c r="F102" t="s">
        <v>60</v>
      </c>
      <c r="G102" t="s">
        <v>61</v>
      </c>
      <c r="H102" t="s">
        <v>60</v>
      </c>
      <c r="I102" t="s">
        <v>62</v>
      </c>
      <c r="J102" t="s">
        <v>63</v>
      </c>
      <c r="K102" t="s">
        <v>232</v>
      </c>
      <c r="L102" t="s">
        <v>60</v>
      </c>
      <c r="M102">
        <v>41417</v>
      </c>
      <c r="N102">
        <v>100</v>
      </c>
      <c r="O102">
        <v>643000</v>
      </c>
      <c r="P102">
        <v>25453839</v>
      </c>
      <c r="Q102">
        <v>0</v>
      </c>
      <c r="R102">
        <v>35222673</v>
      </c>
      <c r="S102">
        <v>35223</v>
      </c>
      <c r="T102">
        <v>0</v>
      </c>
      <c r="U102" t="s">
        <v>65</v>
      </c>
      <c r="V102">
        <v>0</v>
      </c>
      <c r="W102">
        <v>35223</v>
      </c>
      <c r="X102" t="s">
        <v>66</v>
      </c>
      <c r="Y102" t="s">
        <v>60</v>
      </c>
      <c r="Z102" t="s">
        <v>67</v>
      </c>
      <c r="AA102" t="s">
        <v>68</v>
      </c>
      <c r="AB102">
        <v>0</v>
      </c>
      <c r="AC102" t="s">
        <v>67</v>
      </c>
      <c r="AD102">
        <v>0</v>
      </c>
      <c r="AE102" t="s">
        <v>121</v>
      </c>
      <c r="AF102" t="s">
        <v>122</v>
      </c>
      <c r="AG102" t="s">
        <v>62</v>
      </c>
      <c r="AH102" t="s">
        <v>70</v>
      </c>
      <c r="AI102" t="s">
        <v>60</v>
      </c>
      <c r="AJ102" t="s">
        <v>71</v>
      </c>
      <c r="AK102" t="s">
        <v>72</v>
      </c>
      <c r="AL102" t="s">
        <v>73</v>
      </c>
      <c r="AM102">
        <v>0</v>
      </c>
      <c r="AN102">
        <v>0</v>
      </c>
      <c r="AO102">
        <v>0</v>
      </c>
      <c r="AP102" t="s">
        <v>86</v>
      </c>
      <c r="AQ102" t="s">
        <v>75</v>
      </c>
      <c r="AR102" t="s">
        <v>65</v>
      </c>
      <c r="AS102" t="s">
        <v>77</v>
      </c>
      <c r="AT102" t="s">
        <v>123</v>
      </c>
      <c r="AU102" t="s">
        <v>79</v>
      </c>
      <c r="AV102" t="s">
        <v>65</v>
      </c>
      <c r="AW102" t="s">
        <v>65</v>
      </c>
      <c r="AX102" t="s">
        <v>124</v>
      </c>
      <c r="AY102" t="s">
        <v>80</v>
      </c>
      <c r="AZ102" t="s">
        <v>80</v>
      </c>
      <c r="BA102" t="s">
        <v>60</v>
      </c>
      <c r="BB102">
        <v>0</v>
      </c>
      <c r="BC102">
        <v>0</v>
      </c>
      <c r="BD102" t="s">
        <v>60</v>
      </c>
      <c r="BE102" t="s">
        <v>60</v>
      </c>
    </row>
    <row r="103" spans="1:57" hidden="1" x14ac:dyDescent="0.35">
      <c r="A103" t="s">
        <v>119</v>
      </c>
      <c r="B103" t="s">
        <v>58</v>
      </c>
      <c r="C103">
        <v>77274820</v>
      </c>
      <c r="D103" t="s">
        <v>95</v>
      </c>
      <c r="E103">
        <v>0</v>
      </c>
      <c r="F103" t="s">
        <v>60</v>
      </c>
      <c r="G103" t="s">
        <v>61</v>
      </c>
      <c r="H103" t="s">
        <v>60</v>
      </c>
      <c r="I103" t="s">
        <v>62</v>
      </c>
      <c r="J103" t="s">
        <v>63</v>
      </c>
      <c r="K103" t="s">
        <v>232</v>
      </c>
      <c r="L103" t="s">
        <v>60</v>
      </c>
      <c r="M103">
        <v>120317</v>
      </c>
      <c r="N103">
        <v>100</v>
      </c>
      <c r="O103">
        <v>643000</v>
      </c>
      <c r="P103">
        <v>73928404</v>
      </c>
      <c r="Q103">
        <v>0</v>
      </c>
      <c r="R103">
        <v>102322389</v>
      </c>
      <c r="S103">
        <v>102322</v>
      </c>
      <c r="T103">
        <v>0</v>
      </c>
      <c r="U103" t="s">
        <v>65</v>
      </c>
      <c r="V103">
        <v>0</v>
      </c>
      <c r="W103">
        <v>102322</v>
      </c>
      <c r="X103" t="s">
        <v>66</v>
      </c>
      <c r="Y103" t="s">
        <v>60</v>
      </c>
      <c r="Z103" t="s">
        <v>67</v>
      </c>
      <c r="AA103" t="s">
        <v>68</v>
      </c>
      <c r="AB103">
        <v>0</v>
      </c>
      <c r="AC103" t="s">
        <v>67</v>
      </c>
      <c r="AD103">
        <v>0</v>
      </c>
      <c r="AE103" t="s">
        <v>125</v>
      </c>
      <c r="AF103" t="s">
        <v>126</v>
      </c>
      <c r="AG103" t="s">
        <v>62</v>
      </c>
      <c r="AH103" t="s">
        <v>70</v>
      </c>
      <c r="AI103" t="s">
        <v>60</v>
      </c>
      <c r="AJ103" t="s">
        <v>71</v>
      </c>
      <c r="AK103" t="s">
        <v>72</v>
      </c>
      <c r="AL103" t="s">
        <v>73</v>
      </c>
      <c r="AM103">
        <v>0</v>
      </c>
      <c r="AN103">
        <v>0</v>
      </c>
      <c r="AO103">
        <v>0</v>
      </c>
      <c r="AP103" t="s">
        <v>86</v>
      </c>
      <c r="AQ103" t="s">
        <v>75</v>
      </c>
      <c r="AR103" t="s">
        <v>65</v>
      </c>
      <c r="AS103" t="s">
        <v>77</v>
      </c>
      <c r="AT103" t="s">
        <v>123</v>
      </c>
      <c r="AU103" t="s">
        <v>79</v>
      </c>
      <c r="AV103" t="s">
        <v>65</v>
      </c>
      <c r="AW103" t="s">
        <v>65</v>
      </c>
      <c r="AX103" t="s">
        <v>124</v>
      </c>
      <c r="AY103" t="s">
        <v>80</v>
      </c>
      <c r="AZ103" t="s">
        <v>80</v>
      </c>
      <c r="BA103" t="s">
        <v>60</v>
      </c>
      <c r="BB103">
        <v>0</v>
      </c>
      <c r="BC103">
        <v>0</v>
      </c>
      <c r="BD103" t="s">
        <v>60</v>
      </c>
      <c r="BE103" t="s">
        <v>60</v>
      </c>
    </row>
    <row r="104" spans="1:57" hidden="1" x14ac:dyDescent="0.35">
      <c r="A104" t="s">
        <v>119</v>
      </c>
      <c r="B104" t="s">
        <v>58</v>
      </c>
      <c r="C104">
        <v>76039786</v>
      </c>
      <c r="D104" t="s">
        <v>95</v>
      </c>
      <c r="E104">
        <v>0</v>
      </c>
      <c r="F104" t="s">
        <v>60</v>
      </c>
      <c r="G104" t="s">
        <v>61</v>
      </c>
      <c r="H104" t="s">
        <v>60</v>
      </c>
      <c r="I104" t="s">
        <v>62</v>
      </c>
      <c r="J104" t="s">
        <v>92</v>
      </c>
      <c r="K104" t="s">
        <v>233</v>
      </c>
      <c r="L104" t="s">
        <v>60</v>
      </c>
      <c r="M104">
        <v>2903759</v>
      </c>
      <c r="N104">
        <v>0</v>
      </c>
      <c r="O104">
        <v>643000</v>
      </c>
      <c r="P104">
        <v>7103031830</v>
      </c>
      <c r="Q104">
        <v>5879414717</v>
      </c>
      <c r="R104">
        <v>0</v>
      </c>
      <c r="S104">
        <v>5879415</v>
      </c>
      <c r="T104">
        <v>0</v>
      </c>
      <c r="U104" t="s">
        <v>65</v>
      </c>
      <c r="V104">
        <v>0</v>
      </c>
      <c r="W104">
        <v>5879415</v>
      </c>
      <c r="X104" t="s">
        <v>66</v>
      </c>
      <c r="Y104" t="s">
        <v>60</v>
      </c>
      <c r="Z104" t="s">
        <v>67</v>
      </c>
      <c r="AA104" t="s">
        <v>68</v>
      </c>
      <c r="AB104">
        <v>0</v>
      </c>
      <c r="AC104" t="s">
        <v>67</v>
      </c>
      <c r="AD104">
        <v>0</v>
      </c>
      <c r="AE104" t="s">
        <v>69</v>
      </c>
      <c r="AF104" t="s">
        <v>62</v>
      </c>
      <c r="AG104" t="s">
        <v>62</v>
      </c>
      <c r="AH104" t="s">
        <v>204</v>
      </c>
      <c r="AI104" t="s">
        <v>208</v>
      </c>
      <c r="AJ104" t="s">
        <v>67</v>
      </c>
      <c r="AK104" t="s">
        <v>209</v>
      </c>
      <c r="AL104" t="s">
        <v>210</v>
      </c>
      <c r="AM104">
        <v>30.44</v>
      </c>
      <c r="AN104">
        <v>19313038</v>
      </c>
      <c r="AO104">
        <v>0</v>
      </c>
      <c r="AP104" t="s">
        <v>74</v>
      </c>
      <c r="AQ104" t="s">
        <v>75</v>
      </c>
      <c r="AR104" t="s">
        <v>65</v>
      </c>
      <c r="AS104" t="s">
        <v>77</v>
      </c>
      <c r="AT104" t="s">
        <v>211</v>
      </c>
      <c r="AU104" t="s">
        <v>79</v>
      </c>
      <c r="AV104" t="s">
        <v>65</v>
      </c>
      <c r="AW104" t="s">
        <v>65</v>
      </c>
      <c r="AX104" t="s">
        <v>124</v>
      </c>
      <c r="AY104" t="s">
        <v>80</v>
      </c>
      <c r="AZ104" t="s">
        <v>80</v>
      </c>
      <c r="BA104" t="s">
        <v>60</v>
      </c>
      <c r="BB104">
        <v>0</v>
      </c>
      <c r="BC104">
        <v>0</v>
      </c>
      <c r="BD104" t="s">
        <v>60</v>
      </c>
      <c r="BE104" t="s">
        <v>60</v>
      </c>
    </row>
    <row r="105" spans="1:57" hidden="1" x14ac:dyDescent="0.35">
      <c r="A105" t="s">
        <v>119</v>
      </c>
      <c r="B105" t="s">
        <v>58</v>
      </c>
      <c r="C105">
        <v>76021066</v>
      </c>
      <c r="D105" t="s">
        <v>107</v>
      </c>
      <c r="E105">
        <v>0</v>
      </c>
      <c r="F105" t="s">
        <v>60</v>
      </c>
      <c r="G105" t="s">
        <v>234</v>
      </c>
      <c r="H105" t="s">
        <v>83</v>
      </c>
      <c r="I105" t="s">
        <v>235</v>
      </c>
      <c r="J105" t="s">
        <v>201</v>
      </c>
      <c r="K105" t="s">
        <v>236</v>
      </c>
      <c r="L105" t="s">
        <v>139</v>
      </c>
      <c r="M105">
        <v>31.726700000000001</v>
      </c>
      <c r="N105">
        <v>0</v>
      </c>
      <c r="O105">
        <v>0</v>
      </c>
      <c r="P105">
        <v>543752365</v>
      </c>
      <c r="Q105">
        <v>32</v>
      </c>
      <c r="R105">
        <v>0</v>
      </c>
      <c r="S105">
        <v>0</v>
      </c>
      <c r="T105">
        <v>0</v>
      </c>
      <c r="U105" t="s">
        <v>65</v>
      </c>
      <c r="V105">
        <v>0</v>
      </c>
      <c r="W105">
        <v>0</v>
      </c>
      <c r="X105" t="s">
        <v>66</v>
      </c>
      <c r="Y105" t="s">
        <v>67</v>
      </c>
      <c r="Z105" t="s">
        <v>67</v>
      </c>
      <c r="AA105" t="s">
        <v>68</v>
      </c>
      <c r="AB105">
        <v>0</v>
      </c>
      <c r="AC105" t="s">
        <v>67</v>
      </c>
      <c r="AD105">
        <v>0</v>
      </c>
      <c r="AE105" t="s">
        <v>69</v>
      </c>
      <c r="AF105" t="s">
        <v>62</v>
      </c>
      <c r="AG105" t="s">
        <v>62</v>
      </c>
      <c r="AH105" t="s">
        <v>204</v>
      </c>
      <c r="AI105" t="s">
        <v>208</v>
      </c>
      <c r="AJ105" t="s">
        <v>67</v>
      </c>
      <c r="AK105" t="s">
        <v>72</v>
      </c>
      <c r="AL105" t="s">
        <v>73</v>
      </c>
      <c r="AM105">
        <v>0</v>
      </c>
      <c r="AN105">
        <v>0</v>
      </c>
      <c r="AO105">
        <v>0</v>
      </c>
      <c r="AP105" t="s">
        <v>74</v>
      </c>
      <c r="AQ105" t="s">
        <v>75</v>
      </c>
      <c r="AR105" t="s">
        <v>76</v>
      </c>
      <c r="AS105" t="s">
        <v>77</v>
      </c>
      <c r="AT105" t="s">
        <v>78</v>
      </c>
      <c r="AU105" t="s">
        <v>79</v>
      </c>
      <c r="AV105" t="s">
        <v>65</v>
      </c>
      <c r="AW105" t="s">
        <v>65</v>
      </c>
      <c r="AX105" t="s">
        <v>60</v>
      </c>
      <c r="AY105" t="s">
        <v>102</v>
      </c>
      <c r="AZ105" t="s">
        <v>60</v>
      </c>
      <c r="BA105" t="s">
        <v>60</v>
      </c>
      <c r="BB105">
        <v>65</v>
      </c>
      <c r="BC105">
        <v>48.81</v>
      </c>
      <c r="BD105" t="s">
        <v>60</v>
      </c>
      <c r="BE105" t="s">
        <v>60</v>
      </c>
    </row>
    <row r="106" spans="1:57" hidden="1" x14ac:dyDescent="0.35">
      <c r="A106" t="s">
        <v>119</v>
      </c>
      <c r="B106" t="s">
        <v>58</v>
      </c>
      <c r="C106">
        <v>97023000</v>
      </c>
      <c r="D106" t="s">
        <v>83</v>
      </c>
      <c r="E106">
        <v>0</v>
      </c>
      <c r="F106" t="s">
        <v>60</v>
      </c>
      <c r="G106" t="s">
        <v>61</v>
      </c>
      <c r="H106" t="s">
        <v>60</v>
      </c>
      <c r="I106" t="s">
        <v>62</v>
      </c>
      <c r="J106" t="s">
        <v>63</v>
      </c>
      <c r="K106" t="s">
        <v>237</v>
      </c>
      <c r="L106" t="s">
        <v>60</v>
      </c>
      <c r="M106">
        <v>5488</v>
      </c>
      <c r="N106">
        <v>100</v>
      </c>
      <c r="O106">
        <v>641910</v>
      </c>
      <c r="P106">
        <v>45056701</v>
      </c>
      <c r="Q106">
        <v>0</v>
      </c>
      <c r="R106">
        <v>75794548</v>
      </c>
      <c r="S106">
        <v>75795</v>
      </c>
      <c r="T106">
        <v>0</v>
      </c>
      <c r="U106" t="s">
        <v>65</v>
      </c>
      <c r="V106">
        <v>0</v>
      </c>
      <c r="W106">
        <v>75795</v>
      </c>
      <c r="X106" t="s">
        <v>66</v>
      </c>
      <c r="Y106" t="s">
        <v>60</v>
      </c>
      <c r="Z106" t="s">
        <v>67</v>
      </c>
      <c r="AA106" t="s">
        <v>68</v>
      </c>
      <c r="AB106">
        <v>0</v>
      </c>
      <c r="AC106" t="s">
        <v>67</v>
      </c>
      <c r="AD106">
        <v>0</v>
      </c>
      <c r="AE106" t="s">
        <v>125</v>
      </c>
      <c r="AF106" t="s">
        <v>126</v>
      </c>
      <c r="AG106" t="s">
        <v>62</v>
      </c>
      <c r="AH106" t="s">
        <v>70</v>
      </c>
      <c r="AI106" t="s">
        <v>60</v>
      </c>
      <c r="AJ106" t="s">
        <v>71</v>
      </c>
      <c r="AK106" t="s">
        <v>72</v>
      </c>
      <c r="AL106" t="s">
        <v>73</v>
      </c>
      <c r="AM106">
        <v>0</v>
      </c>
      <c r="AN106">
        <v>0</v>
      </c>
      <c r="AO106">
        <v>0</v>
      </c>
      <c r="AP106" t="s">
        <v>118</v>
      </c>
      <c r="AQ106" t="s">
        <v>75</v>
      </c>
      <c r="AR106" t="s">
        <v>65</v>
      </c>
      <c r="AS106" t="s">
        <v>77</v>
      </c>
      <c r="AT106" t="s">
        <v>123</v>
      </c>
      <c r="AU106" t="s">
        <v>79</v>
      </c>
      <c r="AV106" t="s">
        <v>65</v>
      </c>
      <c r="AW106" t="s">
        <v>65</v>
      </c>
      <c r="AX106" t="s">
        <v>124</v>
      </c>
      <c r="AY106" t="s">
        <v>80</v>
      </c>
      <c r="AZ106" t="s">
        <v>80</v>
      </c>
      <c r="BA106" t="s">
        <v>60</v>
      </c>
      <c r="BB106">
        <v>0</v>
      </c>
      <c r="BC106">
        <v>0</v>
      </c>
      <c r="BD106" t="s">
        <v>60</v>
      </c>
      <c r="BE106" t="s">
        <v>60</v>
      </c>
    </row>
    <row r="107" spans="1:57" hidden="1" x14ac:dyDescent="0.35">
      <c r="A107" t="s">
        <v>119</v>
      </c>
      <c r="B107" t="s">
        <v>58</v>
      </c>
      <c r="C107">
        <v>89862200</v>
      </c>
      <c r="D107" t="s">
        <v>58</v>
      </c>
      <c r="E107">
        <v>0</v>
      </c>
      <c r="F107" t="s">
        <v>60</v>
      </c>
      <c r="G107" t="s">
        <v>61</v>
      </c>
      <c r="H107" t="s">
        <v>60</v>
      </c>
      <c r="I107" t="s">
        <v>62</v>
      </c>
      <c r="J107" t="s">
        <v>63</v>
      </c>
      <c r="K107" t="s">
        <v>238</v>
      </c>
      <c r="L107" t="s">
        <v>60</v>
      </c>
      <c r="M107">
        <v>7885616</v>
      </c>
      <c r="N107">
        <v>100</v>
      </c>
      <c r="O107">
        <v>511000</v>
      </c>
      <c r="P107">
        <v>67454110</v>
      </c>
      <c r="Q107">
        <v>0</v>
      </c>
      <c r="R107">
        <v>192251318</v>
      </c>
      <c r="S107">
        <v>192251</v>
      </c>
      <c r="T107">
        <v>0</v>
      </c>
      <c r="U107" t="s">
        <v>65</v>
      </c>
      <c r="V107">
        <v>0</v>
      </c>
      <c r="W107">
        <v>192251</v>
      </c>
      <c r="X107" t="s">
        <v>66</v>
      </c>
      <c r="Y107" t="s">
        <v>60</v>
      </c>
      <c r="Z107" t="s">
        <v>67</v>
      </c>
      <c r="AA107" t="s">
        <v>68</v>
      </c>
      <c r="AB107">
        <v>0</v>
      </c>
      <c r="AC107" t="s">
        <v>67</v>
      </c>
      <c r="AD107">
        <v>0</v>
      </c>
      <c r="AE107" t="s">
        <v>125</v>
      </c>
      <c r="AF107" t="s">
        <v>126</v>
      </c>
      <c r="AG107" t="s">
        <v>62</v>
      </c>
      <c r="AH107" t="s">
        <v>70</v>
      </c>
      <c r="AI107" t="s">
        <v>60</v>
      </c>
      <c r="AJ107" t="s">
        <v>71</v>
      </c>
      <c r="AK107" t="s">
        <v>72</v>
      </c>
      <c r="AL107" t="s">
        <v>73</v>
      </c>
      <c r="AM107">
        <v>0</v>
      </c>
      <c r="AN107">
        <v>0</v>
      </c>
      <c r="AO107">
        <v>0</v>
      </c>
      <c r="AP107" t="s">
        <v>86</v>
      </c>
      <c r="AQ107" t="s">
        <v>75</v>
      </c>
      <c r="AR107" t="s">
        <v>65</v>
      </c>
      <c r="AS107" t="s">
        <v>77</v>
      </c>
      <c r="AT107" t="s">
        <v>123</v>
      </c>
      <c r="AU107" t="s">
        <v>79</v>
      </c>
      <c r="AV107" t="s">
        <v>65</v>
      </c>
      <c r="AW107" t="s">
        <v>65</v>
      </c>
      <c r="AX107" t="s">
        <v>124</v>
      </c>
      <c r="AY107" t="s">
        <v>80</v>
      </c>
      <c r="AZ107" t="s">
        <v>80</v>
      </c>
      <c r="BA107" t="s">
        <v>60</v>
      </c>
      <c r="BB107">
        <v>0</v>
      </c>
      <c r="BC107">
        <v>0</v>
      </c>
      <c r="BD107" t="s">
        <v>60</v>
      </c>
      <c r="BE107" t="s">
        <v>60</v>
      </c>
    </row>
    <row r="108" spans="1:57" hidden="1" x14ac:dyDescent="0.35">
      <c r="A108" t="s">
        <v>119</v>
      </c>
      <c r="B108" t="s">
        <v>58</v>
      </c>
      <c r="C108">
        <v>76017019</v>
      </c>
      <c r="D108" t="s">
        <v>154</v>
      </c>
      <c r="E108">
        <v>0</v>
      </c>
      <c r="F108" t="s">
        <v>60</v>
      </c>
      <c r="G108" t="s">
        <v>61</v>
      </c>
      <c r="H108" t="s">
        <v>60</v>
      </c>
      <c r="I108" t="s">
        <v>62</v>
      </c>
      <c r="J108" t="s">
        <v>63</v>
      </c>
      <c r="K108" t="s">
        <v>239</v>
      </c>
      <c r="L108" t="s">
        <v>60</v>
      </c>
      <c r="M108">
        <v>27015</v>
      </c>
      <c r="N108">
        <v>100</v>
      </c>
      <c r="O108">
        <v>631100</v>
      </c>
      <c r="P108">
        <v>44104009</v>
      </c>
      <c r="Q108">
        <v>0</v>
      </c>
      <c r="R108">
        <v>62357914</v>
      </c>
      <c r="S108">
        <v>62358</v>
      </c>
      <c r="T108">
        <v>0</v>
      </c>
      <c r="U108" t="s">
        <v>65</v>
      </c>
      <c r="V108">
        <v>0</v>
      </c>
      <c r="W108">
        <v>62358</v>
      </c>
      <c r="X108" t="s">
        <v>66</v>
      </c>
      <c r="Y108" t="s">
        <v>60</v>
      </c>
      <c r="Z108" t="s">
        <v>67</v>
      </c>
      <c r="AA108" t="s">
        <v>68</v>
      </c>
      <c r="AB108">
        <v>0</v>
      </c>
      <c r="AC108" t="s">
        <v>67</v>
      </c>
      <c r="AD108">
        <v>0</v>
      </c>
      <c r="AE108" t="s">
        <v>121</v>
      </c>
      <c r="AF108" t="s">
        <v>122</v>
      </c>
      <c r="AG108" t="s">
        <v>62</v>
      </c>
      <c r="AH108" t="s">
        <v>70</v>
      </c>
      <c r="AI108" t="s">
        <v>60</v>
      </c>
      <c r="AJ108" t="s">
        <v>71</v>
      </c>
      <c r="AK108" t="s">
        <v>72</v>
      </c>
      <c r="AL108" t="s">
        <v>73</v>
      </c>
      <c r="AM108">
        <v>0</v>
      </c>
      <c r="AN108">
        <v>0</v>
      </c>
      <c r="AO108">
        <v>0</v>
      </c>
      <c r="AP108" t="s">
        <v>74</v>
      </c>
      <c r="AQ108" t="s">
        <v>75</v>
      </c>
      <c r="AR108" t="s">
        <v>65</v>
      </c>
      <c r="AS108" t="s">
        <v>77</v>
      </c>
      <c r="AT108" t="s">
        <v>123</v>
      </c>
      <c r="AU108" t="s">
        <v>79</v>
      </c>
      <c r="AV108" t="s">
        <v>65</v>
      </c>
      <c r="AW108" t="s">
        <v>65</v>
      </c>
      <c r="AX108" t="s">
        <v>124</v>
      </c>
      <c r="AY108" t="s">
        <v>80</v>
      </c>
      <c r="AZ108" t="s">
        <v>80</v>
      </c>
      <c r="BA108" t="s">
        <v>60</v>
      </c>
      <c r="BB108">
        <v>0</v>
      </c>
      <c r="BC108">
        <v>0</v>
      </c>
      <c r="BD108" t="s">
        <v>60</v>
      </c>
      <c r="BE108" t="s">
        <v>60</v>
      </c>
    </row>
    <row r="109" spans="1:57" hidden="1" x14ac:dyDescent="0.35">
      <c r="A109" t="s">
        <v>119</v>
      </c>
      <c r="B109" t="s">
        <v>58</v>
      </c>
      <c r="C109">
        <v>76017019</v>
      </c>
      <c r="D109" t="s">
        <v>154</v>
      </c>
      <c r="E109">
        <v>0</v>
      </c>
      <c r="F109" t="s">
        <v>60</v>
      </c>
      <c r="G109" t="s">
        <v>61</v>
      </c>
      <c r="H109" t="s">
        <v>60</v>
      </c>
      <c r="I109" t="s">
        <v>62</v>
      </c>
      <c r="J109" t="s">
        <v>63</v>
      </c>
      <c r="K109" t="s">
        <v>239</v>
      </c>
      <c r="L109" t="s">
        <v>60</v>
      </c>
      <c r="M109">
        <v>78511</v>
      </c>
      <c r="N109">
        <v>100</v>
      </c>
      <c r="O109">
        <v>631100</v>
      </c>
      <c r="P109">
        <v>128201882</v>
      </c>
      <c r="Q109">
        <v>0</v>
      </c>
      <c r="R109">
        <v>181224586</v>
      </c>
      <c r="S109">
        <v>181225</v>
      </c>
      <c r="T109">
        <v>0</v>
      </c>
      <c r="U109" t="s">
        <v>65</v>
      </c>
      <c r="V109">
        <v>0</v>
      </c>
      <c r="W109">
        <v>181225</v>
      </c>
      <c r="X109" t="s">
        <v>66</v>
      </c>
      <c r="Y109" t="s">
        <v>60</v>
      </c>
      <c r="Z109" t="s">
        <v>67</v>
      </c>
      <c r="AA109" t="s">
        <v>68</v>
      </c>
      <c r="AB109">
        <v>0</v>
      </c>
      <c r="AC109" t="s">
        <v>67</v>
      </c>
      <c r="AD109">
        <v>0</v>
      </c>
      <c r="AE109" t="s">
        <v>125</v>
      </c>
      <c r="AF109" t="s">
        <v>126</v>
      </c>
      <c r="AG109" t="s">
        <v>62</v>
      </c>
      <c r="AH109" t="s">
        <v>70</v>
      </c>
      <c r="AI109" t="s">
        <v>60</v>
      </c>
      <c r="AJ109" t="s">
        <v>71</v>
      </c>
      <c r="AK109" t="s">
        <v>72</v>
      </c>
      <c r="AL109" t="s">
        <v>73</v>
      </c>
      <c r="AM109">
        <v>0</v>
      </c>
      <c r="AN109">
        <v>0</v>
      </c>
      <c r="AO109">
        <v>0</v>
      </c>
      <c r="AP109" t="s">
        <v>74</v>
      </c>
      <c r="AQ109" t="s">
        <v>75</v>
      </c>
      <c r="AR109" t="s">
        <v>65</v>
      </c>
      <c r="AS109" t="s">
        <v>77</v>
      </c>
      <c r="AT109" t="s">
        <v>123</v>
      </c>
      <c r="AU109" t="s">
        <v>79</v>
      </c>
      <c r="AV109" t="s">
        <v>65</v>
      </c>
      <c r="AW109" t="s">
        <v>65</v>
      </c>
      <c r="AX109" t="s">
        <v>124</v>
      </c>
      <c r="AY109" t="s">
        <v>80</v>
      </c>
      <c r="AZ109" t="s">
        <v>80</v>
      </c>
      <c r="BA109" t="s">
        <v>60</v>
      </c>
      <c r="BB109">
        <v>0</v>
      </c>
      <c r="BC109">
        <v>0</v>
      </c>
      <c r="BD109" t="s">
        <v>60</v>
      </c>
      <c r="BE109" t="s">
        <v>60</v>
      </c>
    </row>
    <row r="110" spans="1:57" hidden="1" x14ac:dyDescent="0.35">
      <c r="A110" t="s">
        <v>119</v>
      </c>
      <c r="B110" t="s">
        <v>58</v>
      </c>
      <c r="C110">
        <v>96782380</v>
      </c>
      <c r="D110" t="s">
        <v>95</v>
      </c>
      <c r="E110">
        <v>0</v>
      </c>
      <c r="F110" t="s">
        <v>60</v>
      </c>
      <c r="G110" t="s">
        <v>61</v>
      </c>
      <c r="H110" t="s">
        <v>60</v>
      </c>
      <c r="I110" t="s">
        <v>62</v>
      </c>
      <c r="J110" t="s">
        <v>92</v>
      </c>
      <c r="K110" t="s">
        <v>240</v>
      </c>
      <c r="L110" t="s">
        <v>60</v>
      </c>
      <c r="M110">
        <v>15310</v>
      </c>
      <c r="N110">
        <v>0</v>
      </c>
      <c r="O110">
        <v>410010</v>
      </c>
      <c r="P110">
        <v>1369559594</v>
      </c>
      <c r="Q110">
        <v>727032374</v>
      </c>
      <c r="R110">
        <v>0</v>
      </c>
      <c r="S110">
        <v>727032</v>
      </c>
      <c r="T110">
        <v>0</v>
      </c>
      <c r="U110" t="s">
        <v>65</v>
      </c>
      <c r="V110">
        <v>0</v>
      </c>
      <c r="W110">
        <v>727032</v>
      </c>
      <c r="X110" t="s">
        <v>66</v>
      </c>
      <c r="Y110" t="s">
        <v>60</v>
      </c>
      <c r="Z110" t="s">
        <v>67</v>
      </c>
      <c r="AA110" t="s">
        <v>68</v>
      </c>
      <c r="AB110">
        <v>0</v>
      </c>
      <c r="AC110" t="s">
        <v>67</v>
      </c>
      <c r="AD110">
        <v>0</v>
      </c>
      <c r="AE110" t="s">
        <v>69</v>
      </c>
      <c r="AF110" t="s">
        <v>62</v>
      </c>
      <c r="AG110" t="s">
        <v>62</v>
      </c>
      <c r="AH110" t="s">
        <v>204</v>
      </c>
      <c r="AI110" t="s">
        <v>241</v>
      </c>
      <c r="AJ110" t="s">
        <v>67</v>
      </c>
      <c r="AK110" t="s">
        <v>72</v>
      </c>
      <c r="AL110" t="s">
        <v>73</v>
      </c>
      <c r="AM110">
        <v>0</v>
      </c>
      <c r="AN110">
        <v>0</v>
      </c>
      <c r="AO110">
        <v>0</v>
      </c>
      <c r="AP110" t="s">
        <v>74</v>
      </c>
      <c r="AQ110" t="s">
        <v>75</v>
      </c>
      <c r="AR110" t="s">
        <v>65</v>
      </c>
      <c r="AS110" t="s">
        <v>77</v>
      </c>
      <c r="AT110" t="s">
        <v>78</v>
      </c>
      <c r="AU110" t="s">
        <v>79</v>
      </c>
      <c r="AV110" t="s">
        <v>65</v>
      </c>
      <c r="AW110" t="s">
        <v>65</v>
      </c>
      <c r="AX110" t="s">
        <v>124</v>
      </c>
      <c r="AY110" t="s">
        <v>80</v>
      </c>
      <c r="AZ110" t="s">
        <v>80</v>
      </c>
      <c r="BA110" t="s">
        <v>60</v>
      </c>
      <c r="BB110">
        <v>0</v>
      </c>
      <c r="BC110">
        <v>0</v>
      </c>
      <c r="BD110" t="s">
        <v>60</v>
      </c>
      <c r="BE110" t="s">
        <v>60</v>
      </c>
    </row>
    <row r="111" spans="1:57" hidden="1" x14ac:dyDescent="0.35">
      <c r="A111" t="s">
        <v>119</v>
      </c>
      <c r="B111" t="s">
        <v>58</v>
      </c>
      <c r="C111">
        <v>78075573</v>
      </c>
      <c r="D111" t="s">
        <v>97</v>
      </c>
      <c r="E111">
        <v>0</v>
      </c>
      <c r="F111" t="s">
        <v>60</v>
      </c>
      <c r="G111" t="s">
        <v>61</v>
      </c>
      <c r="H111" t="s">
        <v>60</v>
      </c>
      <c r="I111" t="s">
        <v>62</v>
      </c>
      <c r="J111" t="s">
        <v>92</v>
      </c>
      <c r="K111" t="s">
        <v>242</v>
      </c>
      <c r="L111" t="s">
        <v>60</v>
      </c>
      <c r="M111">
        <v>36689229</v>
      </c>
      <c r="N111">
        <v>0</v>
      </c>
      <c r="O111">
        <v>681012</v>
      </c>
      <c r="P111">
        <v>8107626183</v>
      </c>
      <c r="Q111">
        <v>3669</v>
      </c>
      <c r="R111">
        <v>0</v>
      </c>
      <c r="S111">
        <v>4</v>
      </c>
      <c r="T111">
        <v>0</v>
      </c>
      <c r="U111" t="s">
        <v>65</v>
      </c>
      <c r="V111">
        <v>0</v>
      </c>
      <c r="W111">
        <v>4</v>
      </c>
      <c r="X111" t="s">
        <v>66</v>
      </c>
      <c r="Y111" t="s">
        <v>60</v>
      </c>
      <c r="Z111" t="s">
        <v>67</v>
      </c>
      <c r="AA111" t="s">
        <v>68</v>
      </c>
      <c r="AB111">
        <v>0</v>
      </c>
      <c r="AC111" t="s">
        <v>67</v>
      </c>
      <c r="AD111">
        <v>0</v>
      </c>
      <c r="AE111" t="s">
        <v>69</v>
      </c>
      <c r="AF111" t="s">
        <v>62</v>
      </c>
      <c r="AG111" t="s">
        <v>62</v>
      </c>
      <c r="AH111" t="s">
        <v>94</v>
      </c>
      <c r="AI111" t="s">
        <v>60</v>
      </c>
      <c r="AJ111" t="s">
        <v>67</v>
      </c>
      <c r="AK111" t="s">
        <v>72</v>
      </c>
      <c r="AL111" t="s">
        <v>73</v>
      </c>
      <c r="AM111">
        <v>0</v>
      </c>
      <c r="AN111">
        <v>0</v>
      </c>
      <c r="AO111">
        <v>0</v>
      </c>
      <c r="AP111" t="s">
        <v>74</v>
      </c>
      <c r="AQ111" t="s">
        <v>75</v>
      </c>
      <c r="AR111" t="s">
        <v>65</v>
      </c>
      <c r="AS111" t="s">
        <v>77</v>
      </c>
      <c r="AT111" t="s">
        <v>78</v>
      </c>
      <c r="AU111" t="s">
        <v>79</v>
      </c>
      <c r="AV111" t="s">
        <v>65</v>
      </c>
      <c r="AW111" t="s">
        <v>65</v>
      </c>
      <c r="AX111" t="s">
        <v>124</v>
      </c>
      <c r="AY111" t="s">
        <v>60</v>
      </c>
      <c r="AZ111" t="s">
        <v>80</v>
      </c>
      <c r="BA111" t="s">
        <v>60</v>
      </c>
      <c r="BB111">
        <v>0</v>
      </c>
      <c r="BC111">
        <v>0</v>
      </c>
      <c r="BD111" t="s">
        <v>60</v>
      </c>
      <c r="BE111" t="s">
        <v>60</v>
      </c>
    </row>
    <row r="112" spans="1:57" hidden="1" x14ac:dyDescent="0.35">
      <c r="A112" t="s">
        <v>119</v>
      </c>
      <c r="B112" t="s">
        <v>58</v>
      </c>
      <c r="C112">
        <v>96532830</v>
      </c>
      <c r="D112" t="s">
        <v>61</v>
      </c>
      <c r="E112">
        <v>0</v>
      </c>
      <c r="F112" t="s">
        <v>60</v>
      </c>
      <c r="G112" t="s">
        <v>61</v>
      </c>
      <c r="H112" t="s">
        <v>60</v>
      </c>
      <c r="I112" t="s">
        <v>62</v>
      </c>
      <c r="J112" t="s">
        <v>63</v>
      </c>
      <c r="K112" t="s">
        <v>91</v>
      </c>
      <c r="L112" t="s">
        <v>60</v>
      </c>
      <c r="M112">
        <v>1658000</v>
      </c>
      <c r="N112">
        <v>67</v>
      </c>
      <c r="O112">
        <v>643000</v>
      </c>
      <c r="P112">
        <v>14426822</v>
      </c>
      <c r="Q112">
        <v>0</v>
      </c>
      <c r="R112">
        <v>9914840</v>
      </c>
      <c r="S112">
        <v>9915</v>
      </c>
      <c r="T112">
        <v>0</v>
      </c>
      <c r="U112" t="s">
        <v>65</v>
      </c>
      <c r="V112">
        <v>0</v>
      </c>
      <c r="W112">
        <v>9915</v>
      </c>
      <c r="X112" t="s">
        <v>66</v>
      </c>
      <c r="Y112" t="s">
        <v>60</v>
      </c>
      <c r="Z112" t="s">
        <v>67</v>
      </c>
      <c r="AA112" t="s">
        <v>68</v>
      </c>
      <c r="AB112">
        <v>0</v>
      </c>
      <c r="AC112" t="s">
        <v>67</v>
      </c>
      <c r="AD112">
        <v>0</v>
      </c>
      <c r="AE112" t="s">
        <v>121</v>
      </c>
      <c r="AF112" t="s">
        <v>122</v>
      </c>
      <c r="AG112" t="s">
        <v>62</v>
      </c>
      <c r="AH112" t="s">
        <v>70</v>
      </c>
      <c r="AI112" t="s">
        <v>60</v>
      </c>
      <c r="AJ112" t="s">
        <v>71</v>
      </c>
      <c r="AK112" t="s">
        <v>72</v>
      </c>
      <c r="AL112" t="s">
        <v>73</v>
      </c>
      <c r="AM112">
        <v>0</v>
      </c>
      <c r="AN112">
        <v>0</v>
      </c>
      <c r="AO112">
        <v>0</v>
      </c>
      <c r="AP112" t="s">
        <v>86</v>
      </c>
      <c r="AQ112" t="s">
        <v>75</v>
      </c>
      <c r="AR112" t="s">
        <v>65</v>
      </c>
      <c r="AS112" t="s">
        <v>77</v>
      </c>
      <c r="AT112" t="s">
        <v>123</v>
      </c>
      <c r="AU112" t="s">
        <v>79</v>
      </c>
      <c r="AV112" t="s">
        <v>65</v>
      </c>
      <c r="AW112" t="s">
        <v>65</v>
      </c>
      <c r="AX112" t="s">
        <v>124</v>
      </c>
      <c r="AY112" t="s">
        <v>80</v>
      </c>
      <c r="AZ112" t="s">
        <v>80</v>
      </c>
      <c r="BA112" t="s">
        <v>60</v>
      </c>
      <c r="BB112">
        <v>0</v>
      </c>
      <c r="BC112">
        <v>0</v>
      </c>
      <c r="BD112" t="s">
        <v>60</v>
      </c>
      <c r="BE112" t="s">
        <v>60</v>
      </c>
    </row>
    <row r="113" spans="1:57" hidden="1" x14ac:dyDescent="0.35">
      <c r="A113" t="s">
        <v>119</v>
      </c>
      <c r="B113" t="s">
        <v>58</v>
      </c>
      <c r="C113">
        <v>96532830</v>
      </c>
      <c r="D113" t="s">
        <v>61</v>
      </c>
      <c r="E113">
        <v>0</v>
      </c>
      <c r="F113" t="s">
        <v>60</v>
      </c>
      <c r="G113" t="s">
        <v>61</v>
      </c>
      <c r="H113" t="s">
        <v>60</v>
      </c>
      <c r="I113" t="s">
        <v>62</v>
      </c>
      <c r="J113" t="s">
        <v>63</v>
      </c>
      <c r="K113" t="s">
        <v>91</v>
      </c>
      <c r="L113" t="s">
        <v>60</v>
      </c>
      <c r="M113">
        <v>4342000</v>
      </c>
      <c r="N113">
        <v>67</v>
      </c>
      <c r="O113">
        <v>643000</v>
      </c>
      <c r="P113">
        <v>37781217</v>
      </c>
      <c r="Q113">
        <v>0</v>
      </c>
      <c r="R113">
        <v>25965160</v>
      </c>
      <c r="S113">
        <v>25965</v>
      </c>
      <c r="T113">
        <v>0</v>
      </c>
      <c r="U113" t="s">
        <v>65</v>
      </c>
      <c r="V113">
        <v>0</v>
      </c>
      <c r="W113">
        <v>25965</v>
      </c>
      <c r="X113" t="s">
        <v>66</v>
      </c>
      <c r="Y113" t="s">
        <v>60</v>
      </c>
      <c r="Z113" t="s">
        <v>67</v>
      </c>
      <c r="AA113" t="s">
        <v>68</v>
      </c>
      <c r="AB113">
        <v>0</v>
      </c>
      <c r="AC113" t="s">
        <v>67</v>
      </c>
      <c r="AD113">
        <v>0</v>
      </c>
      <c r="AE113" t="s">
        <v>125</v>
      </c>
      <c r="AF113" t="s">
        <v>126</v>
      </c>
      <c r="AG113" t="s">
        <v>62</v>
      </c>
      <c r="AH113" t="s">
        <v>70</v>
      </c>
      <c r="AI113" t="s">
        <v>60</v>
      </c>
      <c r="AJ113" t="s">
        <v>71</v>
      </c>
      <c r="AK113" t="s">
        <v>72</v>
      </c>
      <c r="AL113" t="s">
        <v>73</v>
      </c>
      <c r="AM113">
        <v>0</v>
      </c>
      <c r="AN113">
        <v>0</v>
      </c>
      <c r="AO113">
        <v>0</v>
      </c>
      <c r="AP113" t="s">
        <v>86</v>
      </c>
      <c r="AQ113" t="s">
        <v>75</v>
      </c>
      <c r="AR113" t="s">
        <v>65</v>
      </c>
      <c r="AS113" t="s">
        <v>77</v>
      </c>
      <c r="AT113" t="s">
        <v>123</v>
      </c>
      <c r="AU113" t="s">
        <v>79</v>
      </c>
      <c r="AV113" t="s">
        <v>65</v>
      </c>
      <c r="AW113" t="s">
        <v>65</v>
      </c>
      <c r="AX113" t="s">
        <v>124</v>
      </c>
      <c r="AY113" t="s">
        <v>80</v>
      </c>
      <c r="AZ113" t="s">
        <v>80</v>
      </c>
      <c r="BA113" t="s">
        <v>60</v>
      </c>
      <c r="BB113">
        <v>0</v>
      </c>
      <c r="BC113">
        <v>0</v>
      </c>
      <c r="BD113" t="s">
        <v>60</v>
      </c>
      <c r="BE113" t="s">
        <v>60</v>
      </c>
    </row>
    <row r="114" spans="1:57" hidden="1" x14ac:dyDescent="0.35">
      <c r="A114" t="s">
        <v>119</v>
      </c>
      <c r="B114" t="s">
        <v>58</v>
      </c>
      <c r="C114">
        <v>94627000</v>
      </c>
      <c r="D114" t="s">
        <v>107</v>
      </c>
      <c r="E114">
        <v>0</v>
      </c>
      <c r="F114" t="s">
        <v>60</v>
      </c>
      <c r="G114" t="s">
        <v>61</v>
      </c>
      <c r="H114" t="s">
        <v>60</v>
      </c>
      <c r="I114" t="s">
        <v>62</v>
      </c>
      <c r="J114" t="s">
        <v>63</v>
      </c>
      <c r="K114" t="s">
        <v>243</v>
      </c>
      <c r="L114" t="s">
        <v>60</v>
      </c>
      <c r="M114">
        <v>59843</v>
      </c>
      <c r="N114">
        <v>100</v>
      </c>
      <c r="O114">
        <v>410010</v>
      </c>
      <c r="P114">
        <v>109211476</v>
      </c>
      <c r="Q114">
        <v>0</v>
      </c>
      <c r="R114">
        <v>132910705</v>
      </c>
      <c r="S114">
        <v>132911</v>
      </c>
      <c r="T114">
        <v>0</v>
      </c>
      <c r="U114" t="s">
        <v>65</v>
      </c>
      <c r="V114">
        <v>0</v>
      </c>
      <c r="W114">
        <v>132911</v>
      </c>
      <c r="X114" t="s">
        <v>66</v>
      </c>
      <c r="Y114" t="s">
        <v>60</v>
      </c>
      <c r="Z114" t="s">
        <v>67</v>
      </c>
      <c r="AA114" t="s">
        <v>68</v>
      </c>
      <c r="AB114">
        <v>0</v>
      </c>
      <c r="AC114" t="s">
        <v>67</v>
      </c>
      <c r="AD114">
        <v>0</v>
      </c>
      <c r="AE114" t="s">
        <v>121</v>
      </c>
      <c r="AF114" t="s">
        <v>122</v>
      </c>
      <c r="AG114" t="s">
        <v>62</v>
      </c>
      <c r="AH114" t="s">
        <v>70</v>
      </c>
      <c r="AI114" t="s">
        <v>60</v>
      </c>
      <c r="AJ114" t="s">
        <v>71</v>
      </c>
      <c r="AK114" t="s">
        <v>72</v>
      </c>
      <c r="AL114" t="s">
        <v>73</v>
      </c>
      <c r="AM114">
        <v>0</v>
      </c>
      <c r="AN114">
        <v>0</v>
      </c>
      <c r="AO114">
        <v>0</v>
      </c>
      <c r="AP114" t="s">
        <v>118</v>
      </c>
      <c r="AQ114" t="s">
        <v>75</v>
      </c>
      <c r="AR114" t="s">
        <v>65</v>
      </c>
      <c r="AS114" t="s">
        <v>77</v>
      </c>
      <c r="AT114" t="s">
        <v>123</v>
      </c>
      <c r="AU114" t="s">
        <v>79</v>
      </c>
      <c r="AV114" t="s">
        <v>65</v>
      </c>
      <c r="AW114" t="s">
        <v>65</v>
      </c>
      <c r="AX114" t="s">
        <v>124</v>
      </c>
      <c r="AY114" t="s">
        <v>80</v>
      </c>
      <c r="AZ114" t="s">
        <v>80</v>
      </c>
      <c r="BA114" t="s">
        <v>60</v>
      </c>
      <c r="BB114">
        <v>0</v>
      </c>
      <c r="BC114">
        <v>0</v>
      </c>
      <c r="BD114" t="s">
        <v>60</v>
      </c>
      <c r="BE114" t="s">
        <v>60</v>
      </c>
    </row>
    <row r="115" spans="1:57" hidden="1" x14ac:dyDescent="0.35">
      <c r="A115" t="s">
        <v>119</v>
      </c>
      <c r="B115" t="s">
        <v>58</v>
      </c>
      <c r="C115">
        <v>94627000</v>
      </c>
      <c r="D115" t="s">
        <v>107</v>
      </c>
      <c r="E115">
        <v>0</v>
      </c>
      <c r="F115" t="s">
        <v>60</v>
      </c>
      <c r="G115" t="s">
        <v>61</v>
      </c>
      <c r="H115" t="s">
        <v>60</v>
      </c>
      <c r="I115" t="s">
        <v>62</v>
      </c>
      <c r="J115" t="s">
        <v>63</v>
      </c>
      <c r="K115" t="s">
        <v>243</v>
      </c>
      <c r="L115" t="s">
        <v>60</v>
      </c>
      <c r="M115">
        <v>160197</v>
      </c>
      <c r="N115">
        <v>100</v>
      </c>
      <c r="O115">
        <v>410010</v>
      </c>
      <c r="P115">
        <v>292209197</v>
      </c>
      <c r="Q115">
        <v>0</v>
      </c>
      <c r="R115">
        <v>355795935</v>
      </c>
      <c r="S115">
        <v>355796</v>
      </c>
      <c r="T115">
        <v>0</v>
      </c>
      <c r="U115" t="s">
        <v>65</v>
      </c>
      <c r="V115">
        <v>0</v>
      </c>
      <c r="W115">
        <v>355796</v>
      </c>
      <c r="X115" t="s">
        <v>66</v>
      </c>
      <c r="Y115" t="s">
        <v>60</v>
      </c>
      <c r="Z115" t="s">
        <v>67</v>
      </c>
      <c r="AA115" t="s">
        <v>68</v>
      </c>
      <c r="AB115">
        <v>0</v>
      </c>
      <c r="AC115" t="s">
        <v>67</v>
      </c>
      <c r="AD115">
        <v>0</v>
      </c>
      <c r="AE115" t="s">
        <v>125</v>
      </c>
      <c r="AF115" t="s">
        <v>126</v>
      </c>
      <c r="AG115" t="s">
        <v>62</v>
      </c>
      <c r="AH115" t="s">
        <v>70</v>
      </c>
      <c r="AI115" t="s">
        <v>60</v>
      </c>
      <c r="AJ115" t="s">
        <v>71</v>
      </c>
      <c r="AK115" t="s">
        <v>72</v>
      </c>
      <c r="AL115" t="s">
        <v>73</v>
      </c>
      <c r="AM115">
        <v>0</v>
      </c>
      <c r="AN115">
        <v>0</v>
      </c>
      <c r="AO115">
        <v>0</v>
      </c>
      <c r="AP115" t="s">
        <v>118</v>
      </c>
      <c r="AQ115" t="s">
        <v>75</v>
      </c>
      <c r="AR115" t="s">
        <v>65</v>
      </c>
      <c r="AS115" t="s">
        <v>77</v>
      </c>
      <c r="AT115" t="s">
        <v>123</v>
      </c>
      <c r="AU115" t="s">
        <v>79</v>
      </c>
      <c r="AV115" t="s">
        <v>65</v>
      </c>
      <c r="AW115" t="s">
        <v>65</v>
      </c>
      <c r="AX115" t="s">
        <v>124</v>
      </c>
      <c r="AY115" t="s">
        <v>80</v>
      </c>
      <c r="AZ115" t="s">
        <v>80</v>
      </c>
      <c r="BA115" t="s">
        <v>60</v>
      </c>
      <c r="BB115">
        <v>0</v>
      </c>
      <c r="BC115">
        <v>0</v>
      </c>
      <c r="BD115" t="s">
        <v>60</v>
      </c>
      <c r="BE115" t="s">
        <v>60</v>
      </c>
    </row>
    <row r="116" spans="1:57" hidden="1" x14ac:dyDescent="0.35">
      <c r="A116" t="s">
        <v>119</v>
      </c>
      <c r="B116" t="s">
        <v>58</v>
      </c>
      <c r="C116">
        <v>77190843</v>
      </c>
      <c r="D116" t="s">
        <v>107</v>
      </c>
      <c r="E116">
        <v>0</v>
      </c>
      <c r="F116" t="s">
        <v>60</v>
      </c>
      <c r="G116" t="s">
        <v>61</v>
      </c>
      <c r="H116" t="s">
        <v>60</v>
      </c>
      <c r="I116" t="s">
        <v>62</v>
      </c>
      <c r="J116" t="s">
        <v>206</v>
      </c>
      <c r="K116" t="s">
        <v>244</v>
      </c>
      <c r="L116" t="s">
        <v>60</v>
      </c>
      <c r="M116">
        <v>53789</v>
      </c>
      <c r="N116">
        <v>0</v>
      </c>
      <c r="O116">
        <v>681011</v>
      </c>
      <c r="P116">
        <v>5378900000</v>
      </c>
      <c r="Q116">
        <v>5278502428</v>
      </c>
      <c r="R116">
        <v>0</v>
      </c>
      <c r="S116">
        <v>5278502</v>
      </c>
      <c r="T116">
        <v>0</v>
      </c>
      <c r="U116" t="s">
        <v>65</v>
      </c>
      <c r="V116">
        <v>0</v>
      </c>
      <c r="W116">
        <v>5278502</v>
      </c>
      <c r="X116" t="s">
        <v>66</v>
      </c>
      <c r="Y116" t="s">
        <v>60</v>
      </c>
      <c r="Z116" t="s">
        <v>67</v>
      </c>
      <c r="AA116" t="s">
        <v>68</v>
      </c>
      <c r="AB116">
        <v>0</v>
      </c>
      <c r="AC116" t="s">
        <v>67</v>
      </c>
      <c r="AD116">
        <v>0</v>
      </c>
      <c r="AE116" t="s">
        <v>69</v>
      </c>
      <c r="AF116" t="s">
        <v>62</v>
      </c>
      <c r="AG116" t="s">
        <v>62</v>
      </c>
      <c r="AH116" t="s">
        <v>204</v>
      </c>
      <c r="AI116" t="s">
        <v>208</v>
      </c>
      <c r="AJ116" t="s">
        <v>67</v>
      </c>
      <c r="AK116" t="s">
        <v>209</v>
      </c>
      <c r="AL116" t="s">
        <v>210</v>
      </c>
      <c r="AM116">
        <v>30.8</v>
      </c>
      <c r="AN116">
        <v>17139996</v>
      </c>
      <c r="AO116">
        <v>0</v>
      </c>
      <c r="AP116" t="s">
        <v>74</v>
      </c>
      <c r="AQ116" t="s">
        <v>75</v>
      </c>
      <c r="AR116" t="s">
        <v>76</v>
      </c>
      <c r="AS116" t="s">
        <v>77</v>
      </c>
      <c r="AT116" t="s">
        <v>211</v>
      </c>
      <c r="AU116" t="s">
        <v>79</v>
      </c>
      <c r="AV116" t="s">
        <v>65</v>
      </c>
      <c r="AW116" t="s">
        <v>65</v>
      </c>
      <c r="AX116" t="s">
        <v>124</v>
      </c>
      <c r="AY116" t="s">
        <v>80</v>
      </c>
      <c r="AZ116" t="s">
        <v>60</v>
      </c>
      <c r="BA116" t="s">
        <v>60</v>
      </c>
      <c r="BB116">
        <v>0</v>
      </c>
      <c r="BC116">
        <v>0</v>
      </c>
      <c r="BD116" t="s">
        <v>60</v>
      </c>
      <c r="BE116" t="s">
        <v>60</v>
      </c>
    </row>
    <row r="117" spans="1:57" hidden="1" x14ac:dyDescent="0.35">
      <c r="A117" t="s">
        <v>119</v>
      </c>
      <c r="B117" t="s">
        <v>58</v>
      </c>
      <c r="C117">
        <v>91705000</v>
      </c>
      <c r="D117" t="s">
        <v>87</v>
      </c>
      <c r="E117">
        <v>0</v>
      </c>
      <c r="F117" t="s">
        <v>60</v>
      </c>
      <c r="G117" t="s">
        <v>61</v>
      </c>
      <c r="H117" t="s">
        <v>60</v>
      </c>
      <c r="I117" t="s">
        <v>62</v>
      </c>
      <c r="J117" t="s">
        <v>63</v>
      </c>
      <c r="K117" t="s">
        <v>245</v>
      </c>
      <c r="L117" t="s">
        <v>60</v>
      </c>
      <c r="M117">
        <v>18399</v>
      </c>
      <c r="N117">
        <v>100</v>
      </c>
      <c r="O117">
        <v>643000</v>
      </c>
      <c r="P117">
        <v>43460716</v>
      </c>
      <c r="Q117">
        <v>0</v>
      </c>
      <c r="R117">
        <v>73130873</v>
      </c>
      <c r="S117">
        <v>73131</v>
      </c>
      <c r="T117">
        <v>0</v>
      </c>
      <c r="U117" t="s">
        <v>65</v>
      </c>
      <c r="V117">
        <v>0</v>
      </c>
      <c r="W117">
        <v>73131</v>
      </c>
      <c r="X117" t="s">
        <v>66</v>
      </c>
      <c r="Y117" t="s">
        <v>60</v>
      </c>
      <c r="Z117" t="s">
        <v>67</v>
      </c>
      <c r="AA117" t="s">
        <v>68</v>
      </c>
      <c r="AB117">
        <v>0</v>
      </c>
      <c r="AC117" t="s">
        <v>67</v>
      </c>
      <c r="AD117">
        <v>0</v>
      </c>
      <c r="AE117" t="s">
        <v>121</v>
      </c>
      <c r="AF117" t="s">
        <v>122</v>
      </c>
      <c r="AG117" t="s">
        <v>62</v>
      </c>
      <c r="AH117" t="s">
        <v>70</v>
      </c>
      <c r="AI117" t="s">
        <v>60</v>
      </c>
      <c r="AJ117" t="s">
        <v>71</v>
      </c>
      <c r="AK117" t="s">
        <v>72</v>
      </c>
      <c r="AL117" t="s">
        <v>73</v>
      </c>
      <c r="AM117">
        <v>0</v>
      </c>
      <c r="AN117">
        <v>0</v>
      </c>
      <c r="AO117">
        <v>0</v>
      </c>
      <c r="AP117" t="s">
        <v>86</v>
      </c>
      <c r="AQ117" t="s">
        <v>75</v>
      </c>
      <c r="AR117" t="s">
        <v>65</v>
      </c>
      <c r="AS117" t="s">
        <v>77</v>
      </c>
      <c r="AT117" t="s">
        <v>123</v>
      </c>
      <c r="AU117" t="s">
        <v>79</v>
      </c>
      <c r="AV117" t="s">
        <v>65</v>
      </c>
      <c r="AW117" t="s">
        <v>65</v>
      </c>
      <c r="AX117" t="s">
        <v>124</v>
      </c>
      <c r="AY117" t="s">
        <v>80</v>
      </c>
      <c r="AZ117" t="s">
        <v>80</v>
      </c>
      <c r="BA117" t="s">
        <v>60</v>
      </c>
      <c r="BB117">
        <v>0</v>
      </c>
      <c r="BC117">
        <v>0</v>
      </c>
      <c r="BD117" t="s">
        <v>60</v>
      </c>
      <c r="BE117" t="s">
        <v>60</v>
      </c>
    </row>
    <row r="118" spans="1:57" hidden="1" x14ac:dyDescent="0.35">
      <c r="A118" t="s">
        <v>119</v>
      </c>
      <c r="B118" t="s">
        <v>58</v>
      </c>
      <c r="C118">
        <v>91705000</v>
      </c>
      <c r="D118" t="s">
        <v>87</v>
      </c>
      <c r="E118">
        <v>0</v>
      </c>
      <c r="F118" t="s">
        <v>60</v>
      </c>
      <c r="G118" t="s">
        <v>61</v>
      </c>
      <c r="H118" t="s">
        <v>60</v>
      </c>
      <c r="I118" t="s">
        <v>62</v>
      </c>
      <c r="J118" t="s">
        <v>63</v>
      </c>
      <c r="K118" t="s">
        <v>245</v>
      </c>
      <c r="L118" t="s">
        <v>60</v>
      </c>
      <c r="M118">
        <v>55370</v>
      </c>
      <c r="N118">
        <v>100</v>
      </c>
      <c r="O118">
        <v>643000</v>
      </c>
      <c r="P118">
        <v>130790796</v>
      </c>
      <c r="Q118">
        <v>0</v>
      </c>
      <c r="R118">
        <v>220080246</v>
      </c>
      <c r="S118">
        <v>220080</v>
      </c>
      <c r="T118">
        <v>0</v>
      </c>
      <c r="U118" t="s">
        <v>65</v>
      </c>
      <c r="V118">
        <v>0</v>
      </c>
      <c r="W118">
        <v>220080</v>
      </c>
      <c r="X118" t="s">
        <v>66</v>
      </c>
      <c r="Y118" t="s">
        <v>60</v>
      </c>
      <c r="Z118" t="s">
        <v>67</v>
      </c>
      <c r="AA118" t="s">
        <v>68</v>
      </c>
      <c r="AB118">
        <v>0</v>
      </c>
      <c r="AC118" t="s">
        <v>67</v>
      </c>
      <c r="AD118">
        <v>0</v>
      </c>
      <c r="AE118" t="s">
        <v>125</v>
      </c>
      <c r="AF118" t="s">
        <v>126</v>
      </c>
      <c r="AG118" t="s">
        <v>62</v>
      </c>
      <c r="AH118" t="s">
        <v>70</v>
      </c>
      <c r="AI118" t="s">
        <v>60</v>
      </c>
      <c r="AJ118" t="s">
        <v>71</v>
      </c>
      <c r="AK118" t="s">
        <v>72</v>
      </c>
      <c r="AL118" t="s">
        <v>73</v>
      </c>
      <c r="AM118">
        <v>0</v>
      </c>
      <c r="AN118">
        <v>0</v>
      </c>
      <c r="AO118">
        <v>0</v>
      </c>
      <c r="AP118" t="s">
        <v>86</v>
      </c>
      <c r="AQ118" t="s">
        <v>75</v>
      </c>
      <c r="AR118" t="s">
        <v>65</v>
      </c>
      <c r="AS118" t="s">
        <v>77</v>
      </c>
      <c r="AT118" t="s">
        <v>123</v>
      </c>
      <c r="AU118" t="s">
        <v>79</v>
      </c>
      <c r="AV118" t="s">
        <v>65</v>
      </c>
      <c r="AW118" t="s">
        <v>65</v>
      </c>
      <c r="AX118" t="s">
        <v>124</v>
      </c>
      <c r="AY118" t="s">
        <v>80</v>
      </c>
      <c r="AZ118" t="s">
        <v>80</v>
      </c>
      <c r="BA118" t="s">
        <v>60</v>
      </c>
      <c r="BB118">
        <v>0</v>
      </c>
      <c r="BC118">
        <v>0</v>
      </c>
      <c r="BD118" t="s">
        <v>60</v>
      </c>
      <c r="BE118" t="s">
        <v>60</v>
      </c>
    </row>
    <row r="119" spans="1:57" hidden="1" x14ac:dyDescent="0.35">
      <c r="A119" t="s">
        <v>119</v>
      </c>
      <c r="B119" t="s">
        <v>58</v>
      </c>
      <c r="C119">
        <v>99579730</v>
      </c>
      <c r="D119" t="s">
        <v>95</v>
      </c>
      <c r="E119">
        <v>0</v>
      </c>
      <c r="F119" t="s">
        <v>60</v>
      </c>
      <c r="G119" t="s">
        <v>61</v>
      </c>
      <c r="H119" t="s">
        <v>60</v>
      </c>
      <c r="I119" t="s">
        <v>62</v>
      </c>
      <c r="J119" t="s">
        <v>63</v>
      </c>
      <c r="K119" t="s">
        <v>246</v>
      </c>
      <c r="L119" t="s">
        <v>60</v>
      </c>
      <c r="M119">
        <v>95392</v>
      </c>
      <c r="N119">
        <v>100</v>
      </c>
      <c r="O119">
        <v>643000</v>
      </c>
      <c r="P119">
        <v>50140455</v>
      </c>
      <c r="Q119">
        <v>0</v>
      </c>
      <c r="R119">
        <v>43984297</v>
      </c>
      <c r="S119">
        <v>43984</v>
      </c>
      <c r="T119">
        <v>0</v>
      </c>
      <c r="U119" t="s">
        <v>65</v>
      </c>
      <c r="V119">
        <v>0</v>
      </c>
      <c r="W119">
        <v>43984</v>
      </c>
      <c r="X119" t="s">
        <v>66</v>
      </c>
      <c r="Y119" t="s">
        <v>60</v>
      </c>
      <c r="Z119" t="s">
        <v>67</v>
      </c>
      <c r="AA119" t="s">
        <v>68</v>
      </c>
      <c r="AB119">
        <v>0</v>
      </c>
      <c r="AC119" t="s">
        <v>67</v>
      </c>
      <c r="AD119">
        <v>0</v>
      </c>
      <c r="AE119" t="s">
        <v>121</v>
      </c>
      <c r="AF119" t="s">
        <v>122</v>
      </c>
      <c r="AG119" t="s">
        <v>62</v>
      </c>
      <c r="AH119" t="s">
        <v>70</v>
      </c>
      <c r="AI119" t="s">
        <v>60</v>
      </c>
      <c r="AJ119" t="s">
        <v>71</v>
      </c>
      <c r="AK119" t="s">
        <v>72</v>
      </c>
      <c r="AL119" t="s">
        <v>73</v>
      </c>
      <c r="AM119">
        <v>0</v>
      </c>
      <c r="AN119">
        <v>0</v>
      </c>
      <c r="AO119">
        <v>0</v>
      </c>
      <c r="AP119" t="s">
        <v>247</v>
      </c>
      <c r="AQ119" t="s">
        <v>75</v>
      </c>
      <c r="AR119" t="s">
        <v>65</v>
      </c>
      <c r="AS119" t="s">
        <v>77</v>
      </c>
      <c r="AT119" t="s">
        <v>123</v>
      </c>
      <c r="AU119" t="s">
        <v>79</v>
      </c>
      <c r="AV119" t="s">
        <v>65</v>
      </c>
      <c r="AW119" t="s">
        <v>65</v>
      </c>
      <c r="AX119" t="s">
        <v>124</v>
      </c>
      <c r="AY119" t="s">
        <v>80</v>
      </c>
      <c r="AZ119" t="s">
        <v>80</v>
      </c>
      <c r="BA119" t="s">
        <v>60</v>
      </c>
      <c r="BB119">
        <v>0</v>
      </c>
      <c r="BC119">
        <v>0</v>
      </c>
      <c r="BD119" t="s">
        <v>60</v>
      </c>
      <c r="BE119" t="s">
        <v>60</v>
      </c>
    </row>
    <row r="120" spans="1:57" hidden="1" x14ac:dyDescent="0.35">
      <c r="A120" t="s">
        <v>119</v>
      </c>
      <c r="B120" t="s">
        <v>58</v>
      </c>
      <c r="C120">
        <v>99579730</v>
      </c>
      <c r="D120" t="s">
        <v>95</v>
      </c>
      <c r="E120">
        <v>0</v>
      </c>
      <c r="F120" t="s">
        <v>60</v>
      </c>
      <c r="G120" t="s">
        <v>61</v>
      </c>
      <c r="H120" t="s">
        <v>60</v>
      </c>
      <c r="I120" t="s">
        <v>62</v>
      </c>
      <c r="J120" t="s">
        <v>63</v>
      </c>
      <c r="K120" t="s">
        <v>246</v>
      </c>
      <c r="L120" t="s">
        <v>60</v>
      </c>
      <c r="M120">
        <v>281611</v>
      </c>
      <c r="N120">
        <v>100</v>
      </c>
      <c r="O120">
        <v>643000</v>
      </c>
      <c r="P120">
        <v>148024218</v>
      </c>
      <c r="Q120">
        <v>0</v>
      </c>
      <c r="R120">
        <v>129848016</v>
      </c>
      <c r="S120">
        <v>129848</v>
      </c>
      <c r="T120">
        <v>0</v>
      </c>
      <c r="U120" t="s">
        <v>65</v>
      </c>
      <c r="V120">
        <v>0</v>
      </c>
      <c r="W120">
        <v>129848</v>
      </c>
      <c r="X120" t="s">
        <v>66</v>
      </c>
      <c r="Y120" t="s">
        <v>60</v>
      </c>
      <c r="Z120" t="s">
        <v>67</v>
      </c>
      <c r="AA120" t="s">
        <v>68</v>
      </c>
      <c r="AB120">
        <v>0</v>
      </c>
      <c r="AC120" t="s">
        <v>67</v>
      </c>
      <c r="AD120">
        <v>0</v>
      </c>
      <c r="AE120" t="s">
        <v>125</v>
      </c>
      <c r="AF120" t="s">
        <v>126</v>
      </c>
      <c r="AG120" t="s">
        <v>62</v>
      </c>
      <c r="AH120" t="s">
        <v>70</v>
      </c>
      <c r="AI120" t="s">
        <v>60</v>
      </c>
      <c r="AJ120" t="s">
        <v>71</v>
      </c>
      <c r="AK120" t="s">
        <v>72</v>
      </c>
      <c r="AL120" t="s">
        <v>73</v>
      </c>
      <c r="AM120">
        <v>0</v>
      </c>
      <c r="AN120">
        <v>0</v>
      </c>
      <c r="AO120">
        <v>0</v>
      </c>
      <c r="AP120" t="s">
        <v>247</v>
      </c>
      <c r="AQ120" t="s">
        <v>75</v>
      </c>
      <c r="AR120" t="s">
        <v>65</v>
      </c>
      <c r="AS120" t="s">
        <v>77</v>
      </c>
      <c r="AT120" t="s">
        <v>123</v>
      </c>
      <c r="AU120" t="s">
        <v>79</v>
      </c>
      <c r="AV120" t="s">
        <v>65</v>
      </c>
      <c r="AW120" t="s">
        <v>65</v>
      </c>
      <c r="AX120" t="s">
        <v>124</v>
      </c>
      <c r="AY120" t="s">
        <v>80</v>
      </c>
      <c r="AZ120" t="s">
        <v>80</v>
      </c>
      <c r="BA120" t="s">
        <v>60</v>
      </c>
      <c r="BB120">
        <v>0</v>
      </c>
      <c r="BC120">
        <v>0</v>
      </c>
      <c r="BD120" t="s">
        <v>60</v>
      </c>
      <c r="BE120" t="s">
        <v>60</v>
      </c>
    </row>
    <row r="121" spans="1:57" hidden="1" x14ac:dyDescent="0.35">
      <c r="A121" t="s">
        <v>119</v>
      </c>
      <c r="B121" t="s">
        <v>58</v>
      </c>
      <c r="C121">
        <v>76012676</v>
      </c>
      <c r="D121" t="s">
        <v>154</v>
      </c>
      <c r="E121">
        <v>0</v>
      </c>
      <c r="F121" t="s">
        <v>60</v>
      </c>
      <c r="G121" t="s">
        <v>61</v>
      </c>
      <c r="H121" t="s">
        <v>60</v>
      </c>
      <c r="I121" t="s">
        <v>62</v>
      </c>
      <c r="J121" t="s">
        <v>63</v>
      </c>
      <c r="K121" t="s">
        <v>248</v>
      </c>
      <c r="L121" t="s">
        <v>60</v>
      </c>
      <c r="M121">
        <v>182054</v>
      </c>
      <c r="N121">
        <v>99</v>
      </c>
      <c r="O121">
        <v>620200</v>
      </c>
      <c r="P121">
        <v>27878467</v>
      </c>
      <c r="Q121">
        <v>0</v>
      </c>
      <c r="R121">
        <v>29989755</v>
      </c>
      <c r="S121">
        <v>29990</v>
      </c>
      <c r="T121">
        <v>0</v>
      </c>
      <c r="U121" t="s">
        <v>65</v>
      </c>
      <c r="V121">
        <v>0</v>
      </c>
      <c r="W121">
        <v>29990</v>
      </c>
      <c r="X121" t="s">
        <v>66</v>
      </c>
      <c r="Y121" t="s">
        <v>60</v>
      </c>
      <c r="Z121" t="s">
        <v>67</v>
      </c>
      <c r="AA121" t="s">
        <v>68</v>
      </c>
      <c r="AB121">
        <v>0</v>
      </c>
      <c r="AC121" t="s">
        <v>67</v>
      </c>
      <c r="AD121">
        <v>0</v>
      </c>
      <c r="AE121" t="s">
        <v>121</v>
      </c>
      <c r="AF121" t="s">
        <v>122</v>
      </c>
      <c r="AG121" t="s">
        <v>62</v>
      </c>
      <c r="AH121" t="s">
        <v>70</v>
      </c>
      <c r="AI121" t="s">
        <v>60</v>
      </c>
      <c r="AJ121" t="s">
        <v>71</v>
      </c>
      <c r="AK121" t="s">
        <v>72</v>
      </c>
      <c r="AL121" t="s">
        <v>73</v>
      </c>
      <c r="AM121">
        <v>0</v>
      </c>
      <c r="AN121">
        <v>0</v>
      </c>
      <c r="AO121">
        <v>0</v>
      </c>
      <c r="AP121" t="s">
        <v>74</v>
      </c>
      <c r="AQ121" t="s">
        <v>75</v>
      </c>
      <c r="AR121" t="s">
        <v>65</v>
      </c>
      <c r="AS121" t="s">
        <v>77</v>
      </c>
      <c r="AT121" t="s">
        <v>123</v>
      </c>
      <c r="AU121" t="s">
        <v>79</v>
      </c>
      <c r="AV121" t="s">
        <v>65</v>
      </c>
      <c r="AW121" t="s">
        <v>65</v>
      </c>
      <c r="AX121" t="s">
        <v>124</v>
      </c>
      <c r="AY121" t="s">
        <v>80</v>
      </c>
      <c r="AZ121" t="s">
        <v>80</v>
      </c>
      <c r="BA121" t="s">
        <v>60</v>
      </c>
      <c r="BB121">
        <v>0</v>
      </c>
      <c r="BC121">
        <v>0</v>
      </c>
      <c r="BD121" t="s">
        <v>60</v>
      </c>
      <c r="BE121" t="s">
        <v>60</v>
      </c>
    </row>
    <row r="122" spans="1:57" hidden="1" x14ac:dyDescent="0.35">
      <c r="A122" t="s">
        <v>119</v>
      </c>
      <c r="B122" t="s">
        <v>58</v>
      </c>
      <c r="C122">
        <v>76012676</v>
      </c>
      <c r="D122" t="s">
        <v>154</v>
      </c>
      <c r="E122">
        <v>0</v>
      </c>
      <c r="F122" t="s">
        <v>60</v>
      </c>
      <c r="G122" t="s">
        <v>61</v>
      </c>
      <c r="H122" t="s">
        <v>60</v>
      </c>
      <c r="I122" t="s">
        <v>62</v>
      </c>
      <c r="J122" t="s">
        <v>63</v>
      </c>
      <c r="K122" t="s">
        <v>248</v>
      </c>
      <c r="L122" t="s">
        <v>60</v>
      </c>
      <c r="M122">
        <v>487326</v>
      </c>
      <c r="N122">
        <v>99</v>
      </c>
      <c r="O122">
        <v>620200</v>
      </c>
      <c r="P122">
        <v>74625671</v>
      </c>
      <c r="Q122">
        <v>0</v>
      </c>
      <c r="R122">
        <v>80277212</v>
      </c>
      <c r="S122">
        <v>80277</v>
      </c>
      <c r="T122">
        <v>0</v>
      </c>
      <c r="U122" t="s">
        <v>65</v>
      </c>
      <c r="V122">
        <v>0</v>
      </c>
      <c r="W122">
        <v>80277</v>
      </c>
      <c r="X122" t="s">
        <v>66</v>
      </c>
      <c r="Y122" t="s">
        <v>60</v>
      </c>
      <c r="Z122" t="s">
        <v>67</v>
      </c>
      <c r="AA122" t="s">
        <v>68</v>
      </c>
      <c r="AB122">
        <v>0</v>
      </c>
      <c r="AC122" t="s">
        <v>67</v>
      </c>
      <c r="AD122">
        <v>0</v>
      </c>
      <c r="AE122" t="s">
        <v>125</v>
      </c>
      <c r="AF122" t="s">
        <v>126</v>
      </c>
      <c r="AG122" t="s">
        <v>62</v>
      </c>
      <c r="AH122" t="s">
        <v>70</v>
      </c>
      <c r="AI122" t="s">
        <v>60</v>
      </c>
      <c r="AJ122" t="s">
        <v>71</v>
      </c>
      <c r="AK122" t="s">
        <v>72</v>
      </c>
      <c r="AL122" t="s">
        <v>73</v>
      </c>
      <c r="AM122">
        <v>0</v>
      </c>
      <c r="AN122">
        <v>0</v>
      </c>
      <c r="AO122">
        <v>0</v>
      </c>
      <c r="AP122" t="s">
        <v>74</v>
      </c>
      <c r="AQ122" t="s">
        <v>75</v>
      </c>
      <c r="AR122" t="s">
        <v>65</v>
      </c>
      <c r="AS122" t="s">
        <v>77</v>
      </c>
      <c r="AT122" t="s">
        <v>123</v>
      </c>
      <c r="AU122" t="s">
        <v>79</v>
      </c>
      <c r="AV122" t="s">
        <v>65</v>
      </c>
      <c r="AW122" t="s">
        <v>65</v>
      </c>
      <c r="AX122" t="s">
        <v>124</v>
      </c>
      <c r="AY122" t="s">
        <v>80</v>
      </c>
      <c r="AZ122" t="s">
        <v>80</v>
      </c>
      <c r="BA122" t="s">
        <v>60</v>
      </c>
      <c r="BB122">
        <v>0</v>
      </c>
      <c r="BC122">
        <v>0</v>
      </c>
      <c r="BD122" t="s">
        <v>60</v>
      </c>
      <c r="BE122" t="s">
        <v>60</v>
      </c>
    </row>
    <row r="123" spans="1:57" hidden="1" x14ac:dyDescent="0.35">
      <c r="A123" t="s">
        <v>119</v>
      </c>
      <c r="B123" t="s">
        <v>58</v>
      </c>
      <c r="C123">
        <v>93007000</v>
      </c>
      <c r="D123" t="s">
        <v>83</v>
      </c>
      <c r="E123">
        <v>0</v>
      </c>
      <c r="F123" t="s">
        <v>60</v>
      </c>
      <c r="G123" t="s">
        <v>61</v>
      </c>
      <c r="H123" t="s">
        <v>60</v>
      </c>
      <c r="I123" t="s">
        <v>62</v>
      </c>
      <c r="J123" t="s">
        <v>63</v>
      </c>
      <c r="K123" t="s">
        <v>84</v>
      </c>
      <c r="L123" t="s">
        <v>85</v>
      </c>
      <c r="M123">
        <v>6869</v>
      </c>
      <c r="N123">
        <v>100</v>
      </c>
      <c r="O123">
        <v>202909</v>
      </c>
      <c r="P123">
        <v>181489364</v>
      </c>
      <c r="Q123">
        <v>0</v>
      </c>
      <c r="R123">
        <v>306961322</v>
      </c>
      <c r="S123">
        <v>306961</v>
      </c>
      <c r="T123">
        <v>0</v>
      </c>
      <c r="U123" t="s">
        <v>65</v>
      </c>
      <c r="V123">
        <v>0</v>
      </c>
      <c r="W123">
        <v>306961</v>
      </c>
      <c r="X123" t="s">
        <v>66</v>
      </c>
      <c r="Y123" t="s">
        <v>60</v>
      </c>
      <c r="Z123" t="s">
        <v>67</v>
      </c>
      <c r="AA123" t="s">
        <v>68</v>
      </c>
      <c r="AB123">
        <v>0</v>
      </c>
      <c r="AC123" t="s">
        <v>67</v>
      </c>
      <c r="AD123">
        <v>0</v>
      </c>
      <c r="AE123" t="s">
        <v>121</v>
      </c>
      <c r="AF123" t="s">
        <v>122</v>
      </c>
      <c r="AG123" t="s">
        <v>62</v>
      </c>
      <c r="AH123" t="s">
        <v>70</v>
      </c>
      <c r="AI123" t="s">
        <v>60</v>
      </c>
      <c r="AJ123" t="s">
        <v>71</v>
      </c>
      <c r="AK123" t="s">
        <v>72</v>
      </c>
      <c r="AL123" t="s">
        <v>73</v>
      </c>
      <c r="AM123">
        <v>0</v>
      </c>
      <c r="AN123">
        <v>0</v>
      </c>
      <c r="AO123">
        <v>0</v>
      </c>
      <c r="AP123" t="s">
        <v>247</v>
      </c>
      <c r="AQ123" t="s">
        <v>75</v>
      </c>
      <c r="AR123" t="s">
        <v>65</v>
      </c>
      <c r="AS123" t="s">
        <v>77</v>
      </c>
      <c r="AT123" t="s">
        <v>123</v>
      </c>
      <c r="AU123" t="s">
        <v>79</v>
      </c>
      <c r="AV123" t="s">
        <v>65</v>
      </c>
      <c r="AW123" t="s">
        <v>65</v>
      </c>
      <c r="AX123" t="s">
        <v>124</v>
      </c>
      <c r="AY123" t="s">
        <v>80</v>
      </c>
      <c r="AZ123" t="s">
        <v>80</v>
      </c>
      <c r="BA123" t="s">
        <v>60</v>
      </c>
      <c r="BB123">
        <v>0</v>
      </c>
      <c r="BC123">
        <v>0</v>
      </c>
      <c r="BD123" t="s">
        <v>60</v>
      </c>
      <c r="BE123" t="s">
        <v>60</v>
      </c>
    </row>
    <row r="124" spans="1:57" hidden="1" x14ac:dyDescent="0.35">
      <c r="A124" t="s">
        <v>119</v>
      </c>
      <c r="B124" t="s">
        <v>58</v>
      </c>
      <c r="C124">
        <v>93007000</v>
      </c>
      <c r="D124" t="s">
        <v>83</v>
      </c>
      <c r="E124">
        <v>0</v>
      </c>
      <c r="F124" t="s">
        <v>60</v>
      </c>
      <c r="G124" t="s">
        <v>61</v>
      </c>
      <c r="H124" t="s">
        <v>60</v>
      </c>
      <c r="I124" t="s">
        <v>62</v>
      </c>
      <c r="J124" t="s">
        <v>63</v>
      </c>
      <c r="K124" t="s">
        <v>84</v>
      </c>
      <c r="L124" t="s">
        <v>85</v>
      </c>
      <c r="M124">
        <v>7745</v>
      </c>
      <c r="N124">
        <v>100</v>
      </c>
      <c r="O124">
        <v>202909</v>
      </c>
      <c r="P124">
        <v>332833093</v>
      </c>
      <c r="Q124">
        <v>0</v>
      </c>
      <c r="R124">
        <v>346107940</v>
      </c>
      <c r="S124">
        <v>346108</v>
      </c>
      <c r="T124">
        <v>0</v>
      </c>
      <c r="U124" t="s">
        <v>65</v>
      </c>
      <c r="V124">
        <v>0</v>
      </c>
      <c r="W124">
        <v>346108</v>
      </c>
      <c r="X124" t="s">
        <v>66</v>
      </c>
      <c r="Y124" t="s">
        <v>60</v>
      </c>
      <c r="Z124" t="s">
        <v>67</v>
      </c>
      <c r="AA124" t="s">
        <v>68</v>
      </c>
      <c r="AB124">
        <v>0</v>
      </c>
      <c r="AC124" t="s">
        <v>67</v>
      </c>
      <c r="AD124">
        <v>0</v>
      </c>
      <c r="AE124" t="s">
        <v>69</v>
      </c>
      <c r="AF124" t="s">
        <v>62</v>
      </c>
      <c r="AG124" t="s">
        <v>62</v>
      </c>
      <c r="AH124" t="s">
        <v>70</v>
      </c>
      <c r="AI124" t="s">
        <v>60</v>
      </c>
      <c r="AJ124" t="s">
        <v>71</v>
      </c>
      <c r="AK124" t="s">
        <v>72</v>
      </c>
      <c r="AL124" t="s">
        <v>73</v>
      </c>
      <c r="AM124">
        <v>0</v>
      </c>
      <c r="AN124">
        <v>0</v>
      </c>
      <c r="AO124">
        <v>0</v>
      </c>
      <c r="AP124" t="s">
        <v>247</v>
      </c>
      <c r="AQ124" t="s">
        <v>75</v>
      </c>
      <c r="AR124" t="s">
        <v>76</v>
      </c>
      <c r="AS124" t="s">
        <v>77</v>
      </c>
      <c r="AT124" t="s">
        <v>78</v>
      </c>
      <c r="AU124" t="s">
        <v>79</v>
      </c>
      <c r="AV124" t="s">
        <v>65</v>
      </c>
      <c r="AW124" t="s">
        <v>65</v>
      </c>
      <c r="AX124" t="s">
        <v>124</v>
      </c>
      <c r="AY124" t="s">
        <v>80</v>
      </c>
      <c r="AZ124" t="s">
        <v>80</v>
      </c>
      <c r="BA124" t="s">
        <v>60</v>
      </c>
      <c r="BB124">
        <v>0</v>
      </c>
      <c r="BC124">
        <v>0</v>
      </c>
      <c r="BD124" t="s">
        <v>60</v>
      </c>
      <c r="BE124" t="s">
        <v>60</v>
      </c>
    </row>
    <row r="125" spans="1:57" hidden="1" x14ac:dyDescent="0.35">
      <c r="A125" t="s">
        <v>119</v>
      </c>
      <c r="B125" t="s">
        <v>58</v>
      </c>
      <c r="C125">
        <v>93007000</v>
      </c>
      <c r="D125" t="s">
        <v>83</v>
      </c>
      <c r="E125">
        <v>0</v>
      </c>
      <c r="F125" t="s">
        <v>60</v>
      </c>
      <c r="G125" t="s">
        <v>61</v>
      </c>
      <c r="H125" t="s">
        <v>60</v>
      </c>
      <c r="I125" t="s">
        <v>62</v>
      </c>
      <c r="J125" t="s">
        <v>63</v>
      </c>
      <c r="K125" t="s">
        <v>84</v>
      </c>
      <c r="L125" t="s">
        <v>85</v>
      </c>
      <c r="M125">
        <v>17624</v>
      </c>
      <c r="N125">
        <v>100</v>
      </c>
      <c r="O125">
        <v>202909</v>
      </c>
      <c r="P125">
        <v>542408691</v>
      </c>
      <c r="Q125">
        <v>0</v>
      </c>
      <c r="R125">
        <v>787579902</v>
      </c>
      <c r="S125">
        <v>787580</v>
      </c>
      <c r="T125">
        <v>0</v>
      </c>
      <c r="U125" t="s">
        <v>65</v>
      </c>
      <c r="V125">
        <v>0</v>
      </c>
      <c r="W125">
        <v>787580</v>
      </c>
      <c r="X125" t="s">
        <v>66</v>
      </c>
      <c r="Y125" t="s">
        <v>60</v>
      </c>
      <c r="Z125" t="s">
        <v>67</v>
      </c>
      <c r="AA125" t="s">
        <v>68</v>
      </c>
      <c r="AB125">
        <v>0</v>
      </c>
      <c r="AC125" t="s">
        <v>67</v>
      </c>
      <c r="AD125">
        <v>0</v>
      </c>
      <c r="AE125" t="s">
        <v>125</v>
      </c>
      <c r="AF125" t="s">
        <v>126</v>
      </c>
      <c r="AG125" t="s">
        <v>62</v>
      </c>
      <c r="AH125" t="s">
        <v>70</v>
      </c>
      <c r="AI125" t="s">
        <v>60</v>
      </c>
      <c r="AJ125" t="s">
        <v>71</v>
      </c>
      <c r="AK125" t="s">
        <v>72</v>
      </c>
      <c r="AL125" t="s">
        <v>73</v>
      </c>
      <c r="AM125">
        <v>0</v>
      </c>
      <c r="AN125">
        <v>0</v>
      </c>
      <c r="AO125">
        <v>0</v>
      </c>
      <c r="AP125" t="s">
        <v>247</v>
      </c>
      <c r="AQ125" t="s">
        <v>75</v>
      </c>
      <c r="AR125" t="s">
        <v>65</v>
      </c>
      <c r="AS125" t="s">
        <v>77</v>
      </c>
      <c r="AT125" t="s">
        <v>123</v>
      </c>
      <c r="AU125" t="s">
        <v>79</v>
      </c>
      <c r="AV125" t="s">
        <v>65</v>
      </c>
      <c r="AW125" t="s">
        <v>65</v>
      </c>
      <c r="AX125" t="s">
        <v>124</v>
      </c>
      <c r="AY125" t="s">
        <v>80</v>
      </c>
      <c r="AZ125" t="s">
        <v>80</v>
      </c>
      <c r="BA125" t="s">
        <v>60</v>
      </c>
      <c r="BB125">
        <v>0</v>
      </c>
      <c r="BC125">
        <v>0</v>
      </c>
      <c r="BD125" t="s">
        <v>60</v>
      </c>
      <c r="BE125" t="s">
        <v>60</v>
      </c>
    </row>
    <row r="126" spans="1:57" hidden="1" x14ac:dyDescent="0.35">
      <c r="A126" t="s">
        <v>119</v>
      </c>
      <c r="B126" t="s">
        <v>58</v>
      </c>
      <c r="C126">
        <v>90160000</v>
      </c>
      <c r="D126" t="s">
        <v>87</v>
      </c>
      <c r="E126">
        <v>0</v>
      </c>
      <c r="F126" t="s">
        <v>60</v>
      </c>
      <c r="G126" t="s">
        <v>61</v>
      </c>
      <c r="H126" t="s">
        <v>60</v>
      </c>
      <c r="I126" t="s">
        <v>62</v>
      </c>
      <c r="J126" t="s">
        <v>63</v>
      </c>
      <c r="K126" t="s">
        <v>249</v>
      </c>
      <c r="L126" t="s">
        <v>60</v>
      </c>
      <c r="M126">
        <v>1293627</v>
      </c>
      <c r="N126">
        <v>100</v>
      </c>
      <c r="O126">
        <v>501100</v>
      </c>
      <c r="P126">
        <v>27288835</v>
      </c>
      <c r="Q126">
        <v>0</v>
      </c>
      <c r="R126">
        <v>62650356</v>
      </c>
      <c r="S126">
        <v>62650</v>
      </c>
      <c r="T126">
        <v>0</v>
      </c>
      <c r="U126" t="s">
        <v>65</v>
      </c>
      <c r="V126">
        <v>0</v>
      </c>
      <c r="W126">
        <v>62650</v>
      </c>
      <c r="X126" t="s">
        <v>66</v>
      </c>
      <c r="Y126" t="s">
        <v>60</v>
      </c>
      <c r="Z126" t="s">
        <v>67</v>
      </c>
      <c r="AA126" t="s">
        <v>68</v>
      </c>
      <c r="AB126">
        <v>0</v>
      </c>
      <c r="AC126" t="s">
        <v>67</v>
      </c>
      <c r="AD126">
        <v>0</v>
      </c>
      <c r="AE126" t="s">
        <v>121</v>
      </c>
      <c r="AF126" t="s">
        <v>122</v>
      </c>
      <c r="AG126" t="s">
        <v>62</v>
      </c>
      <c r="AH126" t="s">
        <v>70</v>
      </c>
      <c r="AI126" t="s">
        <v>60</v>
      </c>
      <c r="AJ126" t="s">
        <v>71</v>
      </c>
      <c r="AK126" t="s">
        <v>72</v>
      </c>
      <c r="AL126" t="s">
        <v>73</v>
      </c>
      <c r="AM126">
        <v>0</v>
      </c>
      <c r="AN126">
        <v>0</v>
      </c>
      <c r="AO126">
        <v>0</v>
      </c>
      <c r="AP126" t="s">
        <v>86</v>
      </c>
      <c r="AQ126" t="s">
        <v>75</v>
      </c>
      <c r="AR126" t="s">
        <v>65</v>
      </c>
      <c r="AS126" t="s">
        <v>77</v>
      </c>
      <c r="AT126" t="s">
        <v>123</v>
      </c>
      <c r="AU126" t="s">
        <v>79</v>
      </c>
      <c r="AV126" t="s">
        <v>65</v>
      </c>
      <c r="AW126" t="s">
        <v>65</v>
      </c>
      <c r="AX126" t="s">
        <v>124</v>
      </c>
      <c r="AY126" t="s">
        <v>80</v>
      </c>
      <c r="AZ126" t="s">
        <v>80</v>
      </c>
      <c r="BA126" t="s">
        <v>60</v>
      </c>
      <c r="BB126">
        <v>0</v>
      </c>
      <c r="BC126">
        <v>0</v>
      </c>
      <c r="BD126" t="s">
        <v>60</v>
      </c>
      <c r="BE126" t="s">
        <v>60</v>
      </c>
    </row>
    <row r="127" spans="1:57" hidden="1" x14ac:dyDescent="0.35">
      <c r="A127" t="s">
        <v>119</v>
      </c>
      <c r="B127" t="s">
        <v>58</v>
      </c>
      <c r="C127">
        <v>90160000</v>
      </c>
      <c r="D127" t="s">
        <v>87</v>
      </c>
      <c r="E127">
        <v>0</v>
      </c>
      <c r="F127" t="s">
        <v>60</v>
      </c>
      <c r="G127" t="s">
        <v>61</v>
      </c>
      <c r="H127" t="s">
        <v>60</v>
      </c>
      <c r="I127" t="s">
        <v>62</v>
      </c>
      <c r="J127" t="s">
        <v>63</v>
      </c>
      <c r="K127" t="s">
        <v>249</v>
      </c>
      <c r="L127" t="s">
        <v>60</v>
      </c>
      <c r="M127">
        <v>3453528</v>
      </c>
      <c r="N127">
        <v>100</v>
      </c>
      <c r="O127">
        <v>501100</v>
      </c>
      <c r="P127">
        <v>72443964</v>
      </c>
      <c r="Q127">
        <v>0</v>
      </c>
      <c r="R127">
        <v>167254361</v>
      </c>
      <c r="S127">
        <v>167254</v>
      </c>
      <c r="T127">
        <v>0</v>
      </c>
      <c r="U127" t="s">
        <v>65</v>
      </c>
      <c r="V127">
        <v>0</v>
      </c>
      <c r="W127">
        <v>167254</v>
      </c>
      <c r="X127" t="s">
        <v>66</v>
      </c>
      <c r="Y127" t="s">
        <v>60</v>
      </c>
      <c r="Z127" t="s">
        <v>67</v>
      </c>
      <c r="AA127" t="s">
        <v>68</v>
      </c>
      <c r="AB127">
        <v>0</v>
      </c>
      <c r="AC127" t="s">
        <v>67</v>
      </c>
      <c r="AD127">
        <v>0</v>
      </c>
      <c r="AE127" t="s">
        <v>125</v>
      </c>
      <c r="AF127" t="s">
        <v>126</v>
      </c>
      <c r="AG127" t="s">
        <v>62</v>
      </c>
      <c r="AH127" t="s">
        <v>70</v>
      </c>
      <c r="AI127" t="s">
        <v>60</v>
      </c>
      <c r="AJ127" t="s">
        <v>71</v>
      </c>
      <c r="AK127" t="s">
        <v>72</v>
      </c>
      <c r="AL127" t="s">
        <v>73</v>
      </c>
      <c r="AM127">
        <v>0</v>
      </c>
      <c r="AN127">
        <v>0</v>
      </c>
      <c r="AO127">
        <v>0</v>
      </c>
      <c r="AP127" t="s">
        <v>86</v>
      </c>
      <c r="AQ127" t="s">
        <v>75</v>
      </c>
      <c r="AR127" t="s">
        <v>65</v>
      </c>
      <c r="AS127" t="s">
        <v>77</v>
      </c>
      <c r="AT127" t="s">
        <v>123</v>
      </c>
      <c r="AU127" t="s">
        <v>79</v>
      </c>
      <c r="AV127" t="s">
        <v>65</v>
      </c>
      <c r="AW127" t="s">
        <v>65</v>
      </c>
      <c r="AX127" t="s">
        <v>124</v>
      </c>
      <c r="AY127" t="s">
        <v>80</v>
      </c>
      <c r="AZ127" t="s">
        <v>80</v>
      </c>
      <c r="BA127" t="s">
        <v>60</v>
      </c>
      <c r="BB127">
        <v>0</v>
      </c>
      <c r="BC127">
        <v>0</v>
      </c>
      <c r="BD127" t="s">
        <v>60</v>
      </c>
      <c r="BE127" t="s">
        <v>60</v>
      </c>
    </row>
    <row r="128" spans="1:57" hidden="1" x14ac:dyDescent="0.35">
      <c r="A128" t="s">
        <v>119</v>
      </c>
      <c r="B128" t="s">
        <v>58</v>
      </c>
      <c r="C128">
        <v>77073978</v>
      </c>
      <c r="D128" t="s">
        <v>61</v>
      </c>
      <c r="E128">
        <v>0</v>
      </c>
      <c r="F128" t="s">
        <v>60</v>
      </c>
      <c r="G128" t="s">
        <v>61</v>
      </c>
      <c r="H128" t="s">
        <v>60</v>
      </c>
      <c r="I128" t="s">
        <v>62</v>
      </c>
      <c r="J128" t="s">
        <v>206</v>
      </c>
      <c r="K128" t="s">
        <v>250</v>
      </c>
      <c r="L128" t="s">
        <v>139</v>
      </c>
      <c r="M128">
        <v>21955434.536699999</v>
      </c>
      <c r="N128">
        <v>0</v>
      </c>
      <c r="O128">
        <v>681011</v>
      </c>
      <c r="P128">
        <v>21955437516</v>
      </c>
      <c r="Q128">
        <v>21207169177</v>
      </c>
      <c r="R128">
        <v>0</v>
      </c>
      <c r="S128">
        <v>21207169</v>
      </c>
      <c r="T128">
        <v>0</v>
      </c>
      <c r="U128" t="s">
        <v>65</v>
      </c>
      <c r="V128">
        <v>0</v>
      </c>
      <c r="W128">
        <v>21207169</v>
      </c>
      <c r="X128" t="s">
        <v>66</v>
      </c>
      <c r="Y128" t="s">
        <v>60</v>
      </c>
      <c r="Z128" t="s">
        <v>67</v>
      </c>
      <c r="AA128" t="s">
        <v>68</v>
      </c>
      <c r="AB128">
        <v>0</v>
      </c>
      <c r="AC128" t="s">
        <v>67</v>
      </c>
      <c r="AD128">
        <v>0</v>
      </c>
      <c r="AE128" t="s">
        <v>69</v>
      </c>
      <c r="AF128" t="s">
        <v>62</v>
      </c>
      <c r="AG128" t="s">
        <v>62</v>
      </c>
      <c r="AH128" t="s">
        <v>204</v>
      </c>
      <c r="AI128" t="s">
        <v>208</v>
      </c>
      <c r="AJ128" t="s">
        <v>67</v>
      </c>
      <c r="AK128" t="s">
        <v>209</v>
      </c>
      <c r="AL128" t="s">
        <v>210</v>
      </c>
      <c r="AM128">
        <v>49.22</v>
      </c>
      <c r="AN128">
        <v>43089152</v>
      </c>
      <c r="AO128">
        <v>0</v>
      </c>
      <c r="AP128" t="s">
        <v>74</v>
      </c>
      <c r="AQ128" t="s">
        <v>75</v>
      </c>
      <c r="AR128" t="s">
        <v>76</v>
      </c>
      <c r="AS128" t="s">
        <v>77</v>
      </c>
      <c r="AT128" t="s">
        <v>211</v>
      </c>
      <c r="AU128" t="s">
        <v>79</v>
      </c>
      <c r="AV128" t="s">
        <v>65</v>
      </c>
      <c r="AW128" t="s">
        <v>65</v>
      </c>
      <c r="AX128" t="s">
        <v>124</v>
      </c>
      <c r="AY128" t="s">
        <v>80</v>
      </c>
      <c r="AZ128" t="s">
        <v>60</v>
      </c>
      <c r="BA128" t="s">
        <v>60</v>
      </c>
      <c r="BB128">
        <v>0</v>
      </c>
      <c r="BC128">
        <v>0</v>
      </c>
      <c r="BD128" t="s">
        <v>60</v>
      </c>
      <c r="BE128" t="s">
        <v>60</v>
      </c>
    </row>
    <row r="129" spans="1:57" hidden="1" x14ac:dyDescent="0.35">
      <c r="A129" t="s">
        <v>251</v>
      </c>
      <c r="B129" t="s">
        <v>58</v>
      </c>
      <c r="C129">
        <v>76017019</v>
      </c>
      <c r="D129" t="s">
        <v>154</v>
      </c>
      <c r="E129">
        <v>0</v>
      </c>
      <c r="F129" t="s">
        <v>60</v>
      </c>
      <c r="G129" t="s">
        <v>61</v>
      </c>
      <c r="H129" t="s">
        <v>61</v>
      </c>
      <c r="I129" t="s">
        <v>62</v>
      </c>
      <c r="J129" t="s">
        <v>63</v>
      </c>
      <c r="K129" t="s">
        <v>239</v>
      </c>
      <c r="L129" t="s">
        <v>60</v>
      </c>
      <c r="M129">
        <v>213428</v>
      </c>
      <c r="N129">
        <v>100</v>
      </c>
      <c r="O129">
        <v>631100</v>
      </c>
      <c r="P129">
        <v>453863449</v>
      </c>
      <c r="Q129">
        <v>0</v>
      </c>
      <c r="R129">
        <v>492716699</v>
      </c>
      <c r="S129">
        <v>492717</v>
      </c>
      <c r="T129">
        <v>0</v>
      </c>
      <c r="U129" t="s">
        <v>65</v>
      </c>
      <c r="V129">
        <v>0</v>
      </c>
      <c r="W129">
        <v>492717</v>
      </c>
      <c r="X129" t="s">
        <v>66</v>
      </c>
      <c r="Y129" t="s">
        <v>60</v>
      </c>
      <c r="Z129" t="s">
        <v>67</v>
      </c>
      <c r="AA129" t="s">
        <v>68</v>
      </c>
      <c r="AB129">
        <v>0</v>
      </c>
      <c r="AC129" t="s">
        <v>67</v>
      </c>
      <c r="AD129">
        <v>0</v>
      </c>
      <c r="AE129" t="s">
        <v>69</v>
      </c>
      <c r="AF129" t="s">
        <v>62</v>
      </c>
      <c r="AG129" t="s">
        <v>62</v>
      </c>
      <c r="AH129" t="s">
        <v>70</v>
      </c>
      <c r="AI129" t="s">
        <v>60</v>
      </c>
      <c r="AJ129" t="s">
        <v>71</v>
      </c>
      <c r="AK129" t="s">
        <v>72</v>
      </c>
      <c r="AL129" t="s">
        <v>73</v>
      </c>
      <c r="AM129">
        <v>0</v>
      </c>
      <c r="AN129">
        <v>0</v>
      </c>
      <c r="AO129">
        <v>0</v>
      </c>
      <c r="AP129" t="s">
        <v>74</v>
      </c>
      <c r="AQ129" t="s">
        <v>75</v>
      </c>
      <c r="AR129" t="s">
        <v>65</v>
      </c>
      <c r="AS129" t="s">
        <v>77</v>
      </c>
      <c r="AT129" t="s">
        <v>78</v>
      </c>
      <c r="AU129" t="s">
        <v>79</v>
      </c>
      <c r="AV129" t="s">
        <v>65</v>
      </c>
      <c r="AW129" t="s">
        <v>65</v>
      </c>
      <c r="AX129" t="s">
        <v>60</v>
      </c>
      <c r="AY129" t="s">
        <v>80</v>
      </c>
      <c r="AZ129" t="s">
        <v>80</v>
      </c>
      <c r="BA129" t="s">
        <v>73</v>
      </c>
      <c r="BB129">
        <v>0</v>
      </c>
      <c r="BC129">
        <v>0</v>
      </c>
      <c r="BD129" t="s">
        <v>60</v>
      </c>
      <c r="BE129" t="s">
        <v>60</v>
      </c>
    </row>
    <row r="130" spans="1:57" hidden="1" x14ac:dyDescent="0.35">
      <c r="A130" t="s">
        <v>251</v>
      </c>
      <c r="B130" t="s">
        <v>58</v>
      </c>
      <c r="C130">
        <v>90413000</v>
      </c>
      <c r="D130" t="s">
        <v>59</v>
      </c>
      <c r="E130">
        <v>0</v>
      </c>
      <c r="F130" t="s">
        <v>60</v>
      </c>
      <c r="G130" t="s">
        <v>61</v>
      </c>
      <c r="H130" t="s">
        <v>61</v>
      </c>
      <c r="I130" t="s">
        <v>62</v>
      </c>
      <c r="J130" t="s">
        <v>63</v>
      </c>
      <c r="K130" t="s">
        <v>131</v>
      </c>
      <c r="L130" t="s">
        <v>60</v>
      </c>
      <c r="M130">
        <v>68945</v>
      </c>
      <c r="N130">
        <v>100</v>
      </c>
      <c r="O130">
        <v>681011</v>
      </c>
      <c r="P130">
        <v>401039870</v>
      </c>
      <c r="Q130">
        <v>0</v>
      </c>
      <c r="R130">
        <v>413217466</v>
      </c>
      <c r="S130">
        <v>413217</v>
      </c>
      <c r="T130">
        <v>0</v>
      </c>
      <c r="U130" t="s">
        <v>65</v>
      </c>
      <c r="V130">
        <v>0</v>
      </c>
      <c r="W130">
        <v>413217</v>
      </c>
      <c r="X130" t="s">
        <v>66</v>
      </c>
      <c r="Y130" t="s">
        <v>60</v>
      </c>
      <c r="Z130" t="s">
        <v>67</v>
      </c>
      <c r="AA130" t="s">
        <v>68</v>
      </c>
      <c r="AB130">
        <v>0</v>
      </c>
      <c r="AC130" t="s">
        <v>67</v>
      </c>
      <c r="AD130">
        <v>0</v>
      </c>
      <c r="AE130" t="s">
        <v>69</v>
      </c>
      <c r="AF130" t="s">
        <v>62</v>
      </c>
      <c r="AG130" t="s">
        <v>62</v>
      </c>
      <c r="AH130" t="s">
        <v>70</v>
      </c>
      <c r="AI130" t="s">
        <v>60</v>
      </c>
      <c r="AJ130" t="s">
        <v>71</v>
      </c>
      <c r="AK130" t="s">
        <v>72</v>
      </c>
      <c r="AL130" t="s">
        <v>73</v>
      </c>
      <c r="AM130">
        <v>0</v>
      </c>
      <c r="AN130">
        <v>0</v>
      </c>
      <c r="AO130">
        <v>0</v>
      </c>
      <c r="AP130" t="s">
        <v>118</v>
      </c>
      <c r="AQ130" t="s">
        <v>75</v>
      </c>
      <c r="AR130" t="s">
        <v>65</v>
      </c>
      <c r="AS130" t="s">
        <v>77</v>
      </c>
      <c r="AT130" t="s">
        <v>78</v>
      </c>
      <c r="AU130" t="s">
        <v>79</v>
      </c>
      <c r="AV130" t="s">
        <v>65</v>
      </c>
      <c r="AW130" t="s">
        <v>65</v>
      </c>
      <c r="AX130" t="s">
        <v>60</v>
      </c>
      <c r="AY130" t="s">
        <v>80</v>
      </c>
      <c r="AZ130" t="s">
        <v>80</v>
      </c>
      <c r="BA130" t="s">
        <v>73</v>
      </c>
      <c r="BB130">
        <v>0</v>
      </c>
      <c r="BC130">
        <v>0</v>
      </c>
      <c r="BD130" t="s">
        <v>60</v>
      </c>
      <c r="BE130" t="s">
        <v>60</v>
      </c>
    </row>
    <row r="131" spans="1:57" hidden="1" x14ac:dyDescent="0.35">
      <c r="A131" t="s">
        <v>251</v>
      </c>
      <c r="B131" t="s">
        <v>58</v>
      </c>
      <c r="C131">
        <v>90749000</v>
      </c>
      <c r="D131" t="s">
        <v>83</v>
      </c>
      <c r="E131">
        <v>0</v>
      </c>
      <c r="F131" t="s">
        <v>60</v>
      </c>
      <c r="G131" t="s">
        <v>61</v>
      </c>
      <c r="H131" t="s">
        <v>61</v>
      </c>
      <c r="I131" t="s">
        <v>62</v>
      </c>
      <c r="J131" t="s">
        <v>63</v>
      </c>
      <c r="K131" t="s">
        <v>217</v>
      </c>
      <c r="L131" t="s">
        <v>60</v>
      </c>
      <c r="M131">
        <v>93491</v>
      </c>
      <c r="N131">
        <v>100</v>
      </c>
      <c r="O131">
        <v>643000</v>
      </c>
      <c r="P131">
        <v>477730321</v>
      </c>
      <c r="Q131">
        <v>0</v>
      </c>
      <c r="R131">
        <v>516463314</v>
      </c>
      <c r="S131">
        <v>516463</v>
      </c>
      <c r="T131">
        <v>0</v>
      </c>
      <c r="U131" t="s">
        <v>65</v>
      </c>
      <c r="V131">
        <v>0</v>
      </c>
      <c r="W131">
        <v>516463</v>
      </c>
      <c r="X131" t="s">
        <v>66</v>
      </c>
      <c r="Y131" t="s">
        <v>60</v>
      </c>
      <c r="Z131" t="s">
        <v>67</v>
      </c>
      <c r="AA131" t="s">
        <v>68</v>
      </c>
      <c r="AB131">
        <v>0</v>
      </c>
      <c r="AC131" t="s">
        <v>67</v>
      </c>
      <c r="AD131">
        <v>0</v>
      </c>
      <c r="AE131" t="s">
        <v>69</v>
      </c>
      <c r="AF131" t="s">
        <v>62</v>
      </c>
      <c r="AG131" t="s">
        <v>62</v>
      </c>
      <c r="AH131" t="s">
        <v>70</v>
      </c>
      <c r="AI131" t="s">
        <v>60</v>
      </c>
      <c r="AJ131" t="s">
        <v>71</v>
      </c>
      <c r="AK131" t="s">
        <v>72</v>
      </c>
      <c r="AL131" t="s">
        <v>73</v>
      </c>
      <c r="AM131">
        <v>0</v>
      </c>
      <c r="AN131">
        <v>0</v>
      </c>
      <c r="AO131">
        <v>0</v>
      </c>
      <c r="AP131" t="s">
        <v>86</v>
      </c>
      <c r="AQ131" t="s">
        <v>75</v>
      </c>
      <c r="AR131" t="s">
        <v>65</v>
      </c>
      <c r="AS131" t="s">
        <v>77</v>
      </c>
      <c r="AT131" t="s">
        <v>78</v>
      </c>
      <c r="AU131" t="s">
        <v>79</v>
      </c>
      <c r="AV131" t="s">
        <v>65</v>
      </c>
      <c r="AW131" t="s">
        <v>65</v>
      </c>
      <c r="AX131" t="s">
        <v>60</v>
      </c>
      <c r="AY131" t="s">
        <v>80</v>
      </c>
      <c r="AZ131" t="s">
        <v>80</v>
      </c>
      <c r="BA131" t="s">
        <v>73</v>
      </c>
      <c r="BB131">
        <v>0</v>
      </c>
      <c r="BC131">
        <v>0</v>
      </c>
      <c r="BD131" t="s">
        <v>60</v>
      </c>
      <c r="BE131" t="s">
        <v>60</v>
      </c>
    </row>
    <row r="132" spans="1:57" hidden="1" x14ac:dyDescent="0.35">
      <c r="A132" t="s">
        <v>251</v>
      </c>
      <c r="B132" t="s">
        <v>58</v>
      </c>
      <c r="C132">
        <v>91144000</v>
      </c>
      <c r="D132" t="s">
        <v>107</v>
      </c>
      <c r="E132">
        <v>0</v>
      </c>
      <c r="F132" t="s">
        <v>60</v>
      </c>
      <c r="G132" t="s">
        <v>61</v>
      </c>
      <c r="H132" t="s">
        <v>61</v>
      </c>
      <c r="I132" t="s">
        <v>62</v>
      </c>
      <c r="J132" t="s">
        <v>63</v>
      </c>
      <c r="K132" t="s">
        <v>127</v>
      </c>
      <c r="L132" t="s">
        <v>85</v>
      </c>
      <c r="M132">
        <v>170342</v>
      </c>
      <c r="N132">
        <v>100</v>
      </c>
      <c r="O132">
        <v>110401</v>
      </c>
      <c r="P132">
        <v>656105173</v>
      </c>
      <c r="Q132">
        <v>0</v>
      </c>
      <c r="R132">
        <v>653589427</v>
      </c>
      <c r="S132">
        <v>653589</v>
      </c>
      <c r="T132">
        <v>0</v>
      </c>
      <c r="U132" t="s">
        <v>65</v>
      </c>
      <c r="V132">
        <v>0</v>
      </c>
      <c r="W132">
        <v>653589</v>
      </c>
      <c r="X132" t="s">
        <v>66</v>
      </c>
      <c r="Y132" t="s">
        <v>60</v>
      </c>
      <c r="Z132" t="s">
        <v>67</v>
      </c>
      <c r="AA132" t="s">
        <v>68</v>
      </c>
      <c r="AB132">
        <v>0</v>
      </c>
      <c r="AC132" t="s">
        <v>67</v>
      </c>
      <c r="AD132">
        <v>0</v>
      </c>
      <c r="AE132" t="s">
        <v>69</v>
      </c>
      <c r="AF132" t="s">
        <v>62</v>
      </c>
      <c r="AG132" t="s">
        <v>62</v>
      </c>
      <c r="AH132" t="s">
        <v>70</v>
      </c>
      <c r="AI132" t="s">
        <v>60</v>
      </c>
      <c r="AJ132" t="s">
        <v>71</v>
      </c>
      <c r="AK132" t="s">
        <v>72</v>
      </c>
      <c r="AL132" t="s">
        <v>73</v>
      </c>
      <c r="AM132">
        <v>0</v>
      </c>
      <c r="AN132">
        <v>0</v>
      </c>
      <c r="AO132">
        <v>0</v>
      </c>
      <c r="AP132" t="s">
        <v>86</v>
      </c>
      <c r="AQ132" t="s">
        <v>75</v>
      </c>
      <c r="AR132" t="s">
        <v>65</v>
      </c>
      <c r="AS132" t="s">
        <v>77</v>
      </c>
      <c r="AT132" t="s">
        <v>78</v>
      </c>
      <c r="AU132" t="s">
        <v>79</v>
      </c>
      <c r="AV132" t="s">
        <v>65</v>
      </c>
      <c r="AW132" t="s">
        <v>65</v>
      </c>
      <c r="AX132" t="s">
        <v>60</v>
      </c>
      <c r="AY132" t="s">
        <v>80</v>
      </c>
      <c r="AZ132" t="s">
        <v>80</v>
      </c>
      <c r="BA132" t="s">
        <v>73</v>
      </c>
      <c r="BB132">
        <v>0</v>
      </c>
      <c r="BC132">
        <v>0</v>
      </c>
      <c r="BD132" t="s">
        <v>60</v>
      </c>
      <c r="BE132" t="s">
        <v>60</v>
      </c>
    </row>
    <row r="133" spans="1:57" hidden="1" x14ac:dyDescent="0.35">
      <c r="A133" t="s">
        <v>251</v>
      </c>
      <c r="B133" t="s">
        <v>58</v>
      </c>
      <c r="C133">
        <v>93007000</v>
      </c>
      <c r="D133" t="s">
        <v>83</v>
      </c>
      <c r="E133">
        <v>0</v>
      </c>
      <c r="F133" t="s">
        <v>60</v>
      </c>
      <c r="G133" t="s">
        <v>61</v>
      </c>
      <c r="H133" t="s">
        <v>61</v>
      </c>
      <c r="I133" t="s">
        <v>62</v>
      </c>
      <c r="J133" t="s">
        <v>63</v>
      </c>
      <c r="K133" t="s">
        <v>84</v>
      </c>
      <c r="L133" t="s">
        <v>85</v>
      </c>
      <c r="M133">
        <v>11088</v>
      </c>
      <c r="N133">
        <v>100</v>
      </c>
      <c r="O133">
        <v>619090</v>
      </c>
      <c r="P133">
        <v>500213030</v>
      </c>
      <c r="Q133">
        <v>0</v>
      </c>
      <c r="R133">
        <v>495521418</v>
      </c>
      <c r="S133">
        <v>495521</v>
      </c>
      <c r="T133">
        <v>0</v>
      </c>
      <c r="U133" t="s">
        <v>65</v>
      </c>
      <c r="V133">
        <v>0</v>
      </c>
      <c r="W133">
        <v>495521</v>
      </c>
      <c r="X133" t="s">
        <v>66</v>
      </c>
      <c r="Y133" t="s">
        <v>60</v>
      </c>
      <c r="Z133" t="s">
        <v>67</v>
      </c>
      <c r="AA133" t="s">
        <v>68</v>
      </c>
      <c r="AB133">
        <v>0</v>
      </c>
      <c r="AC133" t="s">
        <v>67</v>
      </c>
      <c r="AD133">
        <v>0</v>
      </c>
      <c r="AE133" t="s">
        <v>69</v>
      </c>
      <c r="AF133" t="s">
        <v>62</v>
      </c>
      <c r="AG133" t="s">
        <v>62</v>
      </c>
      <c r="AH133" t="s">
        <v>70</v>
      </c>
      <c r="AI133" t="s">
        <v>60</v>
      </c>
      <c r="AJ133" t="s">
        <v>71</v>
      </c>
      <c r="AK133" t="s">
        <v>72</v>
      </c>
      <c r="AL133" t="s">
        <v>73</v>
      </c>
      <c r="AM133">
        <v>0</v>
      </c>
      <c r="AN133">
        <v>0</v>
      </c>
      <c r="AO133">
        <v>0</v>
      </c>
      <c r="AP133" t="s">
        <v>247</v>
      </c>
      <c r="AQ133" t="s">
        <v>75</v>
      </c>
      <c r="AR133" t="s">
        <v>65</v>
      </c>
      <c r="AS133" t="s">
        <v>77</v>
      </c>
      <c r="AT133" t="s">
        <v>78</v>
      </c>
      <c r="AU133" t="s">
        <v>79</v>
      </c>
      <c r="AV133" t="s">
        <v>65</v>
      </c>
      <c r="AW133" t="s">
        <v>65</v>
      </c>
      <c r="AX133" t="s">
        <v>60</v>
      </c>
      <c r="AY133" t="s">
        <v>80</v>
      </c>
      <c r="AZ133" t="s">
        <v>80</v>
      </c>
      <c r="BA133" t="s">
        <v>73</v>
      </c>
      <c r="BB133">
        <v>0</v>
      </c>
      <c r="BC133">
        <v>0</v>
      </c>
      <c r="BD133" t="s">
        <v>60</v>
      </c>
      <c r="BE133" t="s">
        <v>60</v>
      </c>
    </row>
    <row r="134" spans="1:57" hidden="1" x14ac:dyDescent="0.35">
      <c r="A134" t="s">
        <v>251</v>
      </c>
      <c r="B134" t="s">
        <v>58</v>
      </c>
      <c r="C134">
        <v>97004000</v>
      </c>
      <c r="D134" t="s">
        <v>95</v>
      </c>
      <c r="E134">
        <v>0</v>
      </c>
      <c r="F134" t="s">
        <v>60</v>
      </c>
      <c r="G134" t="s">
        <v>61</v>
      </c>
      <c r="H134" t="s">
        <v>61</v>
      </c>
      <c r="I134" t="s">
        <v>62</v>
      </c>
      <c r="J134" t="s">
        <v>63</v>
      </c>
      <c r="K134" t="s">
        <v>195</v>
      </c>
      <c r="L134" t="s">
        <v>60</v>
      </c>
      <c r="M134">
        <v>3042562</v>
      </c>
      <c r="N134">
        <v>100</v>
      </c>
      <c r="O134">
        <v>641910</v>
      </c>
      <c r="P134">
        <v>425961500</v>
      </c>
      <c r="Q134">
        <v>0</v>
      </c>
      <c r="R134">
        <v>421513375</v>
      </c>
      <c r="S134">
        <v>421513</v>
      </c>
      <c r="T134">
        <v>0</v>
      </c>
      <c r="U134" t="s">
        <v>65</v>
      </c>
      <c r="V134">
        <v>0</v>
      </c>
      <c r="W134">
        <v>421513</v>
      </c>
      <c r="X134" t="s">
        <v>66</v>
      </c>
      <c r="Y134" t="s">
        <v>60</v>
      </c>
      <c r="Z134" t="s">
        <v>67</v>
      </c>
      <c r="AA134" t="s">
        <v>68</v>
      </c>
      <c r="AB134">
        <v>0</v>
      </c>
      <c r="AC134" t="s">
        <v>67</v>
      </c>
      <c r="AD134">
        <v>0</v>
      </c>
      <c r="AE134" t="s">
        <v>69</v>
      </c>
      <c r="AF134" t="s">
        <v>62</v>
      </c>
      <c r="AG134" t="s">
        <v>62</v>
      </c>
      <c r="AH134" t="s">
        <v>70</v>
      </c>
      <c r="AI134" t="s">
        <v>60</v>
      </c>
      <c r="AJ134" t="s">
        <v>71</v>
      </c>
      <c r="AK134" t="s">
        <v>72</v>
      </c>
      <c r="AL134" t="s">
        <v>73</v>
      </c>
      <c r="AM134">
        <v>0</v>
      </c>
      <c r="AN134">
        <v>0</v>
      </c>
      <c r="AO134">
        <v>0</v>
      </c>
      <c r="AP134" t="s">
        <v>118</v>
      </c>
      <c r="AQ134" t="s">
        <v>75</v>
      </c>
      <c r="AR134" t="s">
        <v>65</v>
      </c>
      <c r="AS134" t="s">
        <v>77</v>
      </c>
      <c r="AT134" t="s">
        <v>78</v>
      </c>
      <c r="AU134" t="s">
        <v>79</v>
      </c>
      <c r="AV134" t="s">
        <v>65</v>
      </c>
      <c r="AW134" t="s">
        <v>65</v>
      </c>
      <c r="AX134" t="s">
        <v>60</v>
      </c>
      <c r="AY134" t="s">
        <v>80</v>
      </c>
      <c r="AZ134" t="s">
        <v>80</v>
      </c>
      <c r="BA134" t="s">
        <v>73</v>
      </c>
      <c r="BB134">
        <v>0</v>
      </c>
      <c r="BC134">
        <v>0</v>
      </c>
      <c r="BD134" t="s">
        <v>60</v>
      </c>
      <c r="BE134" t="s">
        <v>60</v>
      </c>
    </row>
    <row r="135" spans="1:57" hidden="1" x14ac:dyDescent="0.35">
      <c r="A135" t="s">
        <v>251</v>
      </c>
      <c r="B135" t="s">
        <v>58</v>
      </c>
      <c r="C135">
        <v>97036000</v>
      </c>
      <c r="D135" t="s">
        <v>89</v>
      </c>
      <c r="E135">
        <v>0</v>
      </c>
      <c r="F135" t="s">
        <v>60</v>
      </c>
      <c r="G135" t="s">
        <v>61</v>
      </c>
      <c r="H135" t="s">
        <v>61</v>
      </c>
      <c r="I135" t="s">
        <v>62</v>
      </c>
      <c r="J135" t="s">
        <v>63</v>
      </c>
      <c r="K135" t="s">
        <v>129</v>
      </c>
      <c r="L135" t="s">
        <v>60</v>
      </c>
      <c r="M135">
        <v>8161556</v>
      </c>
      <c r="N135">
        <v>100</v>
      </c>
      <c r="O135">
        <v>641910</v>
      </c>
      <c r="P135">
        <v>478975383</v>
      </c>
      <c r="Q135">
        <v>0</v>
      </c>
      <c r="R135">
        <v>472455582</v>
      </c>
      <c r="S135">
        <v>472456</v>
      </c>
      <c r="T135">
        <v>0</v>
      </c>
      <c r="U135" t="s">
        <v>65</v>
      </c>
      <c r="V135">
        <v>0</v>
      </c>
      <c r="W135">
        <v>472456</v>
      </c>
      <c r="X135" t="s">
        <v>66</v>
      </c>
      <c r="Y135" t="s">
        <v>60</v>
      </c>
      <c r="Z135" t="s">
        <v>67</v>
      </c>
      <c r="AA135" t="s">
        <v>68</v>
      </c>
      <c r="AB135">
        <v>0</v>
      </c>
      <c r="AC135" t="s">
        <v>67</v>
      </c>
      <c r="AD135">
        <v>0</v>
      </c>
      <c r="AE135" t="s">
        <v>69</v>
      </c>
      <c r="AF135" t="s">
        <v>62</v>
      </c>
      <c r="AG135" t="s">
        <v>62</v>
      </c>
      <c r="AH135" t="s">
        <v>70</v>
      </c>
      <c r="AI135" t="s">
        <v>60</v>
      </c>
      <c r="AJ135" t="s">
        <v>71</v>
      </c>
      <c r="AK135" t="s">
        <v>72</v>
      </c>
      <c r="AL135" t="s">
        <v>73</v>
      </c>
      <c r="AM135">
        <v>0</v>
      </c>
      <c r="AN135">
        <v>0</v>
      </c>
      <c r="AO135">
        <v>0</v>
      </c>
      <c r="AP135" t="s">
        <v>118</v>
      </c>
      <c r="AQ135" t="s">
        <v>75</v>
      </c>
      <c r="AR135" t="s">
        <v>65</v>
      </c>
      <c r="AS135" t="s">
        <v>77</v>
      </c>
      <c r="AT135" t="s">
        <v>78</v>
      </c>
      <c r="AU135" t="s">
        <v>79</v>
      </c>
      <c r="AV135" t="s">
        <v>65</v>
      </c>
      <c r="AW135" t="s">
        <v>65</v>
      </c>
      <c r="AX135" t="s">
        <v>60</v>
      </c>
      <c r="AY135" t="s">
        <v>80</v>
      </c>
      <c r="AZ135" t="s">
        <v>80</v>
      </c>
      <c r="BA135" t="s">
        <v>73</v>
      </c>
      <c r="BB135">
        <v>0</v>
      </c>
      <c r="BC135">
        <v>0</v>
      </c>
      <c r="BD135" t="s">
        <v>60</v>
      </c>
      <c r="BE135" t="s">
        <v>60</v>
      </c>
    </row>
    <row r="136" spans="1:57" hidden="1" x14ac:dyDescent="0.35">
      <c r="A136" t="s">
        <v>251</v>
      </c>
      <c r="B136" t="s">
        <v>58</v>
      </c>
      <c r="C136">
        <v>76507811</v>
      </c>
      <c r="D136" t="s">
        <v>97</v>
      </c>
      <c r="E136">
        <v>9194</v>
      </c>
      <c r="F136" t="s">
        <v>154</v>
      </c>
      <c r="G136" t="s">
        <v>61</v>
      </c>
      <c r="H136" t="s">
        <v>61</v>
      </c>
      <c r="I136" t="s">
        <v>62</v>
      </c>
      <c r="J136" t="s">
        <v>98</v>
      </c>
      <c r="K136" t="s">
        <v>177</v>
      </c>
      <c r="L136" t="s">
        <v>139</v>
      </c>
      <c r="M136">
        <v>289652</v>
      </c>
      <c r="N136">
        <v>86</v>
      </c>
      <c r="O136">
        <v>0</v>
      </c>
      <c r="P136">
        <v>635587991</v>
      </c>
      <c r="Q136">
        <v>924626303</v>
      </c>
      <c r="R136">
        <v>924626303</v>
      </c>
      <c r="S136">
        <v>924626</v>
      </c>
      <c r="T136">
        <v>0</v>
      </c>
      <c r="U136" t="s">
        <v>65</v>
      </c>
      <c r="V136">
        <v>0</v>
      </c>
      <c r="W136">
        <v>924626</v>
      </c>
      <c r="X136" t="s">
        <v>66</v>
      </c>
      <c r="Y136" t="s">
        <v>67</v>
      </c>
      <c r="Z136" t="s">
        <v>67</v>
      </c>
      <c r="AA136" t="s">
        <v>68</v>
      </c>
      <c r="AB136">
        <v>0</v>
      </c>
      <c r="AC136" t="s">
        <v>67</v>
      </c>
      <c r="AD136">
        <v>0</v>
      </c>
      <c r="AE136" t="s">
        <v>69</v>
      </c>
      <c r="AF136" t="s">
        <v>62</v>
      </c>
      <c r="AG136" t="s">
        <v>62</v>
      </c>
      <c r="AH136" t="s">
        <v>70</v>
      </c>
      <c r="AI136" t="s">
        <v>60</v>
      </c>
      <c r="AJ136" t="s">
        <v>71</v>
      </c>
      <c r="AK136" t="s">
        <v>72</v>
      </c>
      <c r="AL136" t="s">
        <v>73</v>
      </c>
      <c r="AM136">
        <v>0</v>
      </c>
      <c r="AN136">
        <v>0</v>
      </c>
      <c r="AO136">
        <v>0</v>
      </c>
      <c r="AP136" t="s">
        <v>74</v>
      </c>
      <c r="AQ136" t="s">
        <v>75</v>
      </c>
      <c r="AR136" t="s">
        <v>65</v>
      </c>
      <c r="AS136" t="s">
        <v>77</v>
      </c>
      <c r="AT136" t="s">
        <v>78</v>
      </c>
      <c r="AU136" t="s">
        <v>79</v>
      </c>
      <c r="AV136" t="s">
        <v>65</v>
      </c>
      <c r="AW136" t="s">
        <v>65</v>
      </c>
      <c r="AX136" t="s">
        <v>167</v>
      </c>
      <c r="AY136" t="s">
        <v>115</v>
      </c>
      <c r="AZ136" t="s">
        <v>252</v>
      </c>
      <c r="BA136" t="s">
        <v>73</v>
      </c>
      <c r="BB136">
        <v>104616014</v>
      </c>
      <c r="BC136">
        <v>0.28000000000000003</v>
      </c>
      <c r="BD136" t="s">
        <v>60</v>
      </c>
      <c r="BE136" t="s">
        <v>60</v>
      </c>
    </row>
    <row r="137" spans="1:57" hidden="1" x14ac:dyDescent="0.35">
      <c r="A137" t="s">
        <v>251</v>
      </c>
      <c r="B137" t="s">
        <v>58</v>
      </c>
      <c r="C137">
        <v>76963034</v>
      </c>
      <c r="D137" t="s">
        <v>59</v>
      </c>
      <c r="E137">
        <v>9989</v>
      </c>
      <c r="F137" t="s">
        <v>83</v>
      </c>
      <c r="G137" t="s">
        <v>61</v>
      </c>
      <c r="H137" t="s">
        <v>61</v>
      </c>
      <c r="I137" t="s">
        <v>62</v>
      </c>
      <c r="J137" t="s">
        <v>98</v>
      </c>
      <c r="K137" t="s">
        <v>149</v>
      </c>
      <c r="L137" t="s">
        <v>85</v>
      </c>
      <c r="M137">
        <v>60188</v>
      </c>
      <c r="N137">
        <v>7</v>
      </c>
      <c r="O137">
        <v>0</v>
      </c>
      <c r="P137">
        <v>2495042560</v>
      </c>
      <c r="Q137">
        <v>3179550706</v>
      </c>
      <c r="R137">
        <v>3179550706</v>
      </c>
      <c r="S137">
        <v>3179551</v>
      </c>
      <c r="T137">
        <v>0</v>
      </c>
      <c r="U137" t="s">
        <v>65</v>
      </c>
      <c r="V137">
        <v>0</v>
      </c>
      <c r="W137">
        <v>3179551</v>
      </c>
      <c r="X137" t="s">
        <v>66</v>
      </c>
      <c r="Y137" t="s">
        <v>67</v>
      </c>
      <c r="Z137" t="s">
        <v>67</v>
      </c>
      <c r="AA137" t="s">
        <v>68</v>
      </c>
      <c r="AB137">
        <v>0</v>
      </c>
      <c r="AC137" t="s">
        <v>67</v>
      </c>
      <c r="AD137">
        <v>0</v>
      </c>
      <c r="AE137" t="s">
        <v>69</v>
      </c>
      <c r="AF137" t="s">
        <v>62</v>
      </c>
      <c r="AG137" t="s">
        <v>62</v>
      </c>
      <c r="AH137" t="s">
        <v>70</v>
      </c>
      <c r="AI137" t="s">
        <v>60</v>
      </c>
      <c r="AJ137" t="s">
        <v>71</v>
      </c>
      <c r="AK137" t="s">
        <v>72</v>
      </c>
      <c r="AL137" t="s">
        <v>73</v>
      </c>
      <c r="AM137">
        <v>0</v>
      </c>
      <c r="AN137">
        <v>0</v>
      </c>
      <c r="AO137">
        <v>0</v>
      </c>
      <c r="AP137" t="s">
        <v>74</v>
      </c>
      <c r="AQ137" t="s">
        <v>75</v>
      </c>
      <c r="AR137" t="s">
        <v>76</v>
      </c>
      <c r="AS137" t="s">
        <v>77</v>
      </c>
      <c r="AT137" t="s">
        <v>78</v>
      </c>
      <c r="AU137" t="s">
        <v>79</v>
      </c>
      <c r="AV137" t="s">
        <v>65</v>
      </c>
      <c r="AW137" t="s">
        <v>65</v>
      </c>
      <c r="AX137" t="s">
        <v>167</v>
      </c>
      <c r="AY137" t="s">
        <v>115</v>
      </c>
      <c r="AZ137" t="s">
        <v>252</v>
      </c>
      <c r="BA137" t="s">
        <v>73</v>
      </c>
      <c r="BB137">
        <v>2403702</v>
      </c>
      <c r="BC137">
        <v>2.5</v>
      </c>
      <c r="BD137" t="s">
        <v>60</v>
      </c>
      <c r="BE137" t="s">
        <v>60</v>
      </c>
    </row>
    <row r="138" spans="1:57" hidden="1" x14ac:dyDescent="0.35">
      <c r="A138" t="s">
        <v>251</v>
      </c>
      <c r="B138" t="s">
        <v>58</v>
      </c>
      <c r="C138">
        <v>96684990</v>
      </c>
      <c r="D138" t="s">
        <v>107</v>
      </c>
      <c r="E138">
        <v>7010</v>
      </c>
      <c r="F138" t="s">
        <v>116</v>
      </c>
      <c r="G138" t="s">
        <v>61</v>
      </c>
      <c r="H138" t="s">
        <v>61</v>
      </c>
      <c r="I138" t="s">
        <v>62</v>
      </c>
      <c r="J138" t="s">
        <v>98</v>
      </c>
      <c r="K138" t="s">
        <v>188</v>
      </c>
      <c r="L138" t="s">
        <v>139</v>
      </c>
      <c r="M138">
        <v>188524</v>
      </c>
      <c r="N138">
        <v>48</v>
      </c>
      <c r="O138">
        <v>0</v>
      </c>
      <c r="P138">
        <v>1895253524</v>
      </c>
      <c r="Q138">
        <v>2067769370</v>
      </c>
      <c r="R138">
        <v>2067769370</v>
      </c>
      <c r="S138">
        <v>2067769</v>
      </c>
      <c r="T138">
        <v>0</v>
      </c>
      <c r="U138" t="s">
        <v>65</v>
      </c>
      <c r="V138">
        <v>0</v>
      </c>
      <c r="W138">
        <v>2067769</v>
      </c>
      <c r="X138" t="s">
        <v>66</v>
      </c>
      <c r="Y138" t="s">
        <v>67</v>
      </c>
      <c r="Z138" t="s">
        <v>67</v>
      </c>
      <c r="AA138" t="s">
        <v>68</v>
      </c>
      <c r="AB138">
        <v>0</v>
      </c>
      <c r="AC138" t="s">
        <v>67</v>
      </c>
      <c r="AD138">
        <v>0</v>
      </c>
      <c r="AE138" t="s">
        <v>69</v>
      </c>
      <c r="AF138" t="s">
        <v>62</v>
      </c>
      <c r="AG138" t="s">
        <v>62</v>
      </c>
      <c r="AH138" t="s">
        <v>70</v>
      </c>
      <c r="AI138" t="s">
        <v>60</v>
      </c>
      <c r="AJ138" t="s">
        <v>71</v>
      </c>
      <c r="AK138" t="s">
        <v>72</v>
      </c>
      <c r="AL138" t="s">
        <v>73</v>
      </c>
      <c r="AM138">
        <v>0</v>
      </c>
      <c r="AN138">
        <v>0</v>
      </c>
      <c r="AO138">
        <v>0</v>
      </c>
      <c r="AP138" t="s">
        <v>118</v>
      </c>
      <c r="AQ138" t="s">
        <v>75</v>
      </c>
      <c r="AR138" t="s">
        <v>65</v>
      </c>
      <c r="AS138" t="s">
        <v>77</v>
      </c>
      <c r="AT138" t="s">
        <v>78</v>
      </c>
      <c r="AU138" t="s">
        <v>79</v>
      </c>
      <c r="AV138" t="s">
        <v>65</v>
      </c>
      <c r="AW138" t="s">
        <v>65</v>
      </c>
      <c r="AX138" t="s">
        <v>167</v>
      </c>
      <c r="AY138" t="s">
        <v>115</v>
      </c>
      <c r="AZ138" t="s">
        <v>252</v>
      </c>
      <c r="BA138" t="s">
        <v>73</v>
      </c>
      <c r="BB138">
        <v>44126195</v>
      </c>
      <c r="BC138">
        <v>0.43</v>
      </c>
      <c r="BD138" t="s">
        <v>60</v>
      </c>
      <c r="BE138" t="s">
        <v>60</v>
      </c>
    </row>
    <row r="139" spans="1:57" hidden="1" x14ac:dyDescent="0.35">
      <c r="A139" t="s">
        <v>251</v>
      </c>
      <c r="B139" t="s">
        <v>58</v>
      </c>
      <c r="C139">
        <v>61808000</v>
      </c>
      <c r="D139" t="s">
        <v>95</v>
      </c>
      <c r="E139">
        <v>0</v>
      </c>
      <c r="F139" t="s">
        <v>60</v>
      </c>
      <c r="G139" t="s">
        <v>61</v>
      </c>
      <c r="H139" t="s">
        <v>61</v>
      </c>
      <c r="I139" t="s">
        <v>62</v>
      </c>
      <c r="J139" t="s">
        <v>63</v>
      </c>
      <c r="K139" t="s">
        <v>120</v>
      </c>
      <c r="L139" t="s">
        <v>109</v>
      </c>
      <c r="M139">
        <v>83894</v>
      </c>
      <c r="N139">
        <v>100</v>
      </c>
      <c r="O139">
        <v>360000</v>
      </c>
      <c r="P139">
        <v>21848462</v>
      </c>
      <c r="Q139">
        <v>0</v>
      </c>
      <c r="R139">
        <v>28815279</v>
      </c>
      <c r="S139">
        <v>28815</v>
      </c>
      <c r="T139">
        <v>0</v>
      </c>
      <c r="U139" t="s">
        <v>65</v>
      </c>
      <c r="V139">
        <v>0</v>
      </c>
      <c r="W139">
        <v>28815</v>
      </c>
      <c r="X139" t="s">
        <v>66</v>
      </c>
      <c r="Y139" t="s">
        <v>60</v>
      </c>
      <c r="Z139" t="s">
        <v>67</v>
      </c>
      <c r="AA139" t="s">
        <v>68</v>
      </c>
      <c r="AB139">
        <v>0</v>
      </c>
      <c r="AC139" t="s">
        <v>67</v>
      </c>
      <c r="AD139">
        <v>0</v>
      </c>
      <c r="AE139" t="s">
        <v>121</v>
      </c>
      <c r="AF139" t="s">
        <v>253</v>
      </c>
      <c r="AG139" t="s">
        <v>62</v>
      </c>
      <c r="AH139" t="s">
        <v>70</v>
      </c>
      <c r="AI139" t="s">
        <v>60</v>
      </c>
      <c r="AJ139" t="s">
        <v>71</v>
      </c>
      <c r="AK139" t="s">
        <v>72</v>
      </c>
      <c r="AL139" t="s">
        <v>73</v>
      </c>
      <c r="AM139">
        <v>0</v>
      </c>
      <c r="AN139">
        <v>0</v>
      </c>
      <c r="AO139">
        <v>0</v>
      </c>
      <c r="AP139" t="s">
        <v>118</v>
      </c>
      <c r="AQ139" t="s">
        <v>75</v>
      </c>
      <c r="AR139" t="s">
        <v>65</v>
      </c>
      <c r="AS139" t="s">
        <v>77</v>
      </c>
      <c r="AT139" t="s">
        <v>123</v>
      </c>
      <c r="AU139" t="s">
        <v>79</v>
      </c>
      <c r="AV139" t="s">
        <v>65</v>
      </c>
      <c r="AW139" t="s">
        <v>65</v>
      </c>
      <c r="AX139" t="s">
        <v>60</v>
      </c>
      <c r="AY139" t="s">
        <v>80</v>
      </c>
      <c r="AZ139" t="s">
        <v>80</v>
      </c>
      <c r="BA139" t="s">
        <v>73</v>
      </c>
      <c r="BB139">
        <v>0</v>
      </c>
      <c r="BC139">
        <v>0</v>
      </c>
      <c r="BD139" t="s">
        <v>60</v>
      </c>
      <c r="BE139" t="s">
        <v>60</v>
      </c>
    </row>
    <row r="140" spans="1:57" hidden="1" x14ac:dyDescent="0.35">
      <c r="A140" t="s">
        <v>251</v>
      </c>
      <c r="B140" t="s">
        <v>58</v>
      </c>
      <c r="C140">
        <v>76017019</v>
      </c>
      <c r="D140" t="s">
        <v>154</v>
      </c>
      <c r="E140">
        <v>0</v>
      </c>
      <c r="F140" t="s">
        <v>60</v>
      </c>
      <c r="G140" t="s">
        <v>61</v>
      </c>
      <c r="H140" t="s">
        <v>61</v>
      </c>
      <c r="I140" t="s">
        <v>62</v>
      </c>
      <c r="J140" t="s">
        <v>63</v>
      </c>
      <c r="K140" t="s">
        <v>239</v>
      </c>
      <c r="L140" t="s">
        <v>60</v>
      </c>
      <c r="M140">
        <v>13525</v>
      </c>
      <c r="N140">
        <v>100</v>
      </c>
      <c r="O140">
        <v>631100</v>
      </c>
      <c r="P140">
        <v>22320148</v>
      </c>
      <c r="Q140">
        <v>0</v>
      </c>
      <c r="R140">
        <v>31223613</v>
      </c>
      <c r="S140">
        <v>31224</v>
      </c>
      <c r="T140">
        <v>0</v>
      </c>
      <c r="U140" t="s">
        <v>65</v>
      </c>
      <c r="V140">
        <v>0</v>
      </c>
      <c r="W140">
        <v>31224</v>
      </c>
      <c r="X140" t="s">
        <v>66</v>
      </c>
      <c r="Y140" t="s">
        <v>60</v>
      </c>
      <c r="Z140" t="s">
        <v>67</v>
      </c>
      <c r="AA140" t="s">
        <v>68</v>
      </c>
      <c r="AB140">
        <v>0</v>
      </c>
      <c r="AC140" t="s">
        <v>67</v>
      </c>
      <c r="AD140">
        <v>0</v>
      </c>
      <c r="AE140" t="s">
        <v>121</v>
      </c>
      <c r="AF140" t="s">
        <v>253</v>
      </c>
      <c r="AG140" t="s">
        <v>62</v>
      </c>
      <c r="AH140" t="s">
        <v>70</v>
      </c>
      <c r="AI140" t="s">
        <v>60</v>
      </c>
      <c r="AJ140" t="s">
        <v>71</v>
      </c>
      <c r="AK140" t="s">
        <v>72</v>
      </c>
      <c r="AL140" t="s">
        <v>73</v>
      </c>
      <c r="AM140">
        <v>0</v>
      </c>
      <c r="AN140">
        <v>0</v>
      </c>
      <c r="AO140">
        <v>0</v>
      </c>
      <c r="AP140" t="s">
        <v>74</v>
      </c>
      <c r="AQ140" t="s">
        <v>75</v>
      </c>
      <c r="AR140" t="s">
        <v>65</v>
      </c>
      <c r="AS140" t="s">
        <v>77</v>
      </c>
      <c r="AT140" t="s">
        <v>123</v>
      </c>
      <c r="AU140" t="s">
        <v>79</v>
      </c>
      <c r="AV140" t="s">
        <v>65</v>
      </c>
      <c r="AW140" t="s">
        <v>65</v>
      </c>
      <c r="AX140" t="s">
        <v>60</v>
      </c>
      <c r="AY140" t="s">
        <v>80</v>
      </c>
      <c r="AZ140" t="s">
        <v>80</v>
      </c>
      <c r="BA140" t="s">
        <v>73</v>
      </c>
      <c r="BB140">
        <v>0</v>
      </c>
      <c r="BC140">
        <v>0</v>
      </c>
      <c r="BD140" t="s">
        <v>60</v>
      </c>
      <c r="BE140" t="s">
        <v>60</v>
      </c>
    </row>
    <row r="141" spans="1:57" hidden="1" x14ac:dyDescent="0.35">
      <c r="A141" t="s">
        <v>251</v>
      </c>
      <c r="B141" t="s">
        <v>58</v>
      </c>
      <c r="C141">
        <v>76433310</v>
      </c>
      <c r="D141" t="s">
        <v>59</v>
      </c>
      <c r="E141">
        <v>0</v>
      </c>
      <c r="F141" t="s">
        <v>60</v>
      </c>
      <c r="G141" t="s">
        <v>61</v>
      </c>
      <c r="H141" t="s">
        <v>61</v>
      </c>
      <c r="I141" t="s">
        <v>62</v>
      </c>
      <c r="J141" t="s">
        <v>63</v>
      </c>
      <c r="K141" t="s">
        <v>132</v>
      </c>
      <c r="L141" t="s">
        <v>60</v>
      </c>
      <c r="M141">
        <v>13311</v>
      </c>
      <c r="N141">
        <v>100</v>
      </c>
      <c r="O141">
        <v>410010</v>
      </c>
      <c r="P141">
        <v>20411152</v>
      </c>
      <c r="Q141">
        <v>0</v>
      </c>
      <c r="R141">
        <v>26064133</v>
      </c>
      <c r="S141">
        <v>26064</v>
      </c>
      <c r="T141">
        <v>0</v>
      </c>
      <c r="U141" t="s">
        <v>65</v>
      </c>
      <c r="V141">
        <v>0</v>
      </c>
      <c r="W141">
        <v>26064</v>
      </c>
      <c r="X141" t="s">
        <v>66</v>
      </c>
      <c r="Y141" t="s">
        <v>60</v>
      </c>
      <c r="Z141" t="s">
        <v>67</v>
      </c>
      <c r="AA141" t="s">
        <v>68</v>
      </c>
      <c r="AB141">
        <v>0</v>
      </c>
      <c r="AC141" t="s">
        <v>67</v>
      </c>
      <c r="AD141">
        <v>0</v>
      </c>
      <c r="AE141" t="s">
        <v>121</v>
      </c>
      <c r="AF141" t="s">
        <v>253</v>
      </c>
      <c r="AG141" t="s">
        <v>62</v>
      </c>
      <c r="AH141" t="s">
        <v>70</v>
      </c>
      <c r="AI141" t="s">
        <v>60</v>
      </c>
      <c r="AJ141" t="s">
        <v>71</v>
      </c>
      <c r="AK141" t="s">
        <v>72</v>
      </c>
      <c r="AL141" t="s">
        <v>73</v>
      </c>
      <c r="AM141">
        <v>0</v>
      </c>
      <c r="AN141">
        <v>0</v>
      </c>
      <c r="AO141">
        <v>0</v>
      </c>
      <c r="AP141" t="s">
        <v>74</v>
      </c>
      <c r="AQ141" t="s">
        <v>75</v>
      </c>
      <c r="AR141" t="s">
        <v>65</v>
      </c>
      <c r="AS141" t="s">
        <v>77</v>
      </c>
      <c r="AT141" t="s">
        <v>123</v>
      </c>
      <c r="AU141" t="s">
        <v>79</v>
      </c>
      <c r="AV141" t="s">
        <v>65</v>
      </c>
      <c r="AW141" t="s">
        <v>65</v>
      </c>
      <c r="AX141" t="s">
        <v>60</v>
      </c>
      <c r="AY141" t="s">
        <v>80</v>
      </c>
      <c r="AZ141" t="s">
        <v>80</v>
      </c>
      <c r="BA141" t="s">
        <v>73</v>
      </c>
      <c r="BB141">
        <v>0</v>
      </c>
      <c r="BC141">
        <v>0</v>
      </c>
      <c r="BD141" t="s">
        <v>60</v>
      </c>
      <c r="BE141" t="s">
        <v>60</v>
      </c>
    </row>
    <row r="142" spans="1:57" hidden="1" x14ac:dyDescent="0.35">
      <c r="A142" t="s">
        <v>251</v>
      </c>
      <c r="B142" t="s">
        <v>58</v>
      </c>
      <c r="C142">
        <v>88006900</v>
      </c>
      <c r="D142" t="s">
        <v>154</v>
      </c>
      <c r="E142">
        <v>0</v>
      </c>
      <c r="F142" t="s">
        <v>60</v>
      </c>
      <c r="G142" t="s">
        <v>61</v>
      </c>
      <c r="H142" t="s">
        <v>61</v>
      </c>
      <c r="I142" t="s">
        <v>62</v>
      </c>
      <c r="J142" t="s">
        <v>63</v>
      </c>
      <c r="K142" t="s">
        <v>212</v>
      </c>
      <c r="L142" t="s">
        <v>60</v>
      </c>
      <c r="M142">
        <v>20222</v>
      </c>
      <c r="N142">
        <v>100</v>
      </c>
      <c r="O142">
        <v>351011</v>
      </c>
      <c r="P142">
        <v>21943406</v>
      </c>
      <c r="Q142">
        <v>0</v>
      </c>
      <c r="R142">
        <v>24317302</v>
      </c>
      <c r="S142">
        <v>24317</v>
      </c>
      <c r="T142">
        <v>0</v>
      </c>
      <c r="U142" t="s">
        <v>65</v>
      </c>
      <c r="V142">
        <v>0</v>
      </c>
      <c r="W142">
        <v>24317</v>
      </c>
      <c r="X142" t="s">
        <v>66</v>
      </c>
      <c r="Y142" t="s">
        <v>60</v>
      </c>
      <c r="Z142" t="s">
        <v>67</v>
      </c>
      <c r="AA142" t="s">
        <v>68</v>
      </c>
      <c r="AB142">
        <v>0</v>
      </c>
      <c r="AC142" t="s">
        <v>67</v>
      </c>
      <c r="AD142">
        <v>0</v>
      </c>
      <c r="AE142" t="s">
        <v>121</v>
      </c>
      <c r="AF142" t="s">
        <v>253</v>
      </c>
      <c r="AG142" t="s">
        <v>62</v>
      </c>
      <c r="AH142" t="s">
        <v>70</v>
      </c>
      <c r="AI142" t="s">
        <v>60</v>
      </c>
      <c r="AJ142" t="s">
        <v>71</v>
      </c>
      <c r="AK142" t="s">
        <v>72</v>
      </c>
      <c r="AL142" t="s">
        <v>73</v>
      </c>
      <c r="AM142">
        <v>0</v>
      </c>
      <c r="AN142">
        <v>0</v>
      </c>
      <c r="AO142">
        <v>0</v>
      </c>
      <c r="AP142" t="s">
        <v>86</v>
      </c>
      <c r="AQ142" t="s">
        <v>75</v>
      </c>
      <c r="AR142" t="s">
        <v>65</v>
      </c>
      <c r="AS142" t="s">
        <v>77</v>
      </c>
      <c r="AT142" t="s">
        <v>123</v>
      </c>
      <c r="AU142" t="s">
        <v>79</v>
      </c>
      <c r="AV142" t="s">
        <v>65</v>
      </c>
      <c r="AW142" t="s">
        <v>65</v>
      </c>
      <c r="AX142" t="s">
        <v>60</v>
      </c>
      <c r="AY142" t="s">
        <v>80</v>
      </c>
      <c r="AZ142" t="s">
        <v>80</v>
      </c>
      <c r="BA142" t="s">
        <v>73</v>
      </c>
      <c r="BB142">
        <v>0</v>
      </c>
      <c r="BC142">
        <v>0</v>
      </c>
      <c r="BD142" t="s">
        <v>60</v>
      </c>
      <c r="BE142" t="s">
        <v>60</v>
      </c>
    </row>
    <row r="143" spans="1:57" hidden="1" x14ac:dyDescent="0.35">
      <c r="A143" t="s">
        <v>251</v>
      </c>
      <c r="B143" t="s">
        <v>58</v>
      </c>
      <c r="C143">
        <v>89862200</v>
      </c>
      <c r="D143" t="s">
        <v>58</v>
      </c>
      <c r="E143">
        <v>0</v>
      </c>
      <c r="F143" t="s">
        <v>60</v>
      </c>
      <c r="G143" t="s">
        <v>61</v>
      </c>
      <c r="H143" t="s">
        <v>61</v>
      </c>
      <c r="I143" t="s">
        <v>62</v>
      </c>
      <c r="J143" t="s">
        <v>63</v>
      </c>
      <c r="K143" t="s">
        <v>238</v>
      </c>
      <c r="L143" t="s">
        <v>60</v>
      </c>
      <c r="M143">
        <v>5991825</v>
      </c>
      <c r="N143">
        <v>100</v>
      </c>
      <c r="O143">
        <v>511000</v>
      </c>
      <c r="P143">
        <v>77357205</v>
      </c>
      <c r="Q143">
        <v>0</v>
      </c>
      <c r="R143">
        <v>146145345</v>
      </c>
      <c r="S143">
        <v>146145</v>
      </c>
      <c r="T143">
        <v>0</v>
      </c>
      <c r="U143" t="s">
        <v>65</v>
      </c>
      <c r="V143">
        <v>0</v>
      </c>
      <c r="W143">
        <v>146145</v>
      </c>
      <c r="X143" t="s">
        <v>66</v>
      </c>
      <c r="Y143" t="s">
        <v>60</v>
      </c>
      <c r="Z143" t="s">
        <v>67</v>
      </c>
      <c r="AA143" t="s">
        <v>68</v>
      </c>
      <c r="AB143">
        <v>0</v>
      </c>
      <c r="AC143" t="s">
        <v>67</v>
      </c>
      <c r="AD143">
        <v>0</v>
      </c>
      <c r="AE143" t="s">
        <v>121</v>
      </c>
      <c r="AF143" t="s">
        <v>253</v>
      </c>
      <c r="AG143" t="s">
        <v>62</v>
      </c>
      <c r="AH143" t="s">
        <v>70</v>
      </c>
      <c r="AI143" t="s">
        <v>60</v>
      </c>
      <c r="AJ143" t="s">
        <v>71</v>
      </c>
      <c r="AK143" t="s">
        <v>72</v>
      </c>
      <c r="AL143" t="s">
        <v>73</v>
      </c>
      <c r="AM143">
        <v>0</v>
      </c>
      <c r="AN143">
        <v>0</v>
      </c>
      <c r="AO143">
        <v>0</v>
      </c>
      <c r="AP143" t="s">
        <v>86</v>
      </c>
      <c r="AQ143" t="s">
        <v>75</v>
      </c>
      <c r="AR143" t="s">
        <v>65</v>
      </c>
      <c r="AS143" t="s">
        <v>77</v>
      </c>
      <c r="AT143" t="s">
        <v>123</v>
      </c>
      <c r="AU143" t="s">
        <v>79</v>
      </c>
      <c r="AV143" t="s">
        <v>65</v>
      </c>
      <c r="AW143" t="s">
        <v>65</v>
      </c>
      <c r="AX143" t="s">
        <v>60</v>
      </c>
      <c r="AY143" t="s">
        <v>80</v>
      </c>
      <c r="AZ143" t="s">
        <v>80</v>
      </c>
      <c r="BA143" t="s">
        <v>73</v>
      </c>
      <c r="BB143">
        <v>0</v>
      </c>
      <c r="BC143">
        <v>0</v>
      </c>
      <c r="BD143" t="s">
        <v>60</v>
      </c>
      <c r="BE143" t="s">
        <v>60</v>
      </c>
    </row>
    <row r="144" spans="1:57" hidden="1" x14ac:dyDescent="0.35">
      <c r="A144" t="s">
        <v>251</v>
      </c>
      <c r="B144" t="s">
        <v>58</v>
      </c>
      <c r="C144">
        <v>90160000</v>
      </c>
      <c r="D144" t="s">
        <v>87</v>
      </c>
      <c r="E144">
        <v>0</v>
      </c>
      <c r="F144" t="s">
        <v>60</v>
      </c>
      <c r="G144" t="s">
        <v>61</v>
      </c>
      <c r="H144" t="s">
        <v>61</v>
      </c>
      <c r="I144" t="s">
        <v>62</v>
      </c>
      <c r="J144" t="s">
        <v>63</v>
      </c>
      <c r="K144" t="s">
        <v>249</v>
      </c>
      <c r="L144" t="s">
        <v>60</v>
      </c>
      <c r="M144">
        <v>375000</v>
      </c>
      <c r="N144">
        <v>100</v>
      </c>
      <c r="O144">
        <v>501200</v>
      </c>
      <c r="P144">
        <v>22097906</v>
      </c>
      <c r="Q144">
        <v>0</v>
      </c>
      <c r="R144">
        <v>18163748</v>
      </c>
      <c r="S144">
        <v>18164</v>
      </c>
      <c r="T144">
        <v>0</v>
      </c>
      <c r="U144" t="s">
        <v>65</v>
      </c>
      <c r="V144">
        <v>0</v>
      </c>
      <c r="W144">
        <v>18164</v>
      </c>
      <c r="X144" t="s">
        <v>66</v>
      </c>
      <c r="Y144" t="s">
        <v>60</v>
      </c>
      <c r="Z144" t="s">
        <v>67</v>
      </c>
      <c r="AA144" t="s">
        <v>68</v>
      </c>
      <c r="AB144">
        <v>0</v>
      </c>
      <c r="AC144" t="s">
        <v>67</v>
      </c>
      <c r="AD144">
        <v>0</v>
      </c>
      <c r="AE144" t="s">
        <v>121</v>
      </c>
      <c r="AF144" t="s">
        <v>253</v>
      </c>
      <c r="AG144" t="s">
        <v>62</v>
      </c>
      <c r="AH144" t="s">
        <v>70</v>
      </c>
      <c r="AI144" t="s">
        <v>60</v>
      </c>
      <c r="AJ144" t="s">
        <v>71</v>
      </c>
      <c r="AK144" t="s">
        <v>72</v>
      </c>
      <c r="AL144" t="s">
        <v>73</v>
      </c>
      <c r="AM144">
        <v>0</v>
      </c>
      <c r="AN144">
        <v>0</v>
      </c>
      <c r="AO144">
        <v>0</v>
      </c>
      <c r="AP144" t="s">
        <v>86</v>
      </c>
      <c r="AQ144" t="s">
        <v>75</v>
      </c>
      <c r="AR144" t="s">
        <v>65</v>
      </c>
      <c r="AS144" t="s">
        <v>77</v>
      </c>
      <c r="AT144" t="s">
        <v>123</v>
      </c>
      <c r="AU144" t="s">
        <v>79</v>
      </c>
      <c r="AV144" t="s">
        <v>65</v>
      </c>
      <c r="AW144" t="s">
        <v>65</v>
      </c>
      <c r="AX144" t="s">
        <v>60</v>
      </c>
      <c r="AY144" t="s">
        <v>80</v>
      </c>
      <c r="AZ144" t="s">
        <v>80</v>
      </c>
      <c r="BA144" t="s">
        <v>73</v>
      </c>
      <c r="BB144">
        <v>0</v>
      </c>
      <c r="BC144">
        <v>0</v>
      </c>
      <c r="BD144" t="s">
        <v>60</v>
      </c>
      <c r="BE144" t="s">
        <v>60</v>
      </c>
    </row>
    <row r="145" spans="1:57" hidden="1" x14ac:dyDescent="0.35">
      <c r="A145" t="s">
        <v>251</v>
      </c>
      <c r="B145" t="s">
        <v>58</v>
      </c>
      <c r="C145">
        <v>90227000</v>
      </c>
      <c r="D145" t="s">
        <v>61</v>
      </c>
      <c r="E145">
        <v>0</v>
      </c>
      <c r="F145" t="s">
        <v>60</v>
      </c>
      <c r="G145" t="s">
        <v>61</v>
      </c>
      <c r="H145" t="s">
        <v>61</v>
      </c>
      <c r="I145" t="s">
        <v>62</v>
      </c>
      <c r="J145" t="s">
        <v>63</v>
      </c>
      <c r="K145" t="s">
        <v>198</v>
      </c>
      <c r="L145" t="s">
        <v>60</v>
      </c>
      <c r="M145">
        <v>15552</v>
      </c>
      <c r="N145">
        <v>100</v>
      </c>
      <c r="O145">
        <v>110200</v>
      </c>
      <c r="P145">
        <v>18077565</v>
      </c>
      <c r="Q145">
        <v>0</v>
      </c>
      <c r="R145">
        <v>17424968</v>
      </c>
      <c r="S145">
        <v>17425</v>
      </c>
      <c r="T145">
        <v>0</v>
      </c>
      <c r="U145" t="s">
        <v>65</v>
      </c>
      <c r="V145">
        <v>0</v>
      </c>
      <c r="W145">
        <v>17425</v>
      </c>
      <c r="X145" t="s">
        <v>66</v>
      </c>
      <c r="Y145" t="s">
        <v>60</v>
      </c>
      <c r="Z145" t="s">
        <v>67</v>
      </c>
      <c r="AA145" t="s">
        <v>68</v>
      </c>
      <c r="AB145">
        <v>0</v>
      </c>
      <c r="AC145" t="s">
        <v>67</v>
      </c>
      <c r="AD145">
        <v>0</v>
      </c>
      <c r="AE145" t="s">
        <v>121</v>
      </c>
      <c r="AF145" t="s">
        <v>253</v>
      </c>
      <c r="AG145" t="s">
        <v>62</v>
      </c>
      <c r="AH145" t="s">
        <v>70</v>
      </c>
      <c r="AI145" t="s">
        <v>60</v>
      </c>
      <c r="AJ145" t="s">
        <v>71</v>
      </c>
      <c r="AK145" t="s">
        <v>72</v>
      </c>
      <c r="AL145" t="s">
        <v>73</v>
      </c>
      <c r="AM145">
        <v>0</v>
      </c>
      <c r="AN145">
        <v>0</v>
      </c>
      <c r="AO145">
        <v>0</v>
      </c>
      <c r="AP145" t="s">
        <v>86</v>
      </c>
      <c r="AQ145" t="s">
        <v>75</v>
      </c>
      <c r="AR145" t="s">
        <v>65</v>
      </c>
      <c r="AS145" t="s">
        <v>77</v>
      </c>
      <c r="AT145" t="s">
        <v>123</v>
      </c>
      <c r="AU145" t="s">
        <v>79</v>
      </c>
      <c r="AV145" t="s">
        <v>65</v>
      </c>
      <c r="AW145" t="s">
        <v>65</v>
      </c>
      <c r="AX145" t="s">
        <v>60</v>
      </c>
      <c r="AY145" t="s">
        <v>80</v>
      </c>
      <c r="AZ145" t="s">
        <v>80</v>
      </c>
      <c r="BA145" t="s">
        <v>73</v>
      </c>
      <c r="BB145">
        <v>0</v>
      </c>
      <c r="BC145">
        <v>0</v>
      </c>
      <c r="BD145" t="s">
        <v>60</v>
      </c>
      <c r="BE145" t="s">
        <v>60</v>
      </c>
    </row>
    <row r="146" spans="1:57" hidden="1" x14ac:dyDescent="0.35">
      <c r="A146" t="s">
        <v>251</v>
      </c>
      <c r="B146" t="s">
        <v>58</v>
      </c>
      <c r="C146">
        <v>90413000</v>
      </c>
      <c r="D146" t="s">
        <v>59</v>
      </c>
      <c r="E146">
        <v>0</v>
      </c>
      <c r="F146" t="s">
        <v>60</v>
      </c>
      <c r="G146" t="s">
        <v>61</v>
      </c>
      <c r="H146" t="s">
        <v>61</v>
      </c>
      <c r="I146" t="s">
        <v>62</v>
      </c>
      <c r="J146" t="s">
        <v>63</v>
      </c>
      <c r="K146" t="s">
        <v>131</v>
      </c>
      <c r="L146" t="s">
        <v>60</v>
      </c>
      <c r="M146">
        <v>3401</v>
      </c>
      <c r="N146">
        <v>100</v>
      </c>
      <c r="O146">
        <v>681011</v>
      </c>
      <c r="P146">
        <v>21432699</v>
      </c>
      <c r="Q146">
        <v>0</v>
      </c>
      <c r="R146">
        <v>20383677</v>
      </c>
      <c r="S146">
        <v>20384</v>
      </c>
      <c r="T146">
        <v>0</v>
      </c>
      <c r="U146" t="s">
        <v>65</v>
      </c>
      <c r="V146">
        <v>0</v>
      </c>
      <c r="W146">
        <v>20384</v>
      </c>
      <c r="X146" t="s">
        <v>66</v>
      </c>
      <c r="Y146" t="s">
        <v>60</v>
      </c>
      <c r="Z146" t="s">
        <v>67</v>
      </c>
      <c r="AA146" t="s">
        <v>68</v>
      </c>
      <c r="AB146">
        <v>0</v>
      </c>
      <c r="AC146" t="s">
        <v>67</v>
      </c>
      <c r="AD146">
        <v>0</v>
      </c>
      <c r="AE146" t="s">
        <v>121</v>
      </c>
      <c r="AF146" t="s">
        <v>253</v>
      </c>
      <c r="AG146" t="s">
        <v>62</v>
      </c>
      <c r="AH146" t="s">
        <v>70</v>
      </c>
      <c r="AI146" t="s">
        <v>60</v>
      </c>
      <c r="AJ146" t="s">
        <v>71</v>
      </c>
      <c r="AK146" t="s">
        <v>72</v>
      </c>
      <c r="AL146" t="s">
        <v>73</v>
      </c>
      <c r="AM146">
        <v>0</v>
      </c>
      <c r="AN146">
        <v>0</v>
      </c>
      <c r="AO146">
        <v>0</v>
      </c>
      <c r="AP146" t="s">
        <v>118</v>
      </c>
      <c r="AQ146" t="s">
        <v>75</v>
      </c>
      <c r="AR146" t="s">
        <v>65</v>
      </c>
      <c r="AS146" t="s">
        <v>77</v>
      </c>
      <c r="AT146" t="s">
        <v>123</v>
      </c>
      <c r="AU146" t="s">
        <v>79</v>
      </c>
      <c r="AV146" t="s">
        <v>65</v>
      </c>
      <c r="AW146" t="s">
        <v>65</v>
      </c>
      <c r="AX146" t="s">
        <v>60</v>
      </c>
      <c r="AY146" t="s">
        <v>80</v>
      </c>
      <c r="AZ146" t="s">
        <v>80</v>
      </c>
      <c r="BA146" t="s">
        <v>73</v>
      </c>
      <c r="BB146">
        <v>0</v>
      </c>
      <c r="BC146">
        <v>0</v>
      </c>
      <c r="BD146" t="s">
        <v>60</v>
      </c>
      <c r="BE146" t="s">
        <v>60</v>
      </c>
    </row>
    <row r="147" spans="1:57" hidden="1" x14ac:dyDescent="0.35">
      <c r="A147" t="s">
        <v>251</v>
      </c>
      <c r="B147" t="s">
        <v>58</v>
      </c>
      <c r="C147">
        <v>90690000</v>
      </c>
      <c r="D147" t="s">
        <v>83</v>
      </c>
      <c r="E147">
        <v>0</v>
      </c>
      <c r="F147" t="s">
        <v>60</v>
      </c>
      <c r="G147" t="s">
        <v>61</v>
      </c>
      <c r="H147" t="s">
        <v>61</v>
      </c>
      <c r="I147" t="s">
        <v>62</v>
      </c>
      <c r="J147" t="s">
        <v>63</v>
      </c>
      <c r="K147" t="s">
        <v>203</v>
      </c>
      <c r="L147" t="s">
        <v>60</v>
      </c>
      <c r="M147">
        <v>6662</v>
      </c>
      <c r="N147">
        <v>100</v>
      </c>
      <c r="O147">
        <v>643000</v>
      </c>
      <c r="P147">
        <v>46871178</v>
      </c>
      <c r="Q147">
        <v>0</v>
      </c>
      <c r="R147">
        <v>48318629</v>
      </c>
      <c r="S147">
        <v>48319</v>
      </c>
      <c r="T147">
        <v>0</v>
      </c>
      <c r="U147" t="s">
        <v>65</v>
      </c>
      <c r="V147">
        <v>0</v>
      </c>
      <c r="W147">
        <v>48319</v>
      </c>
      <c r="X147" t="s">
        <v>66</v>
      </c>
      <c r="Y147" t="s">
        <v>60</v>
      </c>
      <c r="Z147" t="s">
        <v>67</v>
      </c>
      <c r="AA147" t="s">
        <v>68</v>
      </c>
      <c r="AB147">
        <v>0</v>
      </c>
      <c r="AC147" t="s">
        <v>67</v>
      </c>
      <c r="AD147">
        <v>0</v>
      </c>
      <c r="AE147" t="s">
        <v>121</v>
      </c>
      <c r="AF147" t="s">
        <v>253</v>
      </c>
      <c r="AG147" t="s">
        <v>62</v>
      </c>
      <c r="AH147" t="s">
        <v>70</v>
      </c>
      <c r="AI147" t="s">
        <v>60</v>
      </c>
      <c r="AJ147" t="s">
        <v>71</v>
      </c>
      <c r="AK147" t="s">
        <v>72</v>
      </c>
      <c r="AL147" t="s">
        <v>73</v>
      </c>
      <c r="AM147">
        <v>0</v>
      </c>
      <c r="AN147">
        <v>0</v>
      </c>
      <c r="AO147">
        <v>0</v>
      </c>
      <c r="AP147" t="s">
        <v>118</v>
      </c>
      <c r="AQ147" t="s">
        <v>75</v>
      </c>
      <c r="AR147" t="s">
        <v>65</v>
      </c>
      <c r="AS147" t="s">
        <v>77</v>
      </c>
      <c r="AT147" t="s">
        <v>123</v>
      </c>
      <c r="AU147" t="s">
        <v>79</v>
      </c>
      <c r="AV147" t="s">
        <v>65</v>
      </c>
      <c r="AW147" t="s">
        <v>65</v>
      </c>
      <c r="AX147" t="s">
        <v>60</v>
      </c>
      <c r="AY147" t="s">
        <v>80</v>
      </c>
      <c r="AZ147" t="s">
        <v>80</v>
      </c>
      <c r="BA147" t="s">
        <v>73</v>
      </c>
      <c r="BB147">
        <v>0</v>
      </c>
      <c r="BC147">
        <v>0</v>
      </c>
      <c r="BD147" t="s">
        <v>60</v>
      </c>
      <c r="BE147" t="s">
        <v>60</v>
      </c>
    </row>
    <row r="148" spans="1:57" hidden="1" x14ac:dyDescent="0.35">
      <c r="A148" t="s">
        <v>251</v>
      </c>
      <c r="B148" t="s">
        <v>58</v>
      </c>
      <c r="C148">
        <v>90749000</v>
      </c>
      <c r="D148" t="s">
        <v>83</v>
      </c>
      <c r="E148">
        <v>0</v>
      </c>
      <c r="F148" t="s">
        <v>60</v>
      </c>
      <c r="G148" t="s">
        <v>61</v>
      </c>
      <c r="H148" t="s">
        <v>61</v>
      </c>
      <c r="I148" t="s">
        <v>62</v>
      </c>
      <c r="J148" t="s">
        <v>63</v>
      </c>
      <c r="K148" t="s">
        <v>217</v>
      </c>
      <c r="L148" t="s">
        <v>60</v>
      </c>
      <c r="M148">
        <v>24712</v>
      </c>
      <c r="N148">
        <v>100</v>
      </c>
      <c r="O148">
        <v>643000</v>
      </c>
      <c r="P148">
        <v>89493915</v>
      </c>
      <c r="Q148">
        <v>0</v>
      </c>
      <c r="R148">
        <v>136514118</v>
      </c>
      <c r="S148">
        <v>136514</v>
      </c>
      <c r="T148">
        <v>0</v>
      </c>
      <c r="U148" t="s">
        <v>65</v>
      </c>
      <c r="V148">
        <v>0</v>
      </c>
      <c r="W148">
        <v>136514</v>
      </c>
      <c r="X148" t="s">
        <v>66</v>
      </c>
      <c r="Y148" t="s">
        <v>60</v>
      </c>
      <c r="Z148" t="s">
        <v>67</v>
      </c>
      <c r="AA148" t="s">
        <v>68</v>
      </c>
      <c r="AB148">
        <v>0</v>
      </c>
      <c r="AC148" t="s">
        <v>67</v>
      </c>
      <c r="AD148">
        <v>0</v>
      </c>
      <c r="AE148" t="s">
        <v>121</v>
      </c>
      <c r="AF148" t="s">
        <v>253</v>
      </c>
      <c r="AG148" t="s">
        <v>62</v>
      </c>
      <c r="AH148" t="s">
        <v>70</v>
      </c>
      <c r="AI148" t="s">
        <v>60</v>
      </c>
      <c r="AJ148" t="s">
        <v>71</v>
      </c>
      <c r="AK148" t="s">
        <v>72</v>
      </c>
      <c r="AL148" t="s">
        <v>73</v>
      </c>
      <c r="AM148">
        <v>0</v>
      </c>
      <c r="AN148">
        <v>0</v>
      </c>
      <c r="AO148">
        <v>0</v>
      </c>
      <c r="AP148" t="s">
        <v>86</v>
      </c>
      <c r="AQ148" t="s">
        <v>75</v>
      </c>
      <c r="AR148" t="s">
        <v>65</v>
      </c>
      <c r="AS148" t="s">
        <v>77</v>
      </c>
      <c r="AT148" t="s">
        <v>123</v>
      </c>
      <c r="AU148" t="s">
        <v>79</v>
      </c>
      <c r="AV148" t="s">
        <v>65</v>
      </c>
      <c r="AW148" t="s">
        <v>65</v>
      </c>
      <c r="AX148" t="s">
        <v>60</v>
      </c>
      <c r="AY148" t="s">
        <v>80</v>
      </c>
      <c r="AZ148" t="s">
        <v>80</v>
      </c>
      <c r="BA148" t="s">
        <v>73</v>
      </c>
      <c r="BB148">
        <v>0</v>
      </c>
      <c r="BC148">
        <v>0</v>
      </c>
      <c r="BD148" t="s">
        <v>60</v>
      </c>
      <c r="BE148" t="s">
        <v>60</v>
      </c>
    </row>
    <row r="149" spans="1:57" hidden="1" x14ac:dyDescent="0.35">
      <c r="A149" t="s">
        <v>251</v>
      </c>
      <c r="B149" t="s">
        <v>58</v>
      </c>
      <c r="C149">
        <v>91144000</v>
      </c>
      <c r="D149" t="s">
        <v>107</v>
      </c>
      <c r="E149">
        <v>0</v>
      </c>
      <c r="F149" t="s">
        <v>60</v>
      </c>
      <c r="G149" t="s">
        <v>61</v>
      </c>
      <c r="H149" t="s">
        <v>61</v>
      </c>
      <c r="I149" t="s">
        <v>62</v>
      </c>
      <c r="J149" t="s">
        <v>63</v>
      </c>
      <c r="K149" t="s">
        <v>127</v>
      </c>
      <c r="L149" t="s">
        <v>85</v>
      </c>
      <c r="M149">
        <v>13126</v>
      </c>
      <c r="N149">
        <v>100</v>
      </c>
      <c r="O149">
        <v>110401</v>
      </c>
      <c r="P149">
        <v>40385771</v>
      </c>
      <c r="Q149">
        <v>0</v>
      </c>
      <c r="R149">
        <v>50363474</v>
      </c>
      <c r="S149">
        <v>50363</v>
      </c>
      <c r="T149">
        <v>0</v>
      </c>
      <c r="U149" t="s">
        <v>65</v>
      </c>
      <c r="V149">
        <v>0</v>
      </c>
      <c r="W149">
        <v>50363</v>
      </c>
      <c r="X149" t="s">
        <v>66</v>
      </c>
      <c r="Y149" t="s">
        <v>60</v>
      </c>
      <c r="Z149" t="s">
        <v>67</v>
      </c>
      <c r="AA149" t="s">
        <v>68</v>
      </c>
      <c r="AB149">
        <v>0</v>
      </c>
      <c r="AC149" t="s">
        <v>67</v>
      </c>
      <c r="AD149">
        <v>0</v>
      </c>
      <c r="AE149" t="s">
        <v>121</v>
      </c>
      <c r="AF149" t="s">
        <v>253</v>
      </c>
      <c r="AG149" t="s">
        <v>62</v>
      </c>
      <c r="AH149" t="s">
        <v>70</v>
      </c>
      <c r="AI149" t="s">
        <v>60</v>
      </c>
      <c r="AJ149" t="s">
        <v>71</v>
      </c>
      <c r="AK149" t="s">
        <v>72</v>
      </c>
      <c r="AL149" t="s">
        <v>73</v>
      </c>
      <c r="AM149">
        <v>0</v>
      </c>
      <c r="AN149">
        <v>0</v>
      </c>
      <c r="AO149">
        <v>0</v>
      </c>
      <c r="AP149" t="s">
        <v>86</v>
      </c>
      <c r="AQ149" t="s">
        <v>75</v>
      </c>
      <c r="AR149" t="s">
        <v>65</v>
      </c>
      <c r="AS149" t="s">
        <v>77</v>
      </c>
      <c r="AT149" t="s">
        <v>123</v>
      </c>
      <c r="AU149" t="s">
        <v>79</v>
      </c>
      <c r="AV149" t="s">
        <v>65</v>
      </c>
      <c r="AW149" t="s">
        <v>65</v>
      </c>
      <c r="AX149" t="s">
        <v>60</v>
      </c>
      <c r="AY149" t="s">
        <v>80</v>
      </c>
      <c r="AZ149" t="s">
        <v>80</v>
      </c>
      <c r="BA149" t="s">
        <v>73</v>
      </c>
      <c r="BB149">
        <v>0</v>
      </c>
      <c r="BC149">
        <v>0</v>
      </c>
      <c r="BD149" t="s">
        <v>60</v>
      </c>
      <c r="BE149" t="s">
        <v>60</v>
      </c>
    </row>
    <row r="150" spans="1:57" hidden="1" x14ac:dyDescent="0.35">
      <c r="A150" t="s">
        <v>251</v>
      </c>
      <c r="B150" t="s">
        <v>58</v>
      </c>
      <c r="C150">
        <v>91705000</v>
      </c>
      <c r="D150" t="s">
        <v>87</v>
      </c>
      <c r="E150">
        <v>0</v>
      </c>
      <c r="F150" t="s">
        <v>60</v>
      </c>
      <c r="G150" t="s">
        <v>61</v>
      </c>
      <c r="H150" t="s">
        <v>61</v>
      </c>
      <c r="I150" t="s">
        <v>62</v>
      </c>
      <c r="J150" t="s">
        <v>63</v>
      </c>
      <c r="K150" t="s">
        <v>245</v>
      </c>
      <c r="L150" t="s">
        <v>60</v>
      </c>
      <c r="M150">
        <v>8937</v>
      </c>
      <c r="N150">
        <v>100</v>
      </c>
      <c r="O150">
        <v>643000</v>
      </c>
      <c r="P150">
        <v>29620115</v>
      </c>
      <c r="Q150">
        <v>0</v>
      </c>
      <c r="R150">
        <v>35521363</v>
      </c>
      <c r="S150">
        <v>35521</v>
      </c>
      <c r="T150">
        <v>0</v>
      </c>
      <c r="U150" t="s">
        <v>65</v>
      </c>
      <c r="V150">
        <v>0</v>
      </c>
      <c r="W150">
        <v>35521</v>
      </c>
      <c r="X150" t="s">
        <v>66</v>
      </c>
      <c r="Y150" t="s">
        <v>60</v>
      </c>
      <c r="Z150" t="s">
        <v>67</v>
      </c>
      <c r="AA150" t="s">
        <v>68</v>
      </c>
      <c r="AB150">
        <v>0</v>
      </c>
      <c r="AC150" t="s">
        <v>67</v>
      </c>
      <c r="AD150">
        <v>0</v>
      </c>
      <c r="AE150" t="s">
        <v>121</v>
      </c>
      <c r="AF150" t="s">
        <v>253</v>
      </c>
      <c r="AG150" t="s">
        <v>62</v>
      </c>
      <c r="AH150" t="s">
        <v>70</v>
      </c>
      <c r="AI150" t="s">
        <v>60</v>
      </c>
      <c r="AJ150" t="s">
        <v>71</v>
      </c>
      <c r="AK150" t="s">
        <v>72</v>
      </c>
      <c r="AL150" t="s">
        <v>73</v>
      </c>
      <c r="AM150">
        <v>0</v>
      </c>
      <c r="AN150">
        <v>0</v>
      </c>
      <c r="AO150">
        <v>0</v>
      </c>
      <c r="AP150" t="s">
        <v>86</v>
      </c>
      <c r="AQ150" t="s">
        <v>75</v>
      </c>
      <c r="AR150" t="s">
        <v>65</v>
      </c>
      <c r="AS150" t="s">
        <v>77</v>
      </c>
      <c r="AT150" t="s">
        <v>123</v>
      </c>
      <c r="AU150" t="s">
        <v>79</v>
      </c>
      <c r="AV150" t="s">
        <v>65</v>
      </c>
      <c r="AW150" t="s">
        <v>65</v>
      </c>
      <c r="AX150" t="s">
        <v>60</v>
      </c>
      <c r="AY150" t="s">
        <v>80</v>
      </c>
      <c r="AZ150" t="s">
        <v>80</v>
      </c>
      <c r="BA150" t="s">
        <v>73</v>
      </c>
      <c r="BB150">
        <v>0</v>
      </c>
      <c r="BC150">
        <v>0</v>
      </c>
      <c r="BD150" t="s">
        <v>60</v>
      </c>
      <c r="BE150" t="s">
        <v>60</v>
      </c>
    </row>
    <row r="151" spans="1:57" hidden="1" x14ac:dyDescent="0.35">
      <c r="A151" t="s">
        <v>251</v>
      </c>
      <c r="B151" t="s">
        <v>58</v>
      </c>
      <c r="C151">
        <v>93007000</v>
      </c>
      <c r="D151" t="s">
        <v>83</v>
      </c>
      <c r="E151">
        <v>0</v>
      </c>
      <c r="F151" t="s">
        <v>60</v>
      </c>
      <c r="G151" t="s">
        <v>61</v>
      </c>
      <c r="H151" t="s">
        <v>61</v>
      </c>
      <c r="I151" t="s">
        <v>62</v>
      </c>
      <c r="J151" t="s">
        <v>63</v>
      </c>
      <c r="K151" t="s">
        <v>84</v>
      </c>
      <c r="L151" t="s">
        <v>85</v>
      </c>
      <c r="M151">
        <v>3379</v>
      </c>
      <c r="N151">
        <v>100</v>
      </c>
      <c r="O151">
        <v>619090</v>
      </c>
      <c r="P151">
        <v>167969494</v>
      </c>
      <c r="Q151">
        <v>0</v>
      </c>
      <c r="R151">
        <v>151007113</v>
      </c>
      <c r="S151">
        <v>151007</v>
      </c>
      <c r="T151">
        <v>0</v>
      </c>
      <c r="U151" t="s">
        <v>65</v>
      </c>
      <c r="V151">
        <v>0</v>
      </c>
      <c r="W151">
        <v>151007</v>
      </c>
      <c r="X151" t="s">
        <v>66</v>
      </c>
      <c r="Y151" t="s">
        <v>60</v>
      </c>
      <c r="Z151" t="s">
        <v>67</v>
      </c>
      <c r="AA151" t="s">
        <v>68</v>
      </c>
      <c r="AB151">
        <v>0</v>
      </c>
      <c r="AC151" t="s">
        <v>67</v>
      </c>
      <c r="AD151">
        <v>0</v>
      </c>
      <c r="AE151" t="s">
        <v>121</v>
      </c>
      <c r="AF151" t="s">
        <v>253</v>
      </c>
      <c r="AG151" t="s">
        <v>62</v>
      </c>
      <c r="AH151" t="s">
        <v>70</v>
      </c>
      <c r="AI151" t="s">
        <v>60</v>
      </c>
      <c r="AJ151" t="s">
        <v>71</v>
      </c>
      <c r="AK151" t="s">
        <v>72</v>
      </c>
      <c r="AL151" t="s">
        <v>73</v>
      </c>
      <c r="AM151">
        <v>0</v>
      </c>
      <c r="AN151">
        <v>0</v>
      </c>
      <c r="AO151">
        <v>0</v>
      </c>
      <c r="AP151" t="s">
        <v>247</v>
      </c>
      <c r="AQ151" t="s">
        <v>75</v>
      </c>
      <c r="AR151" t="s">
        <v>65</v>
      </c>
      <c r="AS151" t="s">
        <v>77</v>
      </c>
      <c r="AT151" t="s">
        <v>123</v>
      </c>
      <c r="AU151" t="s">
        <v>79</v>
      </c>
      <c r="AV151" t="s">
        <v>65</v>
      </c>
      <c r="AW151" t="s">
        <v>65</v>
      </c>
      <c r="AX151" t="s">
        <v>60</v>
      </c>
      <c r="AY151" t="s">
        <v>80</v>
      </c>
      <c r="AZ151" t="s">
        <v>80</v>
      </c>
      <c r="BA151" t="s">
        <v>73</v>
      </c>
      <c r="BB151">
        <v>0</v>
      </c>
      <c r="BC151">
        <v>0</v>
      </c>
      <c r="BD151" t="s">
        <v>60</v>
      </c>
      <c r="BE151" t="s">
        <v>60</v>
      </c>
    </row>
    <row r="152" spans="1:57" hidden="1" x14ac:dyDescent="0.35">
      <c r="A152" t="s">
        <v>251</v>
      </c>
      <c r="B152" t="s">
        <v>58</v>
      </c>
      <c r="C152">
        <v>93834000</v>
      </c>
      <c r="D152" t="s">
        <v>95</v>
      </c>
      <c r="E152">
        <v>0</v>
      </c>
      <c r="F152" t="s">
        <v>60</v>
      </c>
      <c r="G152" t="s">
        <v>61</v>
      </c>
      <c r="H152" t="s">
        <v>61</v>
      </c>
      <c r="I152" t="s">
        <v>62</v>
      </c>
      <c r="J152" t="s">
        <v>63</v>
      </c>
      <c r="K152" t="s">
        <v>133</v>
      </c>
      <c r="L152" t="s">
        <v>60</v>
      </c>
      <c r="M152">
        <v>32707</v>
      </c>
      <c r="N152">
        <v>100</v>
      </c>
      <c r="O152">
        <v>643000</v>
      </c>
      <c r="P152">
        <v>68157942</v>
      </c>
      <c r="Q152">
        <v>0</v>
      </c>
      <c r="R152">
        <v>100117829</v>
      </c>
      <c r="S152">
        <v>100118</v>
      </c>
      <c r="T152">
        <v>0</v>
      </c>
      <c r="U152" t="s">
        <v>65</v>
      </c>
      <c r="V152">
        <v>0</v>
      </c>
      <c r="W152">
        <v>100118</v>
      </c>
      <c r="X152" t="s">
        <v>66</v>
      </c>
      <c r="Y152" t="s">
        <v>60</v>
      </c>
      <c r="Z152" t="s">
        <v>67</v>
      </c>
      <c r="AA152" t="s">
        <v>68</v>
      </c>
      <c r="AB152">
        <v>0</v>
      </c>
      <c r="AC152" t="s">
        <v>67</v>
      </c>
      <c r="AD152">
        <v>0</v>
      </c>
      <c r="AE152" t="s">
        <v>121</v>
      </c>
      <c r="AF152" t="s">
        <v>253</v>
      </c>
      <c r="AG152" t="s">
        <v>62</v>
      </c>
      <c r="AH152" t="s">
        <v>70</v>
      </c>
      <c r="AI152" t="s">
        <v>60</v>
      </c>
      <c r="AJ152" t="s">
        <v>71</v>
      </c>
      <c r="AK152" t="s">
        <v>72</v>
      </c>
      <c r="AL152" t="s">
        <v>73</v>
      </c>
      <c r="AM152">
        <v>0</v>
      </c>
      <c r="AN152">
        <v>0</v>
      </c>
      <c r="AO152">
        <v>0</v>
      </c>
      <c r="AP152" t="s">
        <v>118</v>
      </c>
      <c r="AQ152" t="s">
        <v>75</v>
      </c>
      <c r="AR152" t="s">
        <v>65</v>
      </c>
      <c r="AS152" t="s">
        <v>77</v>
      </c>
      <c r="AT152" t="s">
        <v>123</v>
      </c>
      <c r="AU152" t="s">
        <v>79</v>
      </c>
      <c r="AV152" t="s">
        <v>65</v>
      </c>
      <c r="AW152" t="s">
        <v>65</v>
      </c>
      <c r="AX152" t="s">
        <v>60</v>
      </c>
      <c r="AY152" t="s">
        <v>80</v>
      </c>
      <c r="AZ152" t="s">
        <v>80</v>
      </c>
      <c r="BA152" t="s">
        <v>73</v>
      </c>
      <c r="BB152">
        <v>0</v>
      </c>
      <c r="BC152">
        <v>0</v>
      </c>
      <c r="BD152" t="s">
        <v>60</v>
      </c>
      <c r="BE152" t="s">
        <v>60</v>
      </c>
    </row>
    <row r="153" spans="1:57" hidden="1" x14ac:dyDescent="0.35">
      <c r="A153" t="s">
        <v>251</v>
      </c>
      <c r="B153" t="s">
        <v>58</v>
      </c>
      <c r="C153">
        <v>94139000</v>
      </c>
      <c r="D153" t="s">
        <v>95</v>
      </c>
      <c r="E153">
        <v>0</v>
      </c>
      <c r="F153" t="s">
        <v>60</v>
      </c>
      <c r="G153" t="s">
        <v>61</v>
      </c>
      <c r="H153" t="s">
        <v>61</v>
      </c>
      <c r="I153" t="s">
        <v>62</v>
      </c>
      <c r="J153" t="s">
        <v>63</v>
      </c>
      <c r="K153" t="s">
        <v>254</v>
      </c>
      <c r="L153" t="s">
        <v>60</v>
      </c>
      <c r="M153">
        <v>971</v>
      </c>
      <c r="N153">
        <v>97</v>
      </c>
      <c r="O153">
        <v>643000</v>
      </c>
      <c r="P153">
        <v>10091720</v>
      </c>
      <c r="Q153">
        <v>0</v>
      </c>
      <c r="R153">
        <v>12346703</v>
      </c>
      <c r="S153">
        <v>12347</v>
      </c>
      <c r="T153">
        <v>0</v>
      </c>
      <c r="U153" t="s">
        <v>65</v>
      </c>
      <c r="V153">
        <v>0</v>
      </c>
      <c r="W153">
        <v>12347</v>
      </c>
      <c r="X153" t="s">
        <v>66</v>
      </c>
      <c r="Y153" t="s">
        <v>60</v>
      </c>
      <c r="Z153" t="s">
        <v>67</v>
      </c>
      <c r="AA153" t="s">
        <v>68</v>
      </c>
      <c r="AB153">
        <v>0</v>
      </c>
      <c r="AC153" t="s">
        <v>67</v>
      </c>
      <c r="AD153">
        <v>0</v>
      </c>
      <c r="AE153" t="s">
        <v>121</v>
      </c>
      <c r="AF153" t="s">
        <v>253</v>
      </c>
      <c r="AG153" t="s">
        <v>62</v>
      </c>
      <c r="AH153" t="s">
        <v>70</v>
      </c>
      <c r="AI153" t="s">
        <v>60</v>
      </c>
      <c r="AJ153" t="s">
        <v>71</v>
      </c>
      <c r="AK153" t="s">
        <v>72</v>
      </c>
      <c r="AL153" t="s">
        <v>73</v>
      </c>
      <c r="AM153">
        <v>0</v>
      </c>
      <c r="AN153">
        <v>0</v>
      </c>
      <c r="AO153">
        <v>0</v>
      </c>
      <c r="AP153" t="s">
        <v>86</v>
      </c>
      <c r="AQ153" t="s">
        <v>75</v>
      </c>
      <c r="AR153" t="s">
        <v>65</v>
      </c>
      <c r="AS153" t="s">
        <v>77</v>
      </c>
      <c r="AT153" t="s">
        <v>123</v>
      </c>
      <c r="AU153" t="s">
        <v>79</v>
      </c>
      <c r="AV153" t="s">
        <v>65</v>
      </c>
      <c r="AW153" t="s">
        <v>65</v>
      </c>
      <c r="AX153" t="s">
        <v>60</v>
      </c>
      <c r="AY153" t="s">
        <v>80</v>
      </c>
      <c r="AZ153" t="s">
        <v>80</v>
      </c>
      <c r="BA153" t="s">
        <v>73</v>
      </c>
      <c r="BB153">
        <v>0</v>
      </c>
      <c r="BC153">
        <v>0</v>
      </c>
      <c r="BD153" t="s">
        <v>60</v>
      </c>
      <c r="BE153" t="s">
        <v>60</v>
      </c>
    </row>
    <row r="154" spans="1:57" hidden="1" x14ac:dyDescent="0.35">
      <c r="A154" t="s">
        <v>251</v>
      </c>
      <c r="B154" t="s">
        <v>58</v>
      </c>
      <c r="C154">
        <v>94271000</v>
      </c>
      <c r="D154" t="s">
        <v>97</v>
      </c>
      <c r="E154">
        <v>0</v>
      </c>
      <c r="F154" t="s">
        <v>60</v>
      </c>
      <c r="G154" t="s">
        <v>61</v>
      </c>
      <c r="H154" t="s">
        <v>61</v>
      </c>
      <c r="I154" t="s">
        <v>62</v>
      </c>
      <c r="J154" t="s">
        <v>63</v>
      </c>
      <c r="K154" t="s">
        <v>215</v>
      </c>
      <c r="L154" t="s">
        <v>60</v>
      </c>
      <c r="M154">
        <v>363414</v>
      </c>
      <c r="N154">
        <v>100</v>
      </c>
      <c r="O154">
        <v>643000</v>
      </c>
      <c r="P154">
        <v>20381120</v>
      </c>
      <c r="Q154">
        <v>0</v>
      </c>
      <c r="R154">
        <v>24677871</v>
      </c>
      <c r="S154">
        <v>24678</v>
      </c>
      <c r="T154">
        <v>0</v>
      </c>
      <c r="U154" t="s">
        <v>65</v>
      </c>
      <c r="V154">
        <v>0</v>
      </c>
      <c r="W154">
        <v>24678</v>
      </c>
      <c r="X154" t="s">
        <v>66</v>
      </c>
      <c r="Y154" t="s">
        <v>60</v>
      </c>
      <c r="Z154" t="s">
        <v>67</v>
      </c>
      <c r="AA154" t="s">
        <v>68</v>
      </c>
      <c r="AB154">
        <v>0</v>
      </c>
      <c r="AC154" t="s">
        <v>67</v>
      </c>
      <c r="AD154">
        <v>0</v>
      </c>
      <c r="AE154" t="s">
        <v>121</v>
      </c>
      <c r="AF154" t="s">
        <v>253</v>
      </c>
      <c r="AG154" t="s">
        <v>62</v>
      </c>
      <c r="AH154" t="s">
        <v>70</v>
      </c>
      <c r="AI154" t="s">
        <v>60</v>
      </c>
      <c r="AJ154" t="s">
        <v>71</v>
      </c>
      <c r="AK154" t="s">
        <v>72</v>
      </c>
      <c r="AL154" t="s">
        <v>73</v>
      </c>
      <c r="AM154">
        <v>0</v>
      </c>
      <c r="AN154">
        <v>0</v>
      </c>
      <c r="AO154">
        <v>0</v>
      </c>
      <c r="AP154" t="s">
        <v>86</v>
      </c>
      <c r="AQ154" t="s">
        <v>75</v>
      </c>
      <c r="AR154" t="s">
        <v>65</v>
      </c>
      <c r="AS154" t="s">
        <v>77</v>
      </c>
      <c r="AT154" t="s">
        <v>123</v>
      </c>
      <c r="AU154" t="s">
        <v>79</v>
      </c>
      <c r="AV154" t="s">
        <v>65</v>
      </c>
      <c r="AW154" t="s">
        <v>65</v>
      </c>
      <c r="AX154" t="s">
        <v>60</v>
      </c>
      <c r="AY154" t="s">
        <v>80</v>
      </c>
      <c r="AZ154" t="s">
        <v>80</v>
      </c>
      <c r="BA154" t="s">
        <v>73</v>
      </c>
      <c r="BB154">
        <v>0</v>
      </c>
      <c r="BC154">
        <v>0</v>
      </c>
      <c r="BD154" t="s">
        <v>60</v>
      </c>
      <c r="BE154" t="s">
        <v>60</v>
      </c>
    </row>
    <row r="155" spans="1:57" hidden="1" x14ac:dyDescent="0.35">
      <c r="A155" t="s">
        <v>251</v>
      </c>
      <c r="B155" t="s">
        <v>58</v>
      </c>
      <c r="C155">
        <v>94271000</v>
      </c>
      <c r="D155" t="s">
        <v>97</v>
      </c>
      <c r="E155">
        <v>0</v>
      </c>
      <c r="F155" t="s">
        <v>60</v>
      </c>
      <c r="G155" t="s">
        <v>61</v>
      </c>
      <c r="H155" t="s">
        <v>61</v>
      </c>
      <c r="I155" t="s">
        <v>62</v>
      </c>
      <c r="J155" t="s">
        <v>63</v>
      </c>
      <c r="K155" t="s">
        <v>214</v>
      </c>
      <c r="L155" t="s">
        <v>60</v>
      </c>
      <c r="M155">
        <v>363069</v>
      </c>
      <c r="N155">
        <v>100</v>
      </c>
      <c r="O155">
        <v>643000</v>
      </c>
      <c r="P155">
        <v>42323003</v>
      </c>
      <c r="Q155">
        <v>0</v>
      </c>
      <c r="R155">
        <v>36562885</v>
      </c>
      <c r="S155">
        <v>36563</v>
      </c>
      <c r="T155">
        <v>0</v>
      </c>
      <c r="U155" t="s">
        <v>65</v>
      </c>
      <c r="V155">
        <v>0</v>
      </c>
      <c r="W155">
        <v>36563</v>
      </c>
      <c r="X155" t="s">
        <v>66</v>
      </c>
      <c r="Y155" t="s">
        <v>60</v>
      </c>
      <c r="Z155" t="s">
        <v>67</v>
      </c>
      <c r="AA155" t="s">
        <v>68</v>
      </c>
      <c r="AB155">
        <v>0</v>
      </c>
      <c r="AC155" t="s">
        <v>67</v>
      </c>
      <c r="AD155">
        <v>0</v>
      </c>
      <c r="AE155" t="s">
        <v>121</v>
      </c>
      <c r="AF155" t="s">
        <v>253</v>
      </c>
      <c r="AG155" t="s">
        <v>62</v>
      </c>
      <c r="AH155" t="s">
        <v>70</v>
      </c>
      <c r="AI155" t="s">
        <v>60</v>
      </c>
      <c r="AJ155" t="s">
        <v>71</v>
      </c>
      <c r="AK155" t="s">
        <v>72</v>
      </c>
      <c r="AL155" t="s">
        <v>73</v>
      </c>
      <c r="AM155">
        <v>0</v>
      </c>
      <c r="AN155">
        <v>0</v>
      </c>
      <c r="AO155">
        <v>0</v>
      </c>
      <c r="AP155" t="s">
        <v>86</v>
      </c>
      <c r="AQ155" t="s">
        <v>75</v>
      </c>
      <c r="AR155" t="s">
        <v>65</v>
      </c>
      <c r="AS155" t="s">
        <v>77</v>
      </c>
      <c r="AT155" t="s">
        <v>123</v>
      </c>
      <c r="AU155" t="s">
        <v>79</v>
      </c>
      <c r="AV155" t="s">
        <v>65</v>
      </c>
      <c r="AW155" t="s">
        <v>65</v>
      </c>
      <c r="AX155" t="s">
        <v>60</v>
      </c>
      <c r="AY155" t="s">
        <v>80</v>
      </c>
      <c r="AZ155" t="s">
        <v>80</v>
      </c>
      <c r="BA155" t="s">
        <v>73</v>
      </c>
      <c r="BB155">
        <v>0</v>
      </c>
      <c r="BC155">
        <v>0</v>
      </c>
      <c r="BD155" t="s">
        <v>60</v>
      </c>
      <c r="BE155" t="s">
        <v>60</v>
      </c>
    </row>
    <row r="156" spans="1:57" hidden="1" x14ac:dyDescent="0.35">
      <c r="A156" t="s">
        <v>251</v>
      </c>
      <c r="B156" t="s">
        <v>58</v>
      </c>
      <c r="C156">
        <v>94627000</v>
      </c>
      <c r="D156" t="s">
        <v>107</v>
      </c>
      <c r="E156">
        <v>0</v>
      </c>
      <c r="F156" t="s">
        <v>60</v>
      </c>
      <c r="G156" t="s">
        <v>61</v>
      </c>
      <c r="H156" t="s">
        <v>61</v>
      </c>
      <c r="I156" t="s">
        <v>62</v>
      </c>
      <c r="J156" t="s">
        <v>63</v>
      </c>
      <c r="K156" t="s">
        <v>243</v>
      </c>
      <c r="L156" t="s">
        <v>60</v>
      </c>
      <c r="M156">
        <v>24929</v>
      </c>
      <c r="N156">
        <v>100</v>
      </c>
      <c r="O156">
        <v>681011</v>
      </c>
      <c r="P156">
        <v>41858698</v>
      </c>
      <c r="Q156">
        <v>0</v>
      </c>
      <c r="R156">
        <v>55366491</v>
      </c>
      <c r="S156">
        <v>55366</v>
      </c>
      <c r="T156">
        <v>0</v>
      </c>
      <c r="U156" t="s">
        <v>65</v>
      </c>
      <c r="V156">
        <v>0</v>
      </c>
      <c r="W156">
        <v>55366</v>
      </c>
      <c r="X156" t="s">
        <v>66</v>
      </c>
      <c r="Y156" t="s">
        <v>60</v>
      </c>
      <c r="Z156" t="s">
        <v>67</v>
      </c>
      <c r="AA156" t="s">
        <v>68</v>
      </c>
      <c r="AB156">
        <v>0</v>
      </c>
      <c r="AC156" t="s">
        <v>67</v>
      </c>
      <c r="AD156">
        <v>0</v>
      </c>
      <c r="AE156" t="s">
        <v>121</v>
      </c>
      <c r="AF156" t="s">
        <v>253</v>
      </c>
      <c r="AG156" t="s">
        <v>62</v>
      </c>
      <c r="AH156" t="s">
        <v>70</v>
      </c>
      <c r="AI156" t="s">
        <v>60</v>
      </c>
      <c r="AJ156" t="s">
        <v>71</v>
      </c>
      <c r="AK156" t="s">
        <v>72</v>
      </c>
      <c r="AL156" t="s">
        <v>73</v>
      </c>
      <c r="AM156">
        <v>0</v>
      </c>
      <c r="AN156">
        <v>0</v>
      </c>
      <c r="AO156">
        <v>0</v>
      </c>
      <c r="AP156" t="s">
        <v>118</v>
      </c>
      <c r="AQ156" t="s">
        <v>75</v>
      </c>
      <c r="AR156" t="s">
        <v>65</v>
      </c>
      <c r="AS156" t="s">
        <v>77</v>
      </c>
      <c r="AT156" t="s">
        <v>123</v>
      </c>
      <c r="AU156" t="s">
        <v>79</v>
      </c>
      <c r="AV156" t="s">
        <v>65</v>
      </c>
      <c r="AW156" t="s">
        <v>65</v>
      </c>
      <c r="AX156" t="s">
        <v>60</v>
      </c>
      <c r="AY156" t="s">
        <v>80</v>
      </c>
      <c r="AZ156" t="s">
        <v>80</v>
      </c>
      <c r="BA156" t="s">
        <v>73</v>
      </c>
      <c r="BB156">
        <v>0</v>
      </c>
      <c r="BC156">
        <v>0</v>
      </c>
      <c r="BD156" t="s">
        <v>60</v>
      </c>
      <c r="BE156" t="s">
        <v>60</v>
      </c>
    </row>
    <row r="157" spans="1:57" hidden="1" x14ac:dyDescent="0.35">
      <c r="A157" t="s">
        <v>251</v>
      </c>
      <c r="B157" t="s">
        <v>58</v>
      </c>
      <c r="C157">
        <v>97004000</v>
      </c>
      <c r="D157" t="s">
        <v>95</v>
      </c>
      <c r="E157">
        <v>0</v>
      </c>
      <c r="F157" t="s">
        <v>60</v>
      </c>
      <c r="G157" t="s">
        <v>61</v>
      </c>
      <c r="H157" t="s">
        <v>61</v>
      </c>
      <c r="I157" t="s">
        <v>62</v>
      </c>
      <c r="J157" t="s">
        <v>63</v>
      </c>
      <c r="K157" t="s">
        <v>195</v>
      </c>
      <c r="L157" t="s">
        <v>60</v>
      </c>
      <c r="M157">
        <v>1126368</v>
      </c>
      <c r="N157">
        <v>100</v>
      </c>
      <c r="O157">
        <v>641910</v>
      </c>
      <c r="P157">
        <v>132688077</v>
      </c>
      <c r="Q157">
        <v>0</v>
      </c>
      <c r="R157">
        <v>156045851</v>
      </c>
      <c r="S157">
        <v>156046</v>
      </c>
      <c r="T157">
        <v>0</v>
      </c>
      <c r="U157" t="s">
        <v>65</v>
      </c>
      <c r="V157">
        <v>0</v>
      </c>
      <c r="W157">
        <v>156046</v>
      </c>
      <c r="X157" t="s">
        <v>66</v>
      </c>
      <c r="Y157" t="s">
        <v>60</v>
      </c>
      <c r="Z157" t="s">
        <v>67</v>
      </c>
      <c r="AA157" t="s">
        <v>68</v>
      </c>
      <c r="AB157">
        <v>0</v>
      </c>
      <c r="AC157" t="s">
        <v>67</v>
      </c>
      <c r="AD157">
        <v>0</v>
      </c>
      <c r="AE157" t="s">
        <v>121</v>
      </c>
      <c r="AF157" t="s">
        <v>253</v>
      </c>
      <c r="AG157" t="s">
        <v>62</v>
      </c>
      <c r="AH157" t="s">
        <v>70</v>
      </c>
      <c r="AI157" t="s">
        <v>60</v>
      </c>
      <c r="AJ157" t="s">
        <v>71</v>
      </c>
      <c r="AK157" t="s">
        <v>72</v>
      </c>
      <c r="AL157" t="s">
        <v>73</v>
      </c>
      <c r="AM157">
        <v>0</v>
      </c>
      <c r="AN157">
        <v>0</v>
      </c>
      <c r="AO157">
        <v>0</v>
      </c>
      <c r="AP157" t="s">
        <v>118</v>
      </c>
      <c r="AQ157" t="s">
        <v>75</v>
      </c>
      <c r="AR157" t="s">
        <v>65</v>
      </c>
      <c r="AS157" t="s">
        <v>77</v>
      </c>
      <c r="AT157" t="s">
        <v>123</v>
      </c>
      <c r="AU157" t="s">
        <v>79</v>
      </c>
      <c r="AV157" t="s">
        <v>65</v>
      </c>
      <c r="AW157" t="s">
        <v>65</v>
      </c>
      <c r="AX157" t="s">
        <v>60</v>
      </c>
      <c r="AY157" t="s">
        <v>80</v>
      </c>
      <c r="AZ157" t="s">
        <v>80</v>
      </c>
      <c r="BA157" t="s">
        <v>73</v>
      </c>
      <c r="BB157">
        <v>0</v>
      </c>
      <c r="BC157">
        <v>0</v>
      </c>
      <c r="BD157" t="s">
        <v>60</v>
      </c>
      <c r="BE157" t="s">
        <v>60</v>
      </c>
    </row>
    <row r="158" spans="1:57" hidden="1" x14ac:dyDescent="0.35">
      <c r="A158" t="s">
        <v>251</v>
      </c>
      <c r="B158" t="s">
        <v>58</v>
      </c>
      <c r="C158">
        <v>97006000</v>
      </c>
      <c r="D158" t="s">
        <v>116</v>
      </c>
      <c r="E158">
        <v>0</v>
      </c>
      <c r="F158" t="s">
        <v>60</v>
      </c>
      <c r="G158" t="s">
        <v>61</v>
      </c>
      <c r="H158" t="s">
        <v>61</v>
      </c>
      <c r="I158" t="s">
        <v>62</v>
      </c>
      <c r="J158" t="s">
        <v>63</v>
      </c>
      <c r="K158" t="s">
        <v>128</v>
      </c>
      <c r="L158" t="s">
        <v>60</v>
      </c>
      <c r="M158">
        <v>2122</v>
      </c>
      <c r="N158">
        <v>100</v>
      </c>
      <c r="O158">
        <v>641910</v>
      </c>
      <c r="P158">
        <v>62756759</v>
      </c>
      <c r="Q158">
        <v>0</v>
      </c>
      <c r="R158">
        <v>83189879</v>
      </c>
      <c r="S158">
        <v>83190</v>
      </c>
      <c r="T158">
        <v>0</v>
      </c>
      <c r="U158" t="s">
        <v>65</v>
      </c>
      <c r="V158">
        <v>0</v>
      </c>
      <c r="W158">
        <v>83190</v>
      </c>
      <c r="X158" t="s">
        <v>66</v>
      </c>
      <c r="Y158" t="s">
        <v>60</v>
      </c>
      <c r="Z158" t="s">
        <v>67</v>
      </c>
      <c r="AA158" t="s">
        <v>68</v>
      </c>
      <c r="AB158">
        <v>0</v>
      </c>
      <c r="AC158" t="s">
        <v>67</v>
      </c>
      <c r="AD158">
        <v>0</v>
      </c>
      <c r="AE158" t="s">
        <v>121</v>
      </c>
      <c r="AF158" t="s">
        <v>253</v>
      </c>
      <c r="AG158" t="s">
        <v>62</v>
      </c>
      <c r="AH158" t="s">
        <v>70</v>
      </c>
      <c r="AI158" t="s">
        <v>60</v>
      </c>
      <c r="AJ158" t="s">
        <v>71</v>
      </c>
      <c r="AK158" t="s">
        <v>72</v>
      </c>
      <c r="AL158" t="s">
        <v>73</v>
      </c>
      <c r="AM158">
        <v>0</v>
      </c>
      <c r="AN158">
        <v>0</v>
      </c>
      <c r="AO158">
        <v>0</v>
      </c>
      <c r="AP158" t="s">
        <v>118</v>
      </c>
      <c r="AQ158" t="s">
        <v>75</v>
      </c>
      <c r="AR158" t="s">
        <v>65</v>
      </c>
      <c r="AS158" t="s">
        <v>77</v>
      </c>
      <c r="AT158" t="s">
        <v>123</v>
      </c>
      <c r="AU158" t="s">
        <v>79</v>
      </c>
      <c r="AV158" t="s">
        <v>65</v>
      </c>
      <c r="AW158" t="s">
        <v>65</v>
      </c>
      <c r="AX158" t="s">
        <v>60</v>
      </c>
      <c r="AY158" t="s">
        <v>80</v>
      </c>
      <c r="AZ158" t="s">
        <v>80</v>
      </c>
      <c r="BA158" t="s">
        <v>73</v>
      </c>
      <c r="BB158">
        <v>0</v>
      </c>
      <c r="BC158">
        <v>0</v>
      </c>
      <c r="BD158" t="s">
        <v>60</v>
      </c>
      <c r="BE158" t="s">
        <v>60</v>
      </c>
    </row>
    <row r="159" spans="1:57" hidden="1" x14ac:dyDescent="0.35">
      <c r="A159" t="s">
        <v>251</v>
      </c>
      <c r="B159" t="s">
        <v>58</v>
      </c>
      <c r="C159">
        <v>97023000</v>
      </c>
      <c r="D159" t="s">
        <v>83</v>
      </c>
      <c r="E159">
        <v>0</v>
      </c>
      <c r="F159" t="s">
        <v>60</v>
      </c>
      <c r="G159" t="s">
        <v>61</v>
      </c>
      <c r="H159" t="s">
        <v>61</v>
      </c>
      <c r="I159" t="s">
        <v>62</v>
      </c>
      <c r="J159" t="s">
        <v>63</v>
      </c>
      <c r="K159" t="s">
        <v>237</v>
      </c>
      <c r="L159" t="s">
        <v>60</v>
      </c>
      <c r="M159">
        <v>2164</v>
      </c>
      <c r="N159">
        <v>100</v>
      </c>
      <c r="O159">
        <v>641910</v>
      </c>
      <c r="P159">
        <v>23306592</v>
      </c>
      <c r="Q159">
        <v>0</v>
      </c>
      <c r="R159">
        <v>29888771</v>
      </c>
      <c r="S159">
        <v>29889</v>
      </c>
      <c r="T159">
        <v>0</v>
      </c>
      <c r="U159" t="s">
        <v>65</v>
      </c>
      <c r="V159">
        <v>0</v>
      </c>
      <c r="W159">
        <v>29889</v>
      </c>
      <c r="X159" t="s">
        <v>66</v>
      </c>
      <c r="Y159" t="s">
        <v>60</v>
      </c>
      <c r="Z159" t="s">
        <v>67</v>
      </c>
      <c r="AA159" t="s">
        <v>68</v>
      </c>
      <c r="AB159">
        <v>0</v>
      </c>
      <c r="AC159" t="s">
        <v>67</v>
      </c>
      <c r="AD159">
        <v>0</v>
      </c>
      <c r="AE159" t="s">
        <v>121</v>
      </c>
      <c r="AF159" t="s">
        <v>253</v>
      </c>
      <c r="AG159" t="s">
        <v>62</v>
      </c>
      <c r="AH159" t="s">
        <v>70</v>
      </c>
      <c r="AI159" t="s">
        <v>60</v>
      </c>
      <c r="AJ159" t="s">
        <v>71</v>
      </c>
      <c r="AK159" t="s">
        <v>72</v>
      </c>
      <c r="AL159" t="s">
        <v>73</v>
      </c>
      <c r="AM159">
        <v>0</v>
      </c>
      <c r="AN159">
        <v>0</v>
      </c>
      <c r="AO159">
        <v>0</v>
      </c>
      <c r="AP159" t="s">
        <v>118</v>
      </c>
      <c r="AQ159" t="s">
        <v>75</v>
      </c>
      <c r="AR159" t="s">
        <v>65</v>
      </c>
      <c r="AS159" t="s">
        <v>77</v>
      </c>
      <c r="AT159" t="s">
        <v>123</v>
      </c>
      <c r="AU159" t="s">
        <v>79</v>
      </c>
      <c r="AV159" t="s">
        <v>65</v>
      </c>
      <c r="AW159" t="s">
        <v>65</v>
      </c>
      <c r="AX159" t="s">
        <v>60</v>
      </c>
      <c r="AY159" t="s">
        <v>80</v>
      </c>
      <c r="AZ159" t="s">
        <v>80</v>
      </c>
      <c r="BA159" t="s">
        <v>73</v>
      </c>
      <c r="BB159">
        <v>0</v>
      </c>
      <c r="BC159">
        <v>0</v>
      </c>
      <c r="BD159" t="s">
        <v>60</v>
      </c>
      <c r="BE159" t="s">
        <v>60</v>
      </c>
    </row>
    <row r="160" spans="1:57" hidden="1" x14ac:dyDescent="0.35">
      <c r="A160" t="s">
        <v>251</v>
      </c>
      <c r="B160" t="s">
        <v>58</v>
      </c>
      <c r="C160">
        <v>97036000</v>
      </c>
      <c r="D160" t="s">
        <v>89</v>
      </c>
      <c r="E160">
        <v>0</v>
      </c>
      <c r="F160" t="s">
        <v>60</v>
      </c>
      <c r="G160" t="s">
        <v>61</v>
      </c>
      <c r="H160" t="s">
        <v>61</v>
      </c>
      <c r="I160" t="s">
        <v>62</v>
      </c>
      <c r="J160" t="s">
        <v>63</v>
      </c>
      <c r="K160" t="s">
        <v>129</v>
      </c>
      <c r="L160" t="s">
        <v>60</v>
      </c>
      <c r="M160">
        <v>1925369</v>
      </c>
      <c r="N160">
        <v>100</v>
      </c>
      <c r="O160">
        <v>641910</v>
      </c>
      <c r="P160">
        <v>100811586</v>
      </c>
      <c r="Q160">
        <v>0</v>
      </c>
      <c r="R160">
        <v>111455626</v>
      </c>
      <c r="S160">
        <v>111456</v>
      </c>
      <c r="T160">
        <v>0</v>
      </c>
      <c r="U160" t="s">
        <v>65</v>
      </c>
      <c r="V160">
        <v>0</v>
      </c>
      <c r="W160">
        <v>111456</v>
      </c>
      <c r="X160" t="s">
        <v>66</v>
      </c>
      <c r="Y160" t="s">
        <v>60</v>
      </c>
      <c r="Z160" t="s">
        <v>67</v>
      </c>
      <c r="AA160" t="s">
        <v>68</v>
      </c>
      <c r="AB160">
        <v>0</v>
      </c>
      <c r="AC160" t="s">
        <v>67</v>
      </c>
      <c r="AD160">
        <v>0</v>
      </c>
      <c r="AE160" t="s">
        <v>121</v>
      </c>
      <c r="AF160" t="s">
        <v>253</v>
      </c>
      <c r="AG160" t="s">
        <v>62</v>
      </c>
      <c r="AH160" t="s">
        <v>70</v>
      </c>
      <c r="AI160" t="s">
        <v>60</v>
      </c>
      <c r="AJ160" t="s">
        <v>71</v>
      </c>
      <c r="AK160" t="s">
        <v>72</v>
      </c>
      <c r="AL160" t="s">
        <v>73</v>
      </c>
      <c r="AM160">
        <v>0</v>
      </c>
      <c r="AN160">
        <v>0</v>
      </c>
      <c r="AO160">
        <v>0</v>
      </c>
      <c r="AP160" t="s">
        <v>118</v>
      </c>
      <c r="AQ160" t="s">
        <v>75</v>
      </c>
      <c r="AR160" t="s">
        <v>65</v>
      </c>
      <c r="AS160" t="s">
        <v>77</v>
      </c>
      <c r="AT160" t="s">
        <v>123</v>
      </c>
      <c r="AU160" t="s">
        <v>79</v>
      </c>
      <c r="AV160" t="s">
        <v>65</v>
      </c>
      <c r="AW160" t="s">
        <v>65</v>
      </c>
      <c r="AX160" t="s">
        <v>60</v>
      </c>
      <c r="AY160" t="s">
        <v>80</v>
      </c>
      <c r="AZ160" t="s">
        <v>80</v>
      </c>
      <c r="BA160" t="s">
        <v>73</v>
      </c>
      <c r="BB160">
        <v>0</v>
      </c>
      <c r="BC160">
        <v>0</v>
      </c>
      <c r="BD160" t="s">
        <v>60</v>
      </c>
      <c r="BE160" t="s">
        <v>60</v>
      </c>
    </row>
    <row r="161" spans="1:57" hidden="1" x14ac:dyDescent="0.35">
      <c r="A161" t="s">
        <v>251</v>
      </c>
      <c r="B161" t="s">
        <v>58</v>
      </c>
      <c r="C161">
        <v>99579730</v>
      </c>
      <c r="D161" t="s">
        <v>95</v>
      </c>
      <c r="E161">
        <v>0</v>
      </c>
      <c r="F161" t="s">
        <v>60</v>
      </c>
      <c r="G161" t="s">
        <v>61</v>
      </c>
      <c r="H161" t="s">
        <v>61</v>
      </c>
      <c r="I161" t="s">
        <v>62</v>
      </c>
      <c r="J161" t="s">
        <v>63</v>
      </c>
      <c r="K161" t="s">
        <v>246</v>
      </c>
      <c r="L161" t="s">
        <v>60</v>
      </c>
      <c r="M161">
        <v>49445</v>
      </c>
      <c r="N161">
        <v>100</v>
      </c>
      <c r="O161">
        <v>643000</v>
      </c>
      <c r="P161">
        <v>13632185</v>
      </c>
      <c r="Q161">
        <v>0</v>
      </c>
      <c r="R161">
        <v>22797912</v>
      </c>
      <c r="S161">
        <v>22798</v>
      </c>
      <c r="T161">
        <v>0</v>
      </c>
      <c r="U161" t="s">
        <v>65</v>
      </c>
      <c r="V161">
        <v>0</v>
      </c>
      <c r="W161">
        <v>22798</v>
      </c>
      <c r="X161" t="s">
        <v>66</v>
      </c>
      <c r="Y161" t="s">
        <v>60</v>
      </c>
      <c r="Z161" t="s">
        <v>67</v>
      </c>
      <c r="AA161" t="s">
        <v>68</v>
      </c>
      <c r="AB161">
        <v>0</v>
      </c>
      <c r="AC161" t="s">
        <v>67</v>
      </c>
      <c r="AD161">
        <v>0</v>
      </c>
      <c r="AE161" t="s">
        <v>121</v>
      </c>
      <c r="AF161" t="s">
        <v>253</v>
      </c>
      <c r="AG161" t="s">
        <v>62</v>
      </c>
      <c r="AH161" t="s">
        <v>70</v>
      </c>
      <c r="AI161" t="s">
        <v>60</v>
      </c>
      <c r="AJ161" t="s">
        <v>71</v>
      </c>
      <c r="AK161" t="s">
        <v>72</v>
      </c>
      <c r="AL161" t="s">
        <v>73</v>
      </c>
      <c r="AM161">
        <v>0</v>
      </c>
      <c r="AN161">
        <v>0</v>
      </c>
      <c r="AO161">
        <v>0</v>
      </c>
      <c r="AP161" t="s">
        <v>247</v>
      </c>
      <c r="AQ161" t="s">
        <v>75</v>
      </c>
      <c r="AR161" t="s">
        <v>65</v>
      </c>
      <c r="AS161" t="s">
        <v>77</v>
      </c>
      <c r="AT161" t="s">
        <v>123</v>
      </c>
      <c r="AU161" t="s">
        <v>79</v>
      </c>
      <c r="AV161" t="s">
        <v>65</v>
      </c>
      <c r="AW161" t="s">
        <v>65</v>
      </c>
      <c r="AX161" t="s">
        <v>60</v>
      </c>
      <c r="AY161" t="s">
        <v>80</v>
      </c>
      <c r="AZ161" t="s">
        <v>80</v>
      </c>
      <c r="BA161" t="s">
        <v>73</v>
      </c>
      <c r="BB161">
        <v>0</v>
      </c>
      <c r="BC161">
        <v>0</v>
      </c>
      <c r="BD161" t="s">
        <v>60</v>
      </c>
      <c r="BE161" t="s">
        <v>60</v>
      </c>
    </row>
    <row r="162" spans="1:57" hidden="1" x14ac:dyDescent="0.35">
      <c r="A162" t="s">
        <v>251</v>
      </c>
      <c r="B162" t="s">
        <v>58</v>
      </c>
      <c r="C162">
        <v>76963034</v>
      </c>
      <c r="D162" t="s">
        <v>59</v>
      </c>
      <c r="E162">
        <v>9989</v>
      </c>
      <c r="F162" t="s">
        <v>83</v>
      </c>
      <c r="G162" t="s">
        <v>61</v>
      </c>
      <c r="H162" t="s">
        <v>61</v>
      </c>
      <c r="I162" t="s">
        <v>62</v>
      </c>
      <c r="J162" t="s">
        <v>98</v>
      </c>
      <c r="K162" t="s">
        <v>149</v>
      </c>
      <c r="L162" t="s">
        <v>85</v>
      </c>
      <c r="M162">
        <v>5146</v>
      </c>
      <c r="N162">
        <v>7</v>
      </c>
      <c r="O162">
        <v>0</v>
      </c>
      <c r="P162">
        <v>238562051</v>
      </c>
      <c r="Q162">
        <v>271846676</v>
      </c>
      <c r="R162">
        <v>271846676</v>
      </c>
      <c r="S162">
        <v>271847</v>
      </c>
      <c r="T162">
        <v>0</v>
      </c>
      <c r="U162" t="s">
        <v>65</v>
      </c>
      <c r="V162">
        <v>0</v>
      </c>
      <c r="W162">
        <v>271847</v>
      </c>
      <c r="X162" t="s">
        <v>66</v>
      </c>
      <c r="Y162" t="s">
        <v>67</v>
      </c>
      <c r="Z162" t="s">
        <v>67</v>
      </c>
      <c r="AA162" t="s">
        <v>68</v>
      </c>
      <c r="AB162">
        <v>0</v>
      </c>
      <c r="AC162" t="s">
        <v>67</v>
      </c>
      <c r="AD162">
        <v>0</v>
      </c>
      <c r="AE162" t="s">
        <v>171</v>
      </c>
      <c r="AF162" t="s">
        <v>253</v>
      </c>
      <c r="AG162" t="s">
        <v>62</v>
      </c>
      <c r="AH162" t="s">
        <v>70</v>
      </c>
      <c r="AI162" t="s">
        <v>60</v>
      </c>
      <c r="AJ162" t="s">
        <v>71</v>
      </c>
      <c r="AK162" t="s">
        <v>72</v>
      </c>
      <c r="AL162" t="s">
        <v>73</v>
      </c>
      <c r="AM162">
        <v>0</v>
      </c>
      <c r="AN162">
        <v>0</v>
      </c>
      <c r="AO162">
        <v>0</v>
      </c>
      <c r="AP162" t="s">
        <v>74</v>
      </c>
      <c r="AQ162" t="s">
        <v>75</v>
      </c>
      <c r="AR162" t="s">
        <v>65</v>
      </c>
      <c r="AS162" t="s">
        <v>77</v>
      </c>
      <c r="AT162" t="s">
        <v>123</v>
      </c>
      <c r="AU162" t="s">
        <v>79</v>
      </c>
      <c r="AV162" t="s">
        <v>65</v>
      </c>
      <c r="AW162" t="s">
        <v>65</v>
      </c>
      <c r="AX162" t="s">
        <v>167</v>
      </c>
      <c r="AY162" t="s">
        <v>115</v>
      </c>
      <c r="AZ162" t="s">
        <v>252</v>
      </c>
      <c r="BA162" t="s">
        <v>73</v>
      </c>
      <c r="BB162">
        <v>2403702</v>
      </c>
      <c r="BC162">
        <v>0.21</v>
      </c>
      <c r="BD162" t="s">
        <v>60</v>
      </c>
      <c r="BE162" t="s">
        <v>60</v>
      </c>
    </row>
    <row r="163" spans="1:57" hidden="1" x14ac:dyDescent="0.35">
      <c r="A163" t="s">
        <v>251</v>
      </c>
      <c r="B163" t="s">
        <v>58</v>
      </c>
      <c r="C163">
        <v>76034728</v>
      </c>
      <c r="D163" t="s">
        <v>61</v>
      </c>
      <c r="E163">
        <v>9404</v>
      </c>
      <c r="F163" t="s">
        <v>107</v>
      </c>
      <c r="G163" t="s">
        <v>61</v>
      </c>
      <c r="H163" t="s">
        <v>61</v>
      </c>
      <c r="I163" t="s">
        <v>62</v>
      </c>
      <c r="J163" t="s">
        <v>98</v>
      </c>
      <c r="K163" t="s">
        <v>255</v>
      </c>
      <c r="L163" t="s">
        <v>114</v>
      </c>
      <c r="M163">
        <v>2312755</v>
      </c>
      <c r="N163">
        <v>0</v>
      </c>
      <c r="O163">
        <v>0</v>
      </c>
      <c r="P163">
        <v>1984832240</v>
      </c>
      <c r="Q163">
        <v>76350000</v>
      </c>
      <c r="R163">
        <v>76350000</v>
      </c>
      <c r="S163">
        <v>76350</v>
      </c>
      <c r="T163">
        <v>0</v>
      </c>
      <c r="U163" t="s">
        <v>65</v>
      </c>
      <c r="V163">
        <v>0</v>
      </c>
      <c r="W163">
        <v>76350</v>
      </c>
      <c r="X163" t="s">
        <v>135</v>
      </c>
      <c r="Y163" t="s">
        <v>67</v>
      </c>
      <c r="Z163" t="s">
        <v>67</v>
      </c>
      <c r="AA163" t="s">
        <v>68</v>
      </c>
      <c r="AB163">
        <v>0</v>
      </c>
      <c r="AC163" t="s">
        <v>67</v>
      </c>
      <c r="AD163">
        <v>0</v>
      </c>
      <c r="AE163" t="s">
        <v>69</v>
      </c>
      <c r="AF163" t="s">
        <v>62</v>
      </c>
      <c r="AG163" t="s">
        <v>62</v>
      </c>
      <c r="AH163" t="s">
        <v>70</v>
      </c>
      <c r="AI163" t="s">
        <v>60</v>
      </c>
      <c r="AJ163" t="s">
        <v>71</v>
      </c>
      <c r="AK163" t="s">
        <v>72</v>
      </c>
      <c r="AL163" t="s">
        <v>73</v>
      </c>
      <c r="AM163">
        <v>0</v>
      </c>
      <c r="AN163">
        <v>0</v>
      </c>
      <c r="AO163">
        <v>0</v>
      </c>
      <c r="AP163" t="s">
        <v>74</v>
      </c>
      <c r="AQ163" t="s">
        <v>75</v>
      </c>
      <c r="AR163" t="s">
        <v>65</v>
      </c>
      <c r="AS163" t="s">
        <v>136</v>
      </c>
      <c r="AT163" t="s">
        <v>78</v>
      </c>
      <c r="AU163" t="s">
        <v>79</v>
      </c>
      <c r="AV163" t="s">
        <v>65</v>
      </c>
      <c r="AW163" t="s">
        <v>65</v>
      </c>
      <c r="AX163" t="s">
        <v>256</v>
      </c>
      <c r="AY163" t="s">
        <v>102</v>
      </c>
      <c r="AZ163" t="s">
        <v>103</v>
      </c>
      <c r="BA163" t="s">
        <v>104</v>
      </c>
      <c r="BB163">
        <v>13497588</v>
      </c>
      <c r="BC163">
        <v>17.13</v>
      </c>
      <c r="BD163" t="s">
        <v>257</v>
      </c>
      <c r="BE163" t="s">
        <v>106</v>
      </c>
    </row>
    <row r="164" spans="1:57" hidden="1" x14ac:dyDescent="0.35">
      <c r="A164" t="s">
        <v>251</v>
      </c>
      <c r="B164" t="s">
        <v>58</v>
      </c>
      <c r="C164">
        <v>76172904</v>
      </c>
      <c r="D164" t="s">
        <v>87</v>
      </c>
      <c r="E164">
        <v>10256</v>
      </c>
      <c r="F164" t="s">
        <v>97</v>
      </c>
      <c r="G164" t="s">
        <v>61</v>
      </c>
      <c r="H164" t="s">
        <v>61</v>
      </c>
      <c r="I164" t="s">
        <v>62</v>
      </c>
      <c r="J164" t="s">
        <v>98</v>
      </c>
      <c r="K164" t="s">
        <v>258</v>
      </c>
      <c r="L164" t="s">
        <v>109</v>
      </c>
      <c r="M164">
        <v>27804</v>
      </c>
      <c r="N164">
        <v>0</v>
      </c>
      <c r="O164">
        <v>0</v>
      </c>
      <c r="P164">
        <v>1260183818</v>
      </c>
      <c r="Q164">
        <v>1326167483</v>
      </c>
      <c r="R164">
        <v>1326167483</v>
      </c>
      <c r="S164">
        <v>1326167</v>
      </c>
      <c r="T164">
        <v>0</v>
      </c>
      <c r="U164" t="s">
        <v>65</v>
      </c>
      <c r="V164">
        <v>0</v>
      </c>
      <c r="W164">
        <v>1326167</v>
      </c>
      <c r="X164" t="s">
        <v>66</v>
      </c>
      <c r="Y164" t="s">
        <v>67</v>
      </c>
      <c r="Z164" t="s">
        <v>67</v>
      </c>
      <c r="AA164" t="s">
        <v>68</v>
      </c>
      <c r="AB164">
        <v>0</v>
      </c>
      <c r="AC164" t="s">
        <v>67</v>
      </c>
      <c r="AD164">
        <v>0</v>
      </c>
      <c r="AE164" t="s">
        <v>69</v>
      </c>
      <c r="AF164" t="s">
        <v>62</v>
      </c>
      <c r="AG164" t="s">
        <v>62</v>
      </c>
      <c r="AH164" t="s">
        <v>70</v>
      </c>
      <c r="AI164" t="s">
        <v>60</v>
      </c>
      <c r="AJ164" t="s">
        <v>71</v>
      </c>
      <c r="AK164" t="s">
        <v>72</v>
      </c>
      <c r="AL164" t="s">
        <v>73</v>
      </c>
      <c r="AM164">
        <v>0</v>
      </c>
      <c r="AN164">
        <v>0</v>
      </c>
      <c r="AO164">
        <v>0</v>
      </c>
      <c r="AP164" t="s">
        <v>74</v>
      </c>
      <c r="AQ164" t="s">
        <v>75</v>
      </c>
      <c r="AR164" t="s">
        <v>65</v>
      </c>
      <c r="AS164" t="s">
        <v>77</v>
      </c>
      <c r="AT164" t="s">
        <v>78</v>
      </c>
      <c r="AU164" t="s">
        <v>79</v>
      </c>
      <c r="AV164" t="s">
        <v>65</v>
      </c>
      <c r="AW164" t="s">
        <v>65</v>
      </c>
      <c r="AX164" t="s">
        <v>256</v>
      </c>
      <c r="AY164" t="s">
        <v>102</v>
      </c>
      <c r="AZ164" t="s">
        <v>103</v>
      </c>
      <c r="BA164" t="s">
        <v>259</v>
      </c>
      <c r="BB164">
        <v>553413</v>
      </c>
      <c r="BC164">
        <v>5.0199999999999996</v>
      </c>
      <c r="BD164" t="s">
        <v>60</v>
      </c>
      <c r="BE164" t="s">
        <v>106</v>
      </c>
    </row>
    <row r="165" spans="1:57" hidden="1" x14ac:dyDescent="0.35">
      <c r="A165" t="s">
        <v>251</v>
      </c>
      <c r="B165" t="s">
        <v>58</v>
      </c>
      <c r="C165">
        <v>76435792</v>
      </c>
      <c r="D165" t="s">
        <v>58</v>
      </c>
      <c r="E165">
        <v>10754</v>
      </c>
      <c r="F165" t="s">
        <v>83</v>
      </c>
      <c r="G165" t="s">
        <v>61</v>
      </c>
      <c r="H165" t="s">
        <v>61</v>
      </c>
      <c r="I165" t="s">
        <v>62</v>
      </c>
      <c r="J165" t="s">
        <v>98</v>
      </c>
      <c r="K165" t="s">
        <v>260</v>
      </c>
      <c r="L165" t="s">
        <v>109</v>
      </c>
      <c r="M165">
        <v>4847</v>
      </c>
      <c r="N165">
        <v>0</v>
      </c>
      <c r="O165">
        <v>0</v>
      </c>
      <c r="P165">
        <v>189704358</v>
      </c>
      <c r="Q165">
        <v>189704358</v>
      </c>
      <c r="R165">
        <v>189704358</v>
      </c>
      <c r="S165">
        <v>189704</v>
      </c>
      <c r="T165">
        <v>0</v>
      </c>
      <c r="U165" t="s">
        <v>65</v>
      </c>
      <c r="V165">
        <v>0</v>
      </c>
      <c r="W165">
        <v>189704</v>
      </c>
      <c r="X165" t="s">
        <v>66</v>
      </c>
      <c r="Y165" t="s">
        <v>67</v>
      </c>
      <c r="Z165" t="s">
        <v>67</v>
      </c>
      <c r="AA165" t="s">
        <v>68</v>
      </c>
      <c r="AB165">
        <v>0</v>
      </c>
      <c r="AC165" t="s">
        <v>67</v>
      </c>
      <c r="AD165">
        <v>0</v>
      </c>
      <c r="AE165" t="s">
        <v>69</v>
      </c>
      <c r="AF165" t="s">
        <v>62</v>
      </c>
      <c r="AG165" t="s">
        <v>62</v>
      </c>
      <c r="AH165" t="s">
        <v>70</v>
      </c>
      <c r="AI165" t="s">
        <v>60</v>
      </c>
      <c r="AJ165" t="s">
        <v>71</v>
      </c>
      <c r="AK165" t="s">
        <v>72</v>
      </c>
      <c r="AL165" t="s">
        <v>73</v>
      </c>
      <c r="AM165">
        <v>0</v>
      </c>
      <c r="AN165">
        <v>0</v>
      </c>
      <c r="AO165">
        <v>0</v>
      </c>
      <c r="AP165" t="s">
        <v>74</v>
      </c>
      <c r="AQ165" t="s">
        <v>75</v>
      </c>
      <c r="AR165" t="s">
        <v>65</v>
      </c>
      <c r="AS165" t="s">
        <v>77</v>
      </c>
      <c r="AT165" t="s">
        <v>78</v>
      </c>
      <c r="AU165" t="s">
        <v>79</v>
      </c>
      <c r="AV165" t="s">
        <v>65</v>
      </c>
      <c r="AW165" t="s">
        <v>65</v>
      </c>
      <c r="AX165" t="s">
        <v>167</v>
      </c>
      <c r="AY165" t="s">
        <v>102</v>
      </c>
      <c r="AZ165" t="s">
        <v>103</v>
      </c>
      <c r="BA165" t="s">
        <v>73</v>
      </c>
      <c r="BB165">
        <v>75031</v>
      </c>
      <c r="BC165">
        <v>6.46</v>
      </c>
      <c r="BD165" t="s">
        <v>105</v>
      </c>
      <c r="BE165" t="s">
        <v>261</v>
      </c>
    </row>
    <row r="166" spans="1:57" hidden="1" x14ac:dyDescent="0.35">
      <c r="A166" t="s">
        <v>251</v>
      </c>
      <c r="B166" t="s">
        <v>58</v>
      </c>
      <c r="C166">
        <v>76963034</v>
      </c>
      <c r="D166" t="s">
        <v>59</v>
      </c>
      <c r="E166">
        <v>10029</v>
      </c>
      <c r="F166" t="s">
        <v>97</v>
      </c>
      <c r="G166" t="s">
        <v>61</v>
      </c>
      <c r="H166" t="s">
        <v>61</v>
      </c>
      <c r="I166" t="s">
        <v>62</v>
      </c>
      <c r="J166" t="s">
        <v>98</v>
      </c>
      <c r="K166" t="s">
        <v>262</v>
      </c>
      <c r="L166" t="s">
        <v>263</v>
      </c>
      <c r="M166">
        <v>46160</v>
      </c>
      <c r="N166">
        <v>0</v>
      </c>
      <c r="O166">
        <v>0</v>
      </c>
      <c r="P166">
        <v>1131541575</v>
      </c>
      <c r="Q166">
        <v>1798283056</v>
      </c>
      <c r="R166">
        <v>1798283056</v>
      </c>
      <c r="S166">
        <v>1798283</v>
      </c>
      <c r="T166">
        <v>0</v>
      </c>
      <c r="U166" t="s">
        <v>65</v>
      </c>
      <c r="V166">
        <v>0</v>
      </c>
      <c r="W166">
        <v>1798283</v>
      </c>
      <c r="X166" t="s">
        <v>66</v>
      </c>
      <c r="Y166" t="s">
        <v>67</v>
      </c>
      <c r="Z166" t="s">
        <v>67</v>
      </c>
      <c r="AA166" t="s">
        <v>68</v>
      </c>
      <c r="AB166">
        <v>0</v>
      </c>
      <c r="AC166" t="s">
        <v>67</v>
      </c>
      <c r="AD166">
        <v>0</v>
      </c>
      <c r="AE166" t="s">
        <v>69</v>
      </c>
      <c r="AF166" t="s">
        <v>62</v>
      </c>
      <c r="AG166" t="s">
        <v>62</v>
      </c>
      <c r="AH166" t="s">
        <v>70</v>
      </c>
      <c r="AI166" t="s">
        <v>60</v>
      </c>
      <c r="AJ166" t="s">
        <v>71</v>
      </c>
      <c r="AK166" t="s">
        <v>72</v>
      </c>
      <c r="AL166" t="s">
        <v>73</v>
      </c>
      <c r="AM166">
        <v>0</v>
      </c>
      <c r="AN166">
        <v>0</v>
      </c>
      <c r="AO166">
        <v>0</v>
      </c>
      <c r="AP166" t="s">
        <v>74</v>
      </c>
      <c r="AQ166" t="s">
        <v>75</v>
      </c>
      <c r="AR166" t="s">
        <v>65</v>
      </c>
      <c r="AS166" t="s">
        <v>77</v>
      </c>
      <c r="AT166" t="s">
        <v>78</v>
      </c>
      <c r="AU166" t="s">
        <v>79</v>
      </c>
      <c r="AV166" t="s">
        <v>65</v>
      </c>
      <c r="AW166" t="s">
        <v>65</v>
      </c>
      <c r="AX166" t="s">
        <v>256</v>
      </c>
      <c r="AY166" t="s">
        <v>102</v>
      </c>
      <c r="AZ166" t="s">
        <v>103</v>
      </c>
      <c r="BA166" t="s">
        <v>112</v>
      </c>
      <c r="BB166">
        <v>3104879</v>
      </c>
      <c r="BC166">
        <v>1.49</v>
      </c>
      <c r="BD166" t="s">
        <v>60</v>
      </c>
      <c r="BE166" t="s">
        <v>106</v>
      </c>
    </row>
    <row r="167" spans="1:57" hidden="1" x14ac:dyDescent="0.35">
      <c r="A167" t="s">
        <v>251</v>
      </c>
      <c r="B167" t="s">
        <v>58</v>
      </c>
      <c r="C167">
        <v>76963034</v>
      </c>
      <c r="D167" t="s">
        <v>59</v>
      </c>
      <c r="E167">
        <v>10029</v>
      </c>
      <c r="F167" t="s">
        <v>97</v>
      </c>
      <c r="G167" t="s">
        <v>61</v>
      </c>
      <c r="H167" t="s">
        <v>61</v>
      </c>
      <c r="I167" t="s">
        <v>62</v>
      </c>
      <c r="J167" t="s">
        <v>98</v>
      </c>
      <c r="K167" t="s">
        <v>180</v>
      </c>
      <c r="L167" t="s">
        <v>114</v>
      </c>
      <c r="M167">
        <v>214301</v>
      </c>
      <c r="N167">
        <v>0</v>
      </c>
      <c r="O167">
        <v>0</v>
      </c>
      <c r="P167">
        <v>8501502182</v>
      </c>
      <c r="Q167">
        <v>8411284976</v>
      </c>
      <c r="R167">
        <v>8411284976</v>
      </c>
      <c r="S167">
        <v>8411285</v>
      </c>
      <c r="T167">
        <v>0</v>
      </c>
      <c r="U167" t="s">
        <v>65</v>
      </c>
      <c r="V167">
        <v>0</v>
      </c>
      <c r="W167">
        <v>8411285</v>
      </c>
      <c r="X167" t="s">
        <v>66</v>
      </c>
      <c r="Y167" t="s">
        <v>67</v>
      </c>
      <c r="Z167" t="s">
        <v>67</v>
      </c>
      <c r="AA167" t="s">
        <v>68</v>
      </c>
      <c r="AB167">
        <v>0</v>
      </c>
      <c r="AC167" t="s">
        <v>67</v>
      </c>
      <c r="AD167">
        <v>0</v>
      </c>
      <c r="AE167" t="s">
        <v>69</v>
      </c>
      <c r="AF167" t="s">
        <v>62</v>
      </c>
      <c r="AG167" t="s">
        <v>62</v>
      </c>
      <c r="AH167" t="s">
        <v>70</v>
      </c>
      <c r="AI167" t="s">
        <v>60</v>
      </c>
      <c r="AJ167" t="s">
        <v>71</v>
      </c>
      <c r="AK167" t="s">
        <v>72</v>
      </c>
      <c r="AL167" t="s">
        <v>73</v>
      </c>
      <c r="AM167">
        <v>0</v>
      </c>
      <c r="AN167">
        <v>0</v>
      </c>
      <c r="AO167">
        <v>0</v>
      </c>
      <c r="AP167" t="s">
        <v>74</v>
      </c>
      <c r="AQ167" t="s">
        <v>75</v>
      </c>
      <c r="AR167" t="s">
        <v>76</v>
      </c>
      <c r="AS167" t="s">
        <v>77</v>
      </c>
      <c r="AT167" t="s">
        <v>78</v>
      </c>
      <c r="AU167" t="s">
        <v>79</v>
      </c>
      <c r="AV167" t="s">
        <v>65</v>
      </c>
      <c r="AW167" t="s">
        <v>65</v>
      </c>
      <c r="AX167" t="s">
        <v>256</v>
      </c>
      <c r="AY167" t="s">
        <v>102</v>
      </c>
      <c r="AZ167" t="s">
        <v>103</v>
      </c>
      <c r="BA167" t="s">
        <v>112</v>
      </c>
      <c r="BB167">
        <v>3104879</v>
      </c>
      <c r="BC167">
        <v>6.9</v>
      </c>
      <c r="BD167" t="s">
        <v>60</v>
      </c>
      <c r="BE167" t="s">
        <v>106</v>
      </c>
    </row>
    <row r="168" spans="1:57" hidden="1" x14ac:dyDescent="0.35">
      <c r="A168" t="s">
        <v>251</v>
      </c>
      <c r="B168" t="s">
        <v>58</v>
      </c>
      <c r="C168">
        <v>96514410</v>
      </c>
      <c r="D168" t="s">
        <v>58</v>
      </c>
      <c r="E168">
        <v>9615</v>
      </c>
      <c r="F168" t="s">
        <v>116</v>
      </c>
      <c r="G168" t="s">
        <v>61</v>
      </c>
      <c r="H168" t="s">
        <v>61</v>
      </c>
      <c r="I168" t="s">
        <v>62</v>
      </c>
      <c r="J168" t="s">
        <v>98</v>
      </c>
      <c r="K168" t="s">
        <v>264</v>
      </c>
      <c r="L168" t="s">
        <v>139</v>
      </c>
      <c r="M168">
        <v>15990</v>
      </c>
      <c r="N168">
        <v>0</v>
      </c>
      <c r="O168">
        <v>0</v>
      </c>
      <c r="P168">
        <v>637701592</v>
      </c>
      <c r="Q168">
        <v>825797148</v>
      </c>
      <c r="R168">
        <v>825797148</v>
      </c>
      <c r="S168">
        <v>825797</v>
      </c>
      <c r="T168">
        <v>0</v>
      </c>
      <c r="U168" t="s">
        <v>65</v>
      </c>
      <c r="V168">
        <v>0</v>
      </c>
      <c r="W168">
        <v>825797</v>
      </c>
      <c r="X168" t="s">
        <v>66</v>
      </c>
      <c r="Y168" t="s">
        <v>67</v>
      </c>
      <c r="Z168" t="s">
        <v>67</v>
      </c>
      <c r="AA168" t="s">
        <v>68</v>
      </c>
      <c r="AB168">
        <v>0</v>
      </c>
      <c r="AC168" t="s">
        <v>67</v>
      </c>
      <c r="AD168">
        <v>0</v>
      </c>
      <c r="AE168" t="s">
        <v>69</v>
      </c>
      <c r="AF168" t="s">
        <v>62</v>
      </c>
      <c r="AG168" t="s">
        <v>62</v>
      </c>
      <c r="AH168" t="s">
        <v>70</v>
      </c>
      <c r="AI168" t="s">
        <v>60</v>
      </c>
      <c r="AJ168" t="s">
        <v>71</v>
      </c>
      <c r="AK168" t="s">
        <v>209</v>
      </c>
      <c r="AL168" t="s">
        <v>73</v>
      </c>
      <c r="AM168">
        <v>0</v>
      </c>
      <c r="AN168">
        <v>0</v>
      </c>
      <c r="AO168">
        <v>0</v>
      </c>
      <c r="AP168" t="s">
        <v>118</v>
      </c>
      <c r="AQ168" t="s">
        <v>75</v>
      </c>
      <c r="AR168" t="s">
        <v>65</v>
      </c>
      <c r="AS168" t="s">
        <v>77</v>
      </c>
      <c r="AT168" t="s">
        <v>78</v>
      </c>
      <c r="AU168" t="s">
        <v>79</v>
      </c>
      <c r="AV168" t="s">
        <v>65</v>
      </c>
      <c r="AW168" t="s">
        <v>65</v>
      </c>
      <c r="AX168" t="s">
        <v>256</v>
      </c>
      <c r="AY168" t="s">
        <v>102</v>
      </c>
      <c r="AZ168" t="s">
        <v>103</v>
      </c>
      <c r="BA168" t="s">
        <v>112</v>
      </c>
      <c r="BB168">
        <v>96007</v>
      </c>
      <c r="BC168">
        <v>16.66</v>
      </c>
      <c r="BD168" t="s">
        <v>60</v>
      </c>
      <c r="BE168" t="s">
        <v>106</v>
      </c>
    </row>
    <row r="169" spans="1:57" hidden="1" x14ac:dyDescent="0.35">
      <c r="A169" t="s">
        <v>251</v>
      </c>
      <c r="B169" t="s">
        <v>58</v>
      </c>
      <c r="C169">
        <v>96514410</v>
      </c>
      <c r="D169" t="s">
        <v>58</v>
      </c>
      <c r="E169">
        <v>7236</v>
      </c>
      <c r="F169" t="s">
        <v>58</v>
      </c>
      <c r="G169" t="s">
        <v>61</v>
      </c>
      <c r="H169" t="s">
        <v>61</v>
      </c>
      <c r="I169" t="s">
        <v>62</v>
      </c>
      <c r="J169" t="s">
        <v>98</v>
      </c>
      <c r="K169" t="s">
        <v>265</v>
      </c>
      <c r="L169" t="s">
        <v>139</v>
      </c>
      <c r="M169">
        <v>3146</v>
      </c>
      <c r="N169">
        <v>0</v>
      </c>
      <c r="O169">
        <v>0</v>
      </c>
      <c r="P169">
        <v>106545074</v>
      </c>
      <c r="Q169">
        <v>82215303</v>
      </c>
      <c r="R169">
        <v>82215303</v>
      </c>
      <c r="S169">
        <v>82215</v>
      </c>
      <c r="T169">
        <v>0</v>
      </c>
      <c r="U169" t="s">
        <v>65</v>
      </c>
      <c r="V169">
        <v>0</v>
      </c>
      <c r="W169">
        <v>82215</v>
      </c>
      <c r="X169" t="s">
        <v>66</v>
      </c>
      <c r="Y169" t="s">
        <v>67</v>
      </c>
      <c r="Z169" t="s">
        <v>67</v>
      </c>
      <c r="AA169" t="s">
        <v>68</v>
      </c>
      <c r="AB169">
        <v>0</v>
      </c>
      <c r="AC169" t="s">
        <v>67</v>
      </c>
      <c r="AD169">
        <v>0</v>
      </c>
      <c r="AE169" t="s">
        <v>69</v>
      </c>
      <c r="AF169" t="s">
        <v>62</v>
      </c>
      <c r="AG169" t="s">
        <v>62</v>
      </c>
      <c r="AH169" t="s">
        <v>70</v>
      </c>
      <c r="AI169" t="s">
        <v>60</v>
      </c>
      <c r="AJ169" t="s">
        <v>71</v>
      </c>
      <c r="AK169" t="s">
        <v>209</v>
      </c>
      <c r="AL169" t="s">
        <v>73</v>
      </c>
      <c r="AM169">
        <v>0</v>
      </c>
      <c r="AN169">
        <v>0</v>
      </c>
      <c r="AO169">
        <v>0</v>
      </c>
      <c r="AP169" t="s">
        <v>86</v>
      </c>
      <c r="AQ169" t="s">
        <v>75</v>
      </c>
      <c r="AR169" t="s">
        <v>65</v>
      </c>
      <c r="AS169" t="s">
        <v>77</v>
      </c>
      <c r="AT169" t="s">
        <v>78</v>
      </c>
      <c r="AU169" t="s">
        <v>79</v>
      </c>
      <c r="AV169" t="s">
        <v>65</v>
      </c>
      <c r="AW169" t="s">
        <v>65</v>
      </c>
      <c r="AX169" t="s">
        <v>256</v>
      </c>
      <c r="AY169" t="s">
        <v>102</v>
      </c>
      <c r="AZ169" t="s">
        <v>103</v>
      </c>
      <c r="BA169" t="s">
        <v>104</v>
      </c>
      <c r="BB169">
        <v>10486</v>
      </c>
      <c r="BC169">
        <v>30</v>
      </c>
      <c r="BD169" t="s">
        <v>257</v>
      </c>
      <c r="BE169" t="s">
        <v>106</v>
      </c>
    </row>
    <row r="170" spans="1:57" hidden="1" x14ac:dyDescent="0.35">
      <c r="A170" t="s">
        <v>251</v>
      </c>
      <c r="B170" t="s">
        <v>58</v>
      </c>
      <c r="C170">
        <v>96514410</v>
      </c>
      <c r="D170" t="s">
        <v>58</v>
      </c>
      <c r="E170">
        <v>9721</v>
      </c>
      <c r="F170" t="s">
        <v>87</v>
      </c>
      <c r="G170" t="s">
        <v>61</v>
      </c>
      <c r="H170" t="s">
        <v>61</v>
      </c>
      <c r="I170" t="s">
        <v>62</v>
      </c>
      <c r="J170" t="s">
        <v>98</v>
      </c>
      <c r="K170" t="s">
        <v>266</v>
      </c>
      <c r="L170" t="s">
        <v>139</v>
      </c>
      <c r="M170">
        <v>3498117</v>
      </c>
      <c r="N170">
        <v>0</v>
      </c>
      <c r="O170">
        <v>0</v>
      </c>
      <c r="P170">
        <v>4440315211</v>
      </c>
      <c r="Q170">
        <v>2210865564</v>
      </c>
      <c r="R170">
        <v>2210865564</v>
      </c>
      <c r="S170">
        <v>2210866</v>
      </c>
      <c r="T170">
        <v>0</v>
      </c>
      <c r="U170" t="s">
        <v>65</v>
      </c>
      <c r="V170">
        <v>0</v>
      </c>
      <c r="W170">
        <v>2210866</v>
      </c>
      <c r="X170" t="s">
        <v>66</v>
      </c>
      <c r="Y170" t="s">
        <v>67</v>
      </c>
      <c r="Z170" t="s">
        <v>67</v>
      </c>
      <c r="AA170" t="s">
        <v>68</v>
      </c>
      <c r="AB170">
        <v>0</v>
      </c>
      <c r="AC170" t="s">
        <v>67</v>
      </c>
      <c r="AD170">
        <v>0</v>
      </c>
      <c r="AE170" t="s">
        <v>69</v>
      </c>
      <c r="AF170" t="s">
        <v>62</v>
      </c>
      <c r="AG170" t="s">
        <v>62</v>
      </c>
      <c r="AH170" t="s">
        <v>70</v>
      </c>
      <c r="AI170" t="s">
        <v>60</v>
      </c>
      <c r="AJ170" t="s">
        <v>71</v>
      </c>
      <c r="AK170" t="s">
        <v>209</v>
      </c>
      <c r="AL170" t="s">
        <v>73</v>
      </c>
      <c r="AM170">
        <v>0</v>
      </c>
      <c r="AN170">
        <v>0</v>
      </c>
      <c r="AO170">
        <v>0</v>
      </c>
      <c r="AP170" t="s">
        <v>247</v>
      </c>
      <c r="AQ170" t="s">
        <v>75</v>
      </c>
      <c r="AR170" t="s">
        <v>65</v>
      </c>
      <c r="AS170" t="s">
        <v>77</v>
      </c>
      <c r="AT170" t="s">
        <v>78</v>
      </c>
      <c r="AU170" t="s">
        <v>79</v>
      </c>
      <c r="AV170" t="s">
        <v>65</v>
      </c>
      <c r="AW170" t="s">
        <v>65</v>
      </c>
      <c r="AX170" t="s">
        <v>256</v>
      </c>
      <c r="AY170" t="s">
        <v>102</v>
      </c>
      <c r="AZ170" t="s">
        <v>103</v>
      </c>
      <c r="BA170" t="s">
        <v>104</v>
      </c>
      <c r="BB170">
        <v>11663881</v>
      </c>
      <c r="BC170">
        <v>29.99</v>
      </c>
      <c r="BD170" t="s">
        <v>257</v>
      </c>
      <c r="BE170" t="s">
        <v>106</v>
      </c>
    </row>
    <row r="171" spans="1:57" hidden="1" x14ac:dyDescent="0.35">
      <c r="A171" t="s">
        <v>251</v>
      </c>
      <c r="B171" t="s">
        <v>58</v>
      </c>
      <c r="C171">
        <v>96514410</v>
      </c>
      <c r="D171" t="s">
        <v>58</v>
      </c>
      <c r="E171">
        <v>10023</v>
      </c>
      <c r="F171" t="s">
        <v>154</v>
      </c>
      <c r="G171" t="s">
        <v>61</v>
      </c>
      <c r="H171" t="s">
        <v>61</v>
      </c>
      <c r="I171" t="s">
        <v>62</v>
      </c>
      <c r="J171" t="s">
        <v>98</v>
      </c>
      <c r="K171" t="s">
        <v>267</v>
      </c>
      <c r="L171" t="s">
        <v>139</v>
      </c>
      <c r="M171">
        <v>1934491</v>
      </c>
      <c r="N171">
        <v>0</v>
      </c>
      <c r="O171">
        <v>0</v>
      </c>
      <c r="P171">
        <v>2405414238</v>
      </c>
      <c r="Q171">
        <v>2158040587</v>
      </c>
      <c r="R171">
        <v>2158040587</v>
      </c>
      <c r="S171">
        <v>2158041</v>
      </c>
      <c r="T171">
        <v>0</v>
      </c>
      <c r="U171" t="s">
        <v>65</v>
      </c>
      <c r="V171">
        <v>0</v>
      </c>
      <c r="W171">
        <v>2158041</v>
      </c>
      <c r="X171" t="s">
        <v>66</v>
      </c>
      <c r="Y171" t="s">
        <v>67</v>
      </c>
      <c r="Z171" t="s">
        <v>67</v>
      </c>
      <c r="AA171" t="s">
        <v>68</v>
      </c>
      <c r="AB171">
        <v>0</v>
      </c>
      <c r="AC171" t="s">
        <v>67</v>
      </c>
      <c r="AD171">
        <v>0</v>
      </c>
      <c r="AE171" t="s">
        <v>69</v>
      </c>
      <c r="AF171" t="s">
        <v>62</v>
      </c>
      <c r="AG171" t="s">
        <v>62</v>
      </c>
      <c r="AH171" t="s">
        <v>70</v>
      </c>
      <c r="AI171" t="s">
        <v>60</v>
      </c>
      <c r="AJ171" t="s">
        <v>71</v>
      </c>
      <c r="AK171" t="s">
        <v>209</v>
      </c>
      <c r="AL171" t="s">
        <v>73</v>
      </c>
      <c r="AM171">
        <v>0</v>
      </c>
      <c r="AN171">
        <v>0</v>
      </c>
      <c r="AO171">
        <v>0</v>
      </c>
      <c r="AP171" t="s">
        <v>247</v>
      </c>
      <c r="AQ171" t="s">
        <v>75</v>
      </c>
      <c r="AR171" t="s">
        <v>65</v>
      </c>
      <c r="AS171" t="s">
        <v>77</v>
      </c>
      <c r="AT171" t="s">
        <v>78</v>
      </c>
      <c r="AU171" t="s">
        <v>79</v>
      </c>
      <c r="AV171" t="s">
        <v>65</v>
      </c>
      <c r="AW171" t="s">
        <v>65</v>
      </c>
      <c r="AX171" t="s">
        <v>256</v>
      </c>
      <c r="AY171" t="s">
        <v>102</v>
      </c>
      <c r="AZ171" t="s">
        <v>103</v>
      </c>
      <c r="BA171" t="s">
        <v>104</v>
      </c>
      <c r="BB171">
        <v>7098325</v>
      </c>
      <c r="BC171">
        <v>27.25</v>
      </c>
      <c r="BD171" t="s">
        <v>257</v>
      </c>
      <c r="BE171" t="s">
        <v>106</v>
      </c>
    </row>
    <row r="172" spans="1:57" hidden="1" x14ac:dyDescent="0.35">
      <c r="A172" t="s">
        <v>251</v>
      </c>
      <c r="B172" t="s">
        <v>58</v>
      </c>
      <c r="C172">
        <v>96684990</v>
      </c>
      <c r="D172" t="s">
        <v>107</v>
      </c>
      <c r="E172">
        <v>10390</v>
      </c>
      <c r="F172" t="s">
        <v>89</v>
      </c>
      <c r="G172" t="s">
        <v>61</v>
      </c>
      <c r="H172" t="s">
        <v>61</v>
      </c>
      <c r="I172" t="s">
        <v>62</v>
      </c>
      <c r="J172" t="s">
        <v>98</v>
      </c>
      <c r="K172" t="s">
        <v>268</v>
      </c>
      <c r="L172" t="s">
        <v>269</v>
      </c>
      <c r="M172">
        <v>126158</v>
      </c>
      <c r="N172">
        <v>0</v>
      </c>
      <c r="O172">
        <v>0</v>
      </c>
      <c r="P172">
        <v>5933931801</v>
      </c>
      <c r="Q172">
        <v>6211689247</v>
      </c>
      <c r="R172">
        <v>6211689247</v>
      </c>
      <c r="S172">
        <v>6211689</v>
      </c>
      <c r="T172">
        <v>0</v>
      </c>
      <c r="U172" t="s">
        <v>65</v>
      </c>
      <c r="V172">
        <v>0</v>
      </c>
      <c r="W172">
        <v>6211689</v>
      </c>
      <c r="X172" t="s">
        <v>66</v>
      </c>
      <c r="Y172" t="s">
        <v>67</v>
      </c>
      <c r="Z172" t="s">
        <v>67</v>
      </c>
      <c r="AA172" t="s">
        <v>68</v>
      </c>
      <c r="AB172">
        <v>0</v>
      </c>
      <c r="AC172" t="s">
        <v>67</v>
      </c>
      <c r="AD172">
        <v>0</v>
      </c>
      <c r="AE172" t="s">
        <v>69</v>
      </c>
      <c r="AF172" t="s">
        <v>62</v>
      </c>
      <c r="AG172" t="s">
        <v>62</v>
      </c>
      <c r="AH172" t="s">
        <v>70</v>
      </c>
      <c r="AI172" t="s">
        <v>60</v>
      </c>
      <c r="AJ172" t="s">
        <v>71</v>
      </c>
      <c r="AK172" t="s">
        <v>72</v>
      </c>
      <c r="AL172" t="s">
        <v>73</v>
      </c>
      <c r="AM172">
        <v>0</v>
      </c>
      <c r="AN172">
        <v>0</v>
      </c>
      <c r="AO172">
        <v>0</v>
      </c>
      <c r="AP172" t="s">
        <v>86</v>
      </c>
      <c r="AQ172" t="s">
        <v>75</v>
      </c>
      <c r="AR172" t="s">
        <v>76</v>
      </c>
      <c r="AS172" t="s">
        <v>77</v>
      </c>
      <c r="AT172" t="s">
        <v>78</v>
      </c>
      <c r="AU172" t="s">
        <v>79</v>
      </c>
      <c r="AV172" t="s">
        <v>65</v>
      </c>
      <c r="AW172" t="s">
        <v>65</v>
      </c>
      <c r="AX172" t="s">
        <v>256</v>
      </c>
      <c r="AY172" t="s">
        <v>102</v>
      </c>
      <c r="AZ172" t="s">
        <v>103</v>
      </c>
      <c r="BA172" t="s">
        <v>259</v>
      </c>
      <c r="BB172">
        <v>3250410</v>
      </c>
      <c r="BC172">
        <v>3.88</v>
      </c>
      <c r="BD172" t="s">
        <v>105</v>
      </c>
      <c r="BE172" t="s">
        <v>106</v>
      </c>
    </row>
    <row r="173" spans="1:57" hidden="1" x14ac:dyDescent="0.35">
      <c r="A173" t="s">
        <v>251</v>
      </c>
      <c r="B173" t="s">
        <v>58</v>
      </c>
      <c r="C173">
        <v>96753330</v>
      </c>
      <c r="D173" t="s">
        <v>61</v>
      </c>
      <c r="E173">
        <v>7014</v>
      </c>
      <c r="F173" t="s">
        <v>83</v>
      </c>
      <c r="G173" t="s">
        <v>61</v>
      </c>
      <c r="H173" t="s">
        <v>61</v>
      </c>
      <c r="I173" t="s">
        <v>62</v>
      </c>
      <c r="J173" t="s">
        <v>98</v>
      </c>
      <c r="K173" t="s">
        <v>187</v>
      </c>
      <c r="L173" t="s">
        <v>139</v>
      </c>
      <c r="M173">
        <v>1859539</v>
      </c>
      <c r="N173">
        <v>80</v>
      </c>
      <c r="O173">
        <v>0</v>
      </c>
      <c r="P173">
        <v>3980165404</v>
      </c>
      <c r="Q173">
        <v>3089025077</v>
      </c>
      <c r="R173">
        <v>3089025077</v>
      </c>
      <c r="S173">
        <v>3089025</v>
      </c>
      <c r="T173">
        <v>0</v>
      </c>
      <c r="U173" t="s">
        <v>65</v>
      </c>
      <c r="V173">
        <v>0</v>
      </c>
      <c r="W173">
        <v>3089025</v>
      </c>
      <c r="X173" t="s">
        <v>66</v>
      </c>
      <c r="Y173" t="s">
        <v>67</v>
      </c>
      <c r="Z173" t="s">
        <v>67</v>
      </c>
      <c r="AA173" t="s">
        <v>68</v>
      </c>
      <c r="AB173">
        <v>0</v>
      </c>
      <c r="AC173" t="s">
        <v>67</v>
      </c>
      <c r="AD173">
        <v>0</v>
      </c>
      <c r="AE173" t="s">
        <v>69</v>
      </c>
      <c r="AF173" t="s">
        <v>62</v>
      </c>
      <c r="AG173" t="s">
        <v>62</v>
      </c>
      <c r="AH173" t="s">
        <v>70</v>
      </c>
      <c r="AI173" t="s">
        <v>60</v>
      </c>
      <c r="AJ173" t="s">
        <v>71</v>
      </c>
      <c r="AK173" t="s">
        <v>72</v>
      </c>
      <c r="AL173" t="s">
        <v>73</v>
      </c>
      <c r="AM173">
        <v>0</v>
      </c>
      <c r="AN173">
        <v>0</v>
      </c>
      <c r="AO173">
        <v>0</v>
      </c>
      <c r="AP173" t="s">
        <v>118</v>
      </c>
      <c r="AQ173" t="s">
        <v>75</v>
      </c>
      <c r="AR173" t="s">
        <v>65</v>
      </c>
      <c r="AS173" t="s">
        <v>77</v>
      </c>
      <c r="AT173" t="s">
        <v>78</v>
      </c>
      <c r="AU173" t="s">
        <v>79</v>
      </c>
      <c r="AV173" t="s">
        <v>65</v>
      </c>
      <c r="AW173" t="s">
        <v>65</v>
      </c>
      <c r="AX173" t="s">
        <v>256</v>
      </c>
      <c r="AY173" t="s">
        <v>102</v>
      </c>
      <c r="AZ173" t="s">
        <v>103</v>
      </c>
      <c r="BA173" t="s">
        <v>112</v>
      </c>
      <c r="BB173">
        <v>290545000</v>
      </c>
      <c r="BC173">
        <v>0.64</v>
      </c>
      <c r="BD173" t="s">
        <v>60</v>
      </c>
      <c r="BE173" t="s">
        <v>106</v>
      </c>
    </row>
    <row r="174" spans="1:57" hidden="1" x14ac:dyDescent="0.35">
      <c r="A174" t="s">
        <v>251</v>
      </c>
      <c r="B174" t="s">
        <v>58</v>
      </c>
      <c r="C174">
        <v>96804330</v>
      </c>
      <c r="D174" t="s">
        <v>87</v>
      </c>
      <c r="E174">
        <v>9502</v>
      </c>
      <c r="F174" t="s">
        <v>107</v>
      </c>
      <c r="G174" t="s">
        <v>61</v>
      </c>
      <c r="H174" t="s">
        <v>61</v>
      </c>
      <c r="I174" t="s">
        <v>62</v>
      </c>
      <c r="J174" t="s">
        <v>98</v>
      </c>
      <c r="K174" t="s">
        <v>270</v>
      </c>
      <c r="L174" t="s">
        <v>109</v>
      </c>
      <c r="M174">
        <v>43170</v>
      </c>
      <c r="N174">
        <v>0</v>
      </c>
      <c r="O174">
        <v>0</v>
      </c>
      <c r="P174">
        <v>1698121543</v>
      </c>
      <c r="Q174">
        <v>1205207916</v>
      </c>
      <c r="R174">
        <v>1205207916</v>
      </c>
      <c r="S174">
        <v>1205208</v>
      </c>
      <c r="T174">
        <v>0</v>
      </c>
      <c r="U174" t="s">
        <v>65</v>
      </c>
      <c r="V174">
        <v>0</v>
      </c>
      <c r="W174">
        <v>1205208</v>
      </c>
      <c r="X174" t="s">
        <v>66</v>
      </c>
      <c r="Y174" t="s">
        <v>67</v>
      </c>
      <c r="Z174" t="s">
        <v>67</v>
      </c>
      <c r="AA174" t="s">
        <v>68</v>
      </c>
      <c r="AB174">
        <v>0</v>
      </c>
      <c r="AC174" t="s">
        <v>67</v>
      </c>
      <c r="AD174">
        <v>0</v>
      </c>
      <c r="AE174" t="s">
        <v>69</v>
      </c>
      <c r="AF174" t="s">
        <v>62</v>
      </c>
      <c r="AG174" t="s">
        <v>62</v>
      </c>
      <c r="AH174" t="s">
        <v>70</v>
      </c>
      <c r="AI174" t="s">
        <v>60</v>
      </c>
      <c r="AJ174" t="s">
        <v>71</v>
      </c>
      <c r="AK174" t="s">
        <v>72</v>
      </c>
      <c r="AL174" t="s">
        <v>73</v>
      </c>
      <c r="AM174">
        <v>0</v>
      </c>
      <c r="AN174">
        <v>0</v>
      </c>
      <c r="AO174">
        <v>0</v>
      </c>
      <c r="AP174" t="s">
        <v>74</v>
      </c>
      <c r="AQ174" t="s">
        <v>75</v>
      </c>
      <c r="AR174" t="s">
        <v>65</v>
      </c>
      <c r="AS174" t="s">
        <v>77</v>
      </c>
      <c r="AT174" t="s">
        <v>78</v>
      </c>
      <c r="AU174" t="s">
        <v>79</v>
      </c>
      <c r="AV174" t="s">
        <v>65</v>
      </c>
      <c r="AW174" t="s">
        <v>65</v>
      </c>
      <c r="AX174" t="s">
        <v>256</v>
      </c>
      <c r="AY174" t="s">
        <v>102</v>
      </c>
      <c r="AZ174" t="s">
        <v>103</v>
      </c>
      <c r="BA174" t="s">
        <v>104</v>
      </c>
      <c r="BB174">
        <v>252854</v>
      </c>
      <c r="BC174">
        <v>17.07</v>
      </c>
      <c r="BD174" t="s">
        <v>257</v>
      </c>
      <c r="BE174" t="s">
        <v>106</v>
      </c>
    </row>
    <row r="175" spans="1:57" hidden="1" x14ac:dyDescent="0.35">
      <c r="A175" t="s">
        <v>251</v>
      </c>
      <c r="B175" t="s">
        <v>58</v>
      </c>
      <c r="C175">
        <v>96804330</v>
      </c>
      <c r="D175" t="s">
        <v>87</v>
      </c>
      <c r="E175">
        <v>9802</v>
      </c>
      <c r="F175" t="s">
        <v>87</v>
      </c>
      <c r="G175" t="s">
        <v>61</v>
      </c>
      <c r="H175" t="s">
        <v>61</v>
      </c>
      <c r="I175" t="s">
        <v>62</v>
      </c>
      <c r="J175" t="s">
        <v>98</v>
      </c>
      <c r="K175" t="s">
        <v>271</v>
      </c>
      <c r="L175" t="s">
        <v>272</v>
      </c>
      <c r="M175">
        <v>20316</v>
      </c>
      <c r="N175">
        <v>0</v>
      </c>
      <c r="O175">
        <v>0</v>
      </c>
      <c r="P175">
        <v>811111227</v>
      </c>
      <c r="Q175">
        <v>846296540</v>
      </c>
      <c r="R175">
        <v>846296540</v>
      </c>
      <c r="S175">
        <v>846297</v>
      </c>
      <c r="T175">
        <v>0</v>
      </c>
      <c r="U175" t="s">
        <v>65</v>
      </c>
      <c r="V175">
        <v>0</v>
      </c>
      <c r="W175">
        <v>846297</v>
      </c>
      <c r="X175" t="s">
        <v>66</v>
      </c>
      <c r="Y175" t="s">
        <v>67</v>
      </c>
      <c r="Z175" t="s">
        <v>67</v>
      </c>
      <c r="AA175" t="s">
        <v>68</v>
      </c>
      <c r="AB175">
        <v>0</v>
      </c>
      <c r="AC175" t="s">
        <v>67</v>
      </c>
      <c r="AD175">
        <v>0</v>
      </c>
      <c r="AE175" t="s">
        <v>69</v>
      </c>
      <c r="AF175" t="s">
        <v>62</v>
      </c>
      <c r="AG175" t="s">
        <v>62</v>
      </c>
      <c r="AH175" t="s">
        <v>70</v>
      </c>
      <c r="AI175" t="s">
        <v>60</v>
      </c>
      <c r="AJ175" t="s">
        <v>71</v>
      </c>
      <c r="AK175" t="s">
        <v>72</v>
      </c>
      <c r="AL175" t="s">
        <v>73</v>
      </c>
      <c r="AM175">
        <v>0</v>
      </c>
      <c r="AN175">
        <v>0</v>
      </c>
      <c r="AO175">
        <v>0</v>
      </c>
      <c r="AP175" t="s">
        <v>74</v>
      </c>
      <c r="AQ175" t="s">
        <v>75</v>
      </c>
      <c r="AR175" t="s">
        <v>65</v>
      </c>
      <c r="AS175" t="s">
        <v>77</v>
      </c>
      <c r="AT175" t="s">
        <v>78</v>
      </c>
      <c r="AU175" t="s">
        <v>79</v>
      </c>
      <c r="AV175" t="s">
        <v>65</v>
      </c>
      <c r="AW175" t="s">
        <v>65</v>
      </c>
      <c r="AX175" t="s">
        <v>256</v>
      </c>
      <c r="AY175" t="s">
        <v>102</v>
      </c>
      <c r="AZ175" t="s">
        <v>103</v>
      </c>
      <c r="BA175" t="s">
        <v>273</v>
      </c>
      <c r="BB175">
        <v>1108256</v>
      </c>
      <c r="BC175">
        <v>1.83</v>
      </c>
      <c r="BD175" t="s">
        <v>257</v>
      </c>
      <c r="BE175" t="s">
        <v>106</v>
      </c>
    </row>
    <row r="176" spans="1:57" hidden="1" x14ac:dyDescent="0.35">
      <c r="A176" t="s">
        <v>251</v>
      </c>
      <c r="B176" t="s">
        <v>58</v>
      </c>
      <c r="C176">
        <v>96804330</v>
      </c>
      <c r="D176" t="s">
        <v>87</v>
      </c>
      <c r="E176">
        <v>9802</v>
      </c>
      <c r="F176" t="s">
        <v>87</v>
      </c>
      <c r="G176" t="s">
        <v>61</v>
      </c>
      <c r="H176" t="s">
        <v>61</v>
      </c>
      <c r="I176" t="s">
        <v>62</v>
      </c>
      <c r="J176" t="s">
        <v>98</v>
      </c>
      <c r="K176" t="s">
        <v>274</v>
      </c>
      <c r="L176" t="s">
        <v>109</v>
      </c>
      <c r="M176">
        <v>87128</v>
      </c>
      <c r="N176">
        <v>0</v>
      </c>
      <c r="O176">
        <v>0</v>
      </c>
      <c r="P176">
        <v>3245645518</v>
      </c>
      <c r="Q176">
        <v>2171892473</v>
      </c>
      <c r="R176">
        <v>2171892473</v>
      </c>
      <c r="S176">
        <v>2171892</v>
      </c>
      <c r="T176">
        <v>0</v>
      </c>
      <c r="U176" t="s">
        <v>65</v>
      </c>
      <c r="V176">
        <v>0</v>
      </c>
      <c r="W176">
        <v>2171892</v>
      </c>
      <c r="X176" t="s">
        <v>66</v>
      </c>
      <c r="Y176" t="s">
        <v>67</v>
      </c>
      <c r="Z176" t="s">
        <v>67</v>
      </c>
      <c r="AA176" t="s">
        <v>68</v>
      </c>
      <c r="AB176">
        <v>0</v>
      </c>
      <c r="AC176" t="s">
        <v>67</v>
      </c>
      <c r="AD176">
        <v>0</v>
      </c>
      <c r="AE176" t="s">
        <v>69</v>
      </c>
      <c r="AF176" t="s">
        <v>62</v>
      </c>
      <c r="AG176" t="s">
        <v>62</v>
      </c>
      <c r="AH176" t="s">
        <v>70</v>
      </c>
      <c r="AI176" t="s">
        <v>60</v>
      </c>
      <c r="AJ176" t="s">
        <v>71</v>
      </c>
      <c r="AK176" t="s">
        <v>72</v>
      </c>
      <c r="AL176" t="s">
        <v>73</v>
      </c>
      <c r="AM176">
        <v>0</v>
      </c>
      <c r="AN176">
        <v>0</v>
      </c>
      <c r="AO176">
        <v>0</v>
      </c>
      <c r="AP176" t="s">
        <v>74</v>
      </c>
      <c r="AQ176" t="s">
        <v>75</v>
      </c>
      <c r="AR176" t="s">
        <v>65</v>
      </c>
      <c r="AS176" t="s">
        <v>77</v>
      </c>
      <c r="AT176" t="s">
        <v>78</v>
      </c>
      <c r="AU176" t="s">
        <v>79</v>
      </c>
      <c r="AV176" t="s">
        <v>65</v>
      </c>
      <c r="AW176" t="s">
        <v>65</v>
      </c>
      <c r="AX176" t="s">
        <v>256</v>
      </c>
      <c r="AY176" t="s">
        <v>102</v>
      </c>
      <c r="AZ176" t="s">
        <v>103</v>
      </c>
      <c r="BA176" t="s">
        <v>104</v>
      </c>
      <c r="BB176">
        <v>1108256</v>
      </c>
      <c r="BC176">
        <v>7.86</v>
      </c>
      <c r="BD176" t="s">
        <v>257</v>
      </c>
      <c r="BE176" t="s">
        <v>106</v>
      </c>
    </row>
    <row r="177" spans="1:57" hidden="1" x14ac:dyDescent="0.35">
      <c r="A177" t="s">
        <v>251</v>
      </c>
      <c r="B177" t="s">
        <v>58</v>
      </c>
      <c r="C177">
        <v>99549940</v>
      </c>
      <c r="D177" t="s">
        <v>59</v>
      </c>
      <c r="E177">
        <v>10756</v>
      </c>
      <c r="F177" t="s">
        <v>95</v>
      </c>
      <c r="G177" t="s">
        <v>61</v>
      </c>
      <c r="H177" t="s">
        <v>61</v>
      </c>
      <c r="I177" t="s">
        <v>62</v>
      </c>
      <c r="J177" t="s">
        <v>98</v>
      </c>
      <c r="K177" t="s">
        <v>157</v>
      </c>
      <c r="L177" t="s">
        <v>158</v>
      </c>
      <c r="M177">
        <v>25701</v>
      </c>
      <c r="N177">
        <v>0</v>
      </c>
      <c r="O177">
        <v>0</v>
      </c>
      <c r="P177">
        <v>1013532055</v>
      </c>
      <c r="Q177">
        <v>1008612437</v>
      </c>
      <c r="R177">
        <v>1008612437</v>
      </c>
      <c r="S177">
        <v>1008612</v>
      </c>
      <c r="T177">
        <v>0</v>
      </c>
      <c r="U177" t="s">
        <v>65</v>
      </c>
      <c r="V177">
        <v>0</v>
      </c>
      <c r="W177">
        <v>1008612</v>
      </c>
      <c r="X177" t="s">
        <v>66</v>
      </c>
      <c r="Y177" t="s">
        <v>67</v>
      </c>
      <c r="Z177" t="s">
        <v>67</v>
      </c>
      <c r="AA177" t="s">
        <v>68</v>
      </c>
      <c r="AB177">
        <v>0</v>
      </c>
      <c r="AC177" t="s">
        <v>67</v>
      </c>
      <c r="AD177">
        <v>0</v>
      </c>
      <c r="AE177" t="s">
        <v>69</v>
      </c>
      <c r="AF177" t="s">
        <v>62</v>
      </c>
      <c r="AG177" t="s">
        <v>62</v>
      </c>
      <c r="AH177" t="s">
        <v>70</v>
      </c>
      <c r="AI177" t="s">
        <v>60</v>
      </c>
      <c r="AJ177" t="s">
        <v>71</v>
      </c>
      <c r="AK177" t="s">
        <v>72</v>
      </c>
      <c r="AL177" t="s">
        <v>73</v>
      </c>
      <c r="AM177">
        <v>0</v>
      </c>
      <c r="AN177">
        <v>0</v>
      </c>
      <c r="AO177">
        <v>0</v>
      </c>
      <c r="AP177" t="s">
        <v>74</v>
      </c>
      <c r="AQ177" t="s">
        <v>75</v>
      </c>
      <c r="AR177" t="s">
        <v>65</v>
      </c>
      <c r="AS177" t="s">
        <v>77</v>
      </c>
      <c r="AT177" t="s">
        <v>78</v>
      </c>
      <c r="AU177" t="s">
        <v>79</v>
      </c>
      <c r="AV177" t="s">
        <v>65</v>
      </c>
      <c r="AW177" t="s">
        <v>65</v>
      </c>
      <c r="AX177" t="s">
        <v>256</v>
      </c>
      <c r="AY177" t="s">
        <v>102</v>
      </c>
      <c r="AZ177" t="s">
        <v>103</v>
      </c>
      <c r="BA177" t="s">
        <v>104</v>
      </c>
      <c r="BB177">
        <v>275001</v>
      </c>
      <c r="BC177">
        <v>9.35</v>
      </c>
      <c r="BD177" t="s">
        <v>275</v>
      </c>
      <c r="BE177" t="s">
        <v>106</v>
      </c>
    </row>
    <row r="178" spans="1:57" hidden="1" x14ac:dyDescent="0.35">
      <c r="A178" t="s">
        <v>251</v>
      </c>
      <c r="B178" t="s">
        <v>58</v>
      </c>
      <c r="C178">
        <v>99549940</v>
      </c>
      <c r="D178" t="s">
        <v>59</v>
      </c>
      <c r="E178">
        <v>9626</v>
      </c>
      <c r="F178" t="s">
        <v>59</v>
      </c>
      <c r="G178" t="s">
        <v>61</v>
      </c>
      <c r="H178" t="s">
        <v>61</v>
      </c>
      <c r="I178" t="s">
        <v>62</v>
      </c>
      <c r="J178" t="s">
        <v>98</v>
      </c>
      <c r="K178" t="s">
        <v>161</v>
      </c>
      <c r="L178" t="s">
        <v>114</v>
      </c>
      <c r="M178">
        <v>115005</v>
      </c>
      <c r="N178">
        <v>0</v>
      </c>
      <c r="O178">
        <v>0</v>
      </c>
      <c r="P178">
        <v>4547529217</v>
      </c>
      <c r="Q178">
        <v>3916492193</v>
      </c>
      <c r="R178">
        <v>3916492193</v>
      </c>
      <c r="S178">
        <v>3916492</v>
      </c>
      <c r="T178">
        <v>0</v>
      </c>
      <c r="U178" t="s">
        <v>65</v>
      </c>
      <c r="V178">
        <v>0</v>
      </c>
      <c r="W178">
        <v>3916492</v>
      </c>
      <c r="X178" t="s">
        <v>66</v>
      </c>
      <c r="Y178" t="s">
        <v>67</v>
      </c>
      <c r="Z178" t="s">
        <v>67</v>
      </c>
      <c r="AA178" t="s">
        <v>68</v>
      </c>
      <c r="AB178">
        <v>0</v>
      </c>
      <c r="AC178" t="s">
        <v>67</v>
      </c>
      <c r="AD178">
        <v>0</v>
      </c>
      <c r="AE178" t="s">
        <v>69</v>
      </c>
      <c r="AF178" t="s">
        <v>62</v>
      </c>
      <c r="AG178" t="s">
        <v>62</v>
      </c>
      <c r="AH178" t="s">
        <v>70</v>
      </c>
      <c r="AI178" t="s">
        <v>60</v>
      </c>
      <c r="AJ178" t="s">
        <v>71</v>
      </c>
      <c r="AK178" t="s">
        <v>72</v>
      </c>
      <c r="AL178" t="s">
        <v>73</v>
      </c>
      <c r="AM178">
        <v>0</v>
      </c>
      <c r="AN178">
        <v>0</v>
      </c>
      <c r="AO178">
        <v>0</v>
      </c>
      <c r="AP178" t="s">
        <v>74</v>
      </c>
      <c r="AQ178" t="s">
        <v>75</v>
      </c>
      <c r="AR178" t="s">
        <v>76</v>
      </c>
      <c r="AS178" t="s">
        <v>77</v>
      </c>
      <c r="AT178" t="s">
        <v>78</v>
      </c>
      <c r="AU178" t="s">
        <v>79</v>
      </c>
      <c r="AV178" t="s">
        <v>65</v>
      </c>
      <c r="AW178" t="s">
        <v>65</v>
      </c>
      <c r="AX178" t="s">
        <v>256</v>
      </c>
      <c r="AY178" t="s">
        <v>102</v>
      </c>
      <c r="AZ178" t="s">
        <v>103</v>
      </c>
      <c r="BA178" t="s">
        <v>104</v>
      </c>
      <c r="BB178">
        <v>2338597</v>
      </c>
      <c r="BC178">
        <v>4.92</v>
      </c>
      <c r="BD178" t="s">
        <v>105</v>
      </c>
      <c r="BE178" t="s">
        <v>106</v>
      </c>
    </row>
    <row r="179" spans="1:57" hidden="1" x14ac:dyDescent="0.35">
      <c r="A179" t="s">
        <v>251</v>
      </c>
      <c r="B179" t="s">
        <v>58</v>
      </c>
      <c r="C179">
        <v>99549940</v>
      </c>
      <c r="D179" t="s">
        <v>59</v>
      </c>
      <c r="E179">
        <v>9377</v>
      </c>
      <c r="F179" t="s">
        <v>87</v>
      </c>
      <c r="G179" t="s">
        <v>61</v>
      </c>
      <c r="H179" t="s">
        <v>61</v>
      </c>
      <c r="I179" t="s">
        <v>62</v>
      </c>
      <c r="J179" t="s">
        <v>98</v>
      </c>
      <c r="K179" t="s">
        <v>276</v>
      </c>
      <c r="L179" t="s">
        <v>139</v>
      </c>
      <c r="M179">
        <v>86338</v>
      </c>
      <c r="N179">
        <v>0</v>
      </c>
      <c r="O179">
        <v>0</v>
      </c>
      <c r="P179">
        <v>2972530771</v>
      </c>
      <c r="Q179">
        <v>2574662256</v>
      </c>
      <c r="R179">
        <v>2574662256</v>
      </c>
      <c r="S179">
        <v>2574662</v>
      </c>
      <c r="T179">
        <v>0</v>
      </c>
      <c r="U179" t="s">
        <v>65</v>
      </c>
      <c r="V179">
        <v>0</v>
      </c>
      <c r="W179">
        <v>2574662</v>
      </c>
      <c r="X179" t="s">
        <v>66</v>
      </c>
      <c r="Y179" t="s">
        <v>67</v>
      </c>
      <c r="Z179" t="s">
        <v>67</v>
      </c>
      <c r="AA179" t="s">
        <v>68</v>
      </c>
      <c r="AB179">
        <v>0</v>
      </c>
      <c r="AC179" t="s">
        <v>67</v>
      </c>
      <c r="AD179">
        <v>0</v>
      </c>
      <c r="AE179" t="s">
        <v>69</v>
      </c>
      <c r="AF179" t="s">
        <v>62</v>
      </c>
      <c r="AG179" t="s">
        <v>62</v>
      </c>
      <c r="AH179" t="s">
        <v>70</v>
      </c>
      <c r="AI179" t="s">
        <v>60</v>
      </c>
      <c r="AJ179" t="s">
        <v>71</v>
      </c>
      <c r="AK179" t="s">
        <v>72</v>
      </c>
      <c r="AL179" t="s">
        <v>73</v>
      </c>
      <c r="AM179">
        <v>0</v>
      </c>
      <c r="AN179">
        <v>0</v>
      </c>
      <c r="AO179">
        <v>0</v>
      </c>
      <c r="AP179" t="s">
        <v>74</v>
      </c>
      <c r="AQ179" t="s">
        <v>75</v>
      </c>
      <c r="AR179" t="s">
        <v>65</v>
      </c>
      <c r="AS179" t="s">
        <v>77</v>
      </c>
      <c r="AT179" t="s">
        <v>78</v>
      </c>
      <c r="AU179" t="s">
        <v>79</v>
      </c>
      <c r="AV179" t="s">
        <v>65</v>
      </c>
      <c r="AW179" t="s">
        <v>65</v>
      </c>
      <c r="AX179" t="s">
        <v>256</v>
      </c>
      <c r="AY179" t="s">
        <v>102</v>
      </c>
      <c r="AZ179" t="s">
        <v>103</v>
      </c>
      <c r="BA179" t="s">
        <v>104</v>
      </c>
      <c r="BB179">
        <v>871268</v>
      </c>
      <c r="BC179">
        <v>9.91</v>
      </c>
      <c r="BD179" t="s">
        <v>257</v>
      </c>
      <c r="BE179" t="s">
        <v>106</v>
      </c>
    </row>
    <row r="180" spans="1:57" hidden="1" x14ac:dyDescent="0.35">
      <c r="A180" t="s">
        <v>251</v>
      </c>
      <c r="B180" t="s">
        <v>58</v>
      </c>
      <c r="C180">
        <v>77442503</v>
      </c>
      <c r="D180" t="s">
        <v>83</v>
      </c>
      <c r="E180">
        <v>0</v>
      </c>
      <c r="F180" t="s">
        <v>61</v>
      </c>
      <c r="G180" t="s">
        <v>277</v>
      </c>
      <c r="H180" t="s">
        <v>89</v>
      </c>
      <c r="I180" t="s">
        <v>278</v>
      </c>
      <c r="J180" t="s">
        <v>201</v>
      </c>
      <c r="K180" t="s">
        <v>279</v>
      </c>
      <c r="L180" t="s">
        <v>109</v>
      </c>
      <c r="M180">
        <v>116413</v>
      </c>
      <c r="N180">
        <v>0</v>
      </c>
      <c r="O180">
        <v>0</v>
      </c>
      <c r="P180">
        <v>4137628170</v>
      </c>
      <c r="Q180">
        <v>4792435670</v>
      </c>
      <c r="R180">
        <v>0</v>
      </c>
      <c r="S180">
        <v>4792436</v>
      </c>
      <c r="T180">
        <v>0</v>
      </c>
      <c r="U180" t="s">
        <v>65</v>
      </c>
      <c r="V180">
        <v>0</v>
      </c>
      <c r="W180">
        <v>4792436</v>
      </c>
      <c r="X180" t="s">
        <v>66</v>
      </c>
      <c r="Y180" t="s">
        <v>60</v>
      </c>
      <c r="Z180" t="s">
        <v>67</v>
      </c>
      <c r="AA180" t="s">
        <v>68</v>
      </c>
      <c r="AB180">
        <v>0</v>
      </c>
      <c r="AC180" t="s">
        <v>67</v>
      </c>
      <c r="AD180">
        <v>0</v>
      </c>
      <c r="AE180" t="s">
        <v>69</v>
      </c>
      <c r="AF180" t="s">
        <v>62</v>
      </c>
      <c r="AG180" t="s">
        <v>62</v>
      </c>
      <c r="AH180" t="s">
        <v>204</v>
      </c>
      <c r="AI180" t="s">
        <v>280</v>
      </c>
      <c r="AJ180" t="s">
        <v>71</v>
      </c>
      <c r="AK180" t="s">
        <v>72</v>
      </c>
      <c r="AL180" t="s">
        <v>73</v>
      </c>
      <c r="AM180">
        <v>0</v>
      </c>
      <c r="AN180">
        <v>0</v>
      </c>
      <c r="AO180">
        <v>0</v>
      </c>
      <c r="AP180" t="s">
        <v>74</v>
      </c>
      <c r="AQ180" t="s">
        <v>75</v>
      </c>
      <c r="AR180" t="s">
        <v>76</v>
      </c>
      <c r="AS180" t="s">
        <v>77</v>
      </c>
      <c r="AT180" t="s">
        <v>78</v>
      </c>
      <c r="AU180" t="s">
        <v>79</v>
      </c>
      <c r="AV180" t="s">
        <v>65</v>
      </c>
      <c r="AW180" t="s">
        <v>65</v>
      </c>
      <c r="AX180" t="s">
        <v>256</v>
      </c>
      <c r="AY180" t="s">
        <v>102</v>
      </c>
      <c r="AZ180" t="s">
        <v>103</v>
      </c>
      <c r="BA180" t="s">
        <v>104</v>
      </c>
      <c r="BB180">
        <v>0</v>
      </c>
      <c r="BC180">
        <v>30</v>
      </c>
      <c r="BD180" t="s">
        <v>257</v>
      </c>
      <c r="BE180" t="s">
        <v>106</v>
      </c>
    </row>
    <row r="181" spans="1:57" hidden="1" x14ac:dyDescent="0.35">
      <c r="A181" t="s">
        <v>251</v>
      </c>
      <c r="B181" t="s">
        <v>58</v>
      </c>
      <c r="C181">
        <v>77442503</v>
      </c>
      <c r="D181" t="s">
        <v>83</v>
      </c>
      <c r="E181">
        <v>0</v>
      </c>
      <c r="F181" t="s">
        <v>61</v>
      </c>
      <c r="G181" t="s">
        <v>281</v>
      </c>
      <c r="H181" t="s">
        <v>83</v>
      </c>
      <c r="I181" t="s">
        <v>282</v>
      </c>
      <c r="J181" t="s">
        <v>201</v>
      </c>
      <c r="K181" t="s">
        <v>283</v>
      </c>
      <c r="L181" t="s">
        <v>109</v>
      </c>
      <c r="M181">
        <v>110674</v>
      </c>
      <c r="N181">
        <v>0</v>
      </c>
      <c r="O181">
        <v>0</v>
      </c>
      <c r="P181">
        <v>3941410102</v>
      </c>
      <c r="Q181">
        <v>4978825940</v>
      </c>
      <c r="R181">
        <v>0</v>
      </c>
      <c r="S181">
        <v>4978826</v>
      </c>
      <c r="T181">
        <v>0</v>
      </c>
      <c r="U181" t="s">
        <v>65</v>
      </c>
      <c r="V181">
        <v>0</v>
      </c>
      <c r="W181">
        <v>4978826</v>
      </c>
      <c r="X181" t="s">
        <v>66</v>
      </c>
      <c r="Y181" t="s">
        <v>60</v>
      </c>
      <c r="Z181" t="s">
        <v>67</v>
      </c>
      <c r="AA181" t="s">
        <v>68</v>
      </c>
      <c r="AB181">
        <v>0</v>
      </c>
      <c r="AC181" t="s">
        <v>67</v>
      </c>
      <c r="AD181">
        <v>0</v>
      </c>
      <c r="AE181" t="s">
        <v>69</v>
      </c>
      <c r="AF181" t="s">
        <v>62</v>
      </c>
      <c r="AG181" t="s">
        <v>62</v>
      </c>
      <c r="AH181" t="s">
        <v>204</v>
      </c>
      <c r="AI181" t="s">
        <v>284</v>
      </c>
      <c r="AJ181" t="s">
        <v>71</v>
      </c>
      <c r="AK181" t="s">
        <v>72</v>
      </c>
      <c r="AL181" t="s">
        <v>73</v>
      </c>
      <c r="AM181">
        <v>0</v>
      </c>
      <c r="AN181">
        <v>0</v>
      </c>
      <c r="AO181">
        <v>0</v>
      </c>
      <c r="AP181" t="s">
        <v>74</v>
      </c>
      <c r="AQ181" t="s">
        <v>75</v>
      </c>
      <c r="AR181" t="s">
        <v>76</v>
      </c>
      <c r="AS181" t="s">
        <v>77</v>
      </c>
      <c r="AT181" t="s">
        <v>78</v>
      </c>
      <c r="AU181" t="s">
        <v>79</v>
      </c>
      <c r="AV181" t="s">
        <v>65</v>
      </c>
      <c r="AW181" t="s">
        <v>65</v>
      </c>
      <c r="AX181" t="s">
        <v>256</v>
      </c>
      <c r="AY181" t="s">
        <v>102</v>
      </c>
      <c r="AZ181" t="s">
        <v>103</v>
      </c>
      <c r="BA181" t="s">
        <v>104</v>
      </c>
      <c r="BB181">
        <v>0</v>
      </c>
      <c r="BC181">
        <v>30</v>
      </c>
      <c r="BD181" t="s">
        <v>257</v>
      </c>
      <c r="BE181" t="s">
        <v>106</v>
      </c>
    </row>
    <row r="182" spans="1:57" hidden="1" x14ac:dyDescent="0.35">
      <c r="A182" t="s">
        <v>251</v>
      </c>
      <c r="B182" t="s">
        <v>58</v>
      </c>
      <c r="C182">
        <v>77442503</v>
      </c>
      <c r="D182" t="s">
        <v>83</v>
      </c>
      <c r="E182">
        <v>0</v>
      </c>
      <c r="F182" t="s">
        <v>61</v>
      </c>
      <c r="G182" t="s">
        <v>285</v>
      </c>
      <c r="H182" t="s">
        <v>87</v>
      </c>
      <c r="I182" t="s">
        <v>282</v>
      </c>
      <c r="J182" t="s">
        <v>201</v>
      </c>
      <c r="K182" t="s">
        <v>286</v>
      </c>
      <c r="L182" t="s">
        <v>109</v>
      </c>
      <c r="M182">
        <v>126559</v>
      </c>
      <c r="N182">
        <v>0</v>
      </c>
      <c r="O182">
        <v>0</v>
      </c>
      <c r="P182">
        <v>4842618751</v>
      </c>
      <c r="Q182">
        <v>5226281748</v>
      </c>
      <c r="R182">
        <v>0</v>
      </c>
      <c r="S182">
        <v>5226282</v>
      </c>
      <c r="T182">
        <v>0</v>
      </c>
      <c r="U182" t="s">
        <v>65</v>
      </c>
      <c r="V182">
        <v>0</v>
      </c>
      <c r="W182">
        <v>5226282</v>
      </c>
      <c r="X182" t="s">
        <v>66</v>
      </c>
      <c r="Y182" t="s">
        <v>60</v>
      </c>
      <c r="Z182" t="s">
        <v>67</v>
      </c>
      <c r="AA182" t="s">
        <v>68</v>
      </c>
      <c r="AB182">
        <v>0</v>
      </c>
      <c r="AC182" t="s">
        <v>67</v>
      </c>
      <c r="AD182">
        <v>0</v>
      </c>
      <c r="AE182" t="s">
        <v>69</v>
      </c>
      <c r="AF182" t="s">
        <v>62</v>
      </c>
      <c r="AG182" t="s">
        <v>62</v>
      </c>
      <c r="AH182" t="s">
        <v>204</v>
      </c>
      <c r="AI182" t="s">
        <v>287</v>
      </c>
      <c r="AJ182" t="s">
        <v>71</v>
      </c>
      <c r="AK182" t="s">
        <v>72</v>
      </c>
      <c r="AL182" t="s">
        <v>73</v>
      </c>
      <c r="AM182">
        <v>0</v>
      </c>
      <c r="AN182">
        <v>0</v>
      </c>
      <c r="AO182">
        <v>0</v>
      </c>
      <c r="AP182" t="s">
        <v>74</v>
      </c>
      <c r="AQ182" t="s">
        <v>75</v>
      </c>
      <c r="AR182" t="s">
        <v>76</v>
      </c>
      <c r="AS182" t="s">
        <v>77</v>
      </c>
      <c r="AT182" t="s">
        <v>78</v>
      </c>
      <c r="AU182" t="s">
        <v>79</v>
      </c>
      <c r="AV182" t="s">
        <v>65</v>
      </c>
      <c r="AW182" t="s">
        <v>65</v>
      </c>
      <c r="AX182" t="s">
        <v>256</v>
      </c>
      <c r="AY182" t="s">
        <v>102</v>
      </c>
      <c r="AZ182" t="s">
        <v>103</v>
      </c>
      <c r="BA182" t="s">
        <v>104</v>
      </c>
      <c r="BB182">
        <v>0</v>
      </c>
      <c r="BC182">
        <v>41.1</v>
      </c>
      <c r="BD182" t="s">
        <v>257</v>
      </c>
      <c r="BE182" t="s">
        <v>106</v>
      </c>
    </row>
    <row r="183" spans="1:57" hidden="1" x14ac:dyDescent="0.35">
      <c r="A183" t="s">
        <v>251</v>
      </c>
      <c r="B183" t="s">
        <v>58</v>
      </c>
      <c r="C183">
        <v>97004000</v>
      </c>
      <c r="D183" t="s">
        <v>95</v>
      </c>
      <c r="E183">
        <v>0</v>
      </c>
      <c r="F183" t="s">
        <v>60</v>
      </c>
      <c r="G183" t="s">
        <v>61</v>
      </c>
      <c r="H183" t="s">
        <v>61</v>
      </c>
      <c r="I183" t="s">
        <v>62</v>
      </c>
      <c r="J183" t="s">
        <v>63</v>
      </c>
      <c r="K183" t="s">
        <v>195</v>
      </c>
      <c r="L183" t="s">
        <v>60</v>
      </c>
      <c r="M183">
        <v>3636248</v>
      </c>
      <c r="N183">
        <v>100</v>
      </c>
      <c r="O183">
        <v>641910</v>
      </c>
      <c r="P183">
        <v>502314195</v>
      </c>
      <c r="Q183">
        <v>0</v>
      </c>
      <c r="R183">
        <v>503762016</v>
      </c>
      <c r="S183">
        <v>503762</v>
      </c>
      <c r="T183">
        <v>0</v>
      </c>
      <c r="U183" t="s">
        <v>65</v>
      </c>
      <c r="V183">
        <v>0</v>
      </c>
      <c r="W183">
        <v>503762</v>
      </c>
      <c r="X183" t="s">
        <v>66</v>
      </c>
      <c r="Y183" t="s">
        <v>60</v>
      </c>
      <c r="Z183" t="s">
        <v>67</v>
      </c>
      <c r="AA183" t="s">
        <v>68</v>
      </c>
      <c r="AB183">
        <v>0</v>
      </c>
      <c r="AC183" t="s">
        <v>67</v>
      </c>
      <c r="AD183">
        <v>0</v>
      </c>
      <c r="AE183" t="s">
        <v>69</v>
      </c>
      <c r="AF183" t="s">
        <v>62</v>
      </c>
      <c r="AG183" t="s">
        <v>62</v>
      </c>
      <c r="AH183" t="s">
        <v>70</v>
      </c>
      <c r="AI183" t="s">
        <v>60</v>
      </c>
      <c r="AJ183" t="s">
        <v>71</v>
      </c>
      <c r="AK183" t="s">
        <v>72</v>
      </c>
      <c r="AL183" t="s">
        <v>73</v>
      </c>
      <c r="AM183">
        <v>0</v>
      </c>
      <c r="AN183">
        <v>0</v>
      </c>
      <c r="AO183">
        <v>0</v>
      </c>
      <c r="AP183" t="s">
        <v>118</v>
      </c>
      <c r="AQ183" t="s">
        <v>75</v>
      </c>
      <c r="AR183" t="s">
        <v>65</v>
      </c>
      <c r="AS183" t="s">
        <v>77</v>
      </c>
      <c r="AT183" t="s">
        <v>78</v>
      </c>
      <c r="AU183" t="s">
        <v>79</v>
      </c>
      <c r="AV183" t="s">
        <v>65</v>
      </c>
      <c r="AW183" t="s">
        <v>65</v>
      </c>
      <c r="AX183" t="s">
        <v>60</v>
      </c>
      <c r="AY183" t="s">
        <v>80</v>
      </c>
      <c r="AZ183" t="s">
        <v>80</v>
      </c>
      <c r="BA183" t="s">
        <v>73</v>
      </c>
      <c r="BB183">
        <v>0</v>
      </c>
      <c r="BC183">
        <v>0</v>
      </c>
      <c r="BD183" t="s">
        <v>60</v>
      </c>
      <c r="BE183" t="s">
        <v>60</v>
      </c>
    </row>
    <row r="184" spans="1:57" hidden="1" x14ac:dyDescent="0.35">
      <c r="A184" t="s">
        <v>251</v>
      </c>
      <c r="B184" t="s">
        <v>58</v>
      </c>
      <c r="C184">
        <v>97036000</v>
      </c>
      <c r="D184" t="s">
        <v>89</v>
      </c>
      <c r="E184">
        <v>0</v>
      </c>
      <c r="F184" t="s">
        <v>60</v>
      </c>
      <c r="G184" t="s">
        <v>61</v>
      </c>
      <c r="H184" t="s">
        <v>61</v>
      </c>
      <c r="I184" t="s">
        <v>62</v>
      </c>
      <c r="J184" t="s">
        <v>63</v>
      </c>
      <c r="K184" t="s">
        <v>129</v>
      </c>
      <c r="L184" t="s">
        <v>60</v>
      </c>
      <c r="M184">
        <v>5235315</v>
      </c>
      <c r="N184">
        <v>100</v>
      </c>
      <c r="O184">
        <v>641910</v>
      </c>
      <c r="P184">
        <v>302004139</v>
      </c>
      <c r="Q184">
        <v>0</v>
      </c>
      <c r="R184">
        <v>303061548</v>
      </c>
      <c r="S184">
        <v>303062</v>
      </c>
      <c r="T184">
        <v>0</v>
      </c>
      <c r="U184" t="s">
        <v>65</v>
      </c>
      <c r="V184">
        <v>0</v>
      </c>
      <c r="W184">
        <v>303062</v>
      </c>
      <c r="X184" t="s">
        <v>66</v>
      </c>
      <c r="Y184" t="s">
        <v>60</v>
      </c>
      <c r="Z184" t="s">
        <v>67</v>
      </c>
      <c r="AA184" t="s">
        <v>68</v>
      </c>
      <c r="AB184">
        <v>0</v>
      </c>
      <c r="AC184" t="s">
        <v>67</v>
      </c>
      <c r="AD184">
        <v>0</v>
      </c>
      <c r="AE184" t="s">
        <v>69</v>
      </c>
      <c r="AF184" t="s">
        <v>62</v>
      </c>
      <c r="AG184" t="s">
        <v>62</v>
      </c>
      <c r="AH184" t="s">
        <v>70</v>
      </c>
      <c r="AI184" t="s">
        <v>60</v>
      </c>
      <c r="AJ184" t="s">
        <v>71</v>
      </c>
      <c r="AK184" t="s">
        <v>72</v>
      </c>
      <c r="AL184" t="s">
        <v>73</v>
      </c>
      <c r="AM184">
        <v>0</v>
      </c>
      <c r="AN184">
        <v>0</v>
      </c>
      <c r="AO184">
        <v>0</v>
      </c>
      <c r="AP184" t="s">
        <v>118</v>
      </c>
      <c r="AQ184" t="s">
        <v>75</v>
      </c>
      <c r="AR184" t="s">
        <v>65</v>
      </c>
      <c r="AS184" t="s">
        <v>77</v>
      </c>
      <c r="AT184" t="s">
        <v>78</v>
      </c>
      <c r="AU184" t="s">
        <v>79</v>
      </c>
      <c r="AV184" t="s">
        <v>65</v>
      </c>
      <c r="AW184" t="s">
        <v>65</v>
      </c>
      <c r="AX184" t="s">
        <v>60</v>
      </c>
      <c r="AY184" t="s">
        <v>80</v>
      </c>
      <c r="AZ184" t="s">
        <v>80</v>
      </c>
      <c r="BA184" t="s">
        <v>73</v>
      </c>
      <c r="BB184">
        <v>0</v>
      </c>
      <c r="BC184">
        <v>0</v>
      </c>
      <c r="BD184" t="s">
        <v>60</v>
      </c>
      <c r="BE184" t="s">
        <v>60</v>
      </c>
    </row>
    <row r="185" spans="1:57" hidden="1" x14ac:dyDescent="0.35">
      <c r="A185" t="s">
        <v>251</v>
      </c>
      <c r="B185" t="s">
        <v>58</v>
      </c>
      <c r="C185">
        <v>96658670</v>
      </c>
      <c r="D185" t="s">
        <v>58</v>
      </c>
      <c r="E185">
        <v>0</v>
      </c>
      <c r="F185" t="s">
        <v>60</v>
      </c>
      <c r="G185" t="s">
        <v>61</v>
      </c>
      <c r="H185" t="s">
        <v>61</v>
      </c>
      <c r="I185" t="s">
        <v>62</v>
      </c>
      <c r="J185" t="s">
        <v>92</v>
      </c>
      <c r="K185" t="s">
        <v>288</v>
      </c>
      <c r="L185" t="s">
        <v>60</v>
      </c>
      <c r="M185">
        <v>1479</v>
      </c>
      <c r="N185">
        <v>0</v>
      </c>
      <c r="O185">
        <v>643000</v>
      </c>
      <c r="P185">
        <v>154395740</v>
      </c>
      <c r="Q185">
        <v>382495858</v>
      </c>
      <c r="R185">
        <v>0</v>
      </c>
      <c r="S185">
        <v>382496</v>
      </c>
      <c r="T185">
        <v>0</v>
      </c>
      <c r="U185" t="s">
        <v>65</v>
      </c>
      <c r="V185">
        <v>0</v>
      </c>
      <c r="W185">
        <v>382496</v>
      </c>
      <c r="X185" t="s">
        <v>66</v>
      </c>
      <c r="Y185" t="s">
        <v>60</v>
      </c>
      <c r="Z185" t="s">
        <v>67</v>
      </c>
      <c r="AA185" t="s">
        <v>68</v>
      </c>
      <c r="AB185">
        <v>0</v>
      </c>
      <c r="AC185" t="s">
        <v>67</v>
      </c>
      <c r="AD185">
        <v>0</v>
      </c>
      <c r="AE185" t="s">
        <v>69</v>
      </c>
      <c r="AF185" t="s">
        <v>62</v>
      </c>
      <c r="AG185" t="s">
        <v>62</v>
      </c>
      <c r="AH185" t="s">
        <v>70</v>
      </c>
      <c r="AI185" t="s">
        <v>60</v>
      </c>
      <c r="AJ185" t="s">
        <v>67</v>
      </c>
      <c r="AK185" t="s">
        <v>72</v>
      </c>
      <c r="AL185" t="s">
        <v>73</v>
      </c>
      <c r="AM185">
        <v>0</v>
      </c>
      <c r="AN185">
        <v>0</v>
      </c>
      <c r="AO185">
        <v>0</v>
      </c>
      <c r="AP185" t="s">
        <v>74</v>
      </c>
      <c r="AQ185" t="s">
        <v>75</v>
      </c>
      <c r="AR185" t="s">
        <v>65</v>
      </c>
      <c r="AS185" t="s">
        <v>77</v>
      </c>
      <c r="AT185" t="s">
        <v>78</v>
      </c>
      <c r="AU185" t="s">
        <v>79</v>
      </c>
      <c r="AV185" t="s">
        <v>65</v>
      </c>
      <c r="AW185" t="s">
        <v>65</v>
      </c>
      <c r="AX185" t="s">
        <v>60</v>
      </c>
      <c r="AY185" t="s">
        <v>80</v>
      </c>
      <c r="AZ185" t="s">
        <v>80</v>
      </c>
      <c r="BA185" t="s">
        <v>73</v>
      </c>
      <c r="BB185">
        <v>0</v>
      </c>
      <c r="BC185">
        <v>0</v>
      </c>
      <c r="BD185" t="s">
        <v>60</v>
      </c>
      <c r="BE185" t="s">
        <v>60</v>
      </c>
    </row>
    <row r="186" spans="1:57" hidden="1" x14ac:dyDescent="0.35">
      <c r="A186" t="s">
        <v>251</v>
      </c>
      <c r="B186" t="s">
        <v>58</v>
      </c>
      <c r="C186">
        <v>76081215</v>
      </c>
      <c r="D186" t="s">
        <v>97</v>
      </c>
      <c r="E186">
        <v>9082</v>
      </c>
      <c r="F186" t="s">
        <v>154</v>
      </c>
      <c r="G186" t="s">
        <v>61</v>
      </c>
      <c r="H186" t="s">
        <v>61</v>
      </c>
      <c r="I186" t="s">
        <v>62</v>
      </c>
      <c r="J186" t="s">
        <v>98</v>
      </c>
      <c r="K186" t="s">
        <v>289</v>
      </c>
      <c r="L186" t="s">
        <v>109</v>
      </c>
      <c r="M186">
        <v>43272</v>
      </c>
      <c r="N186">
        <v>35</v>
      </c>
      <c r="O186">
        <v>0</v>
      </c>
      <c r="P186">
        <v>1764631030</v>
      </c>
      <c r="Q186">
        <v>1781140445</v>
      </c>
      <c r="R186">
        <v>1781140445</v>
      </c>
      <c r="S186">
        <v>1781140</v>
      </c>
      <c r="T186">
        <v>0</v>
      </c>
      <c r="U186" t="s">
        <v>65</v>
      </c>
      <c r="V186">
        <v>0</v>
      </c>
      <c r="W186">
        <v>1781140</v>
      </c>
      <c r="X186" t="s">
        <v>66</v>
      </c>
      <c r="Y186" t="s">
        <v>67</v>
      </c>
      <c r="Z186" t="s">
        <v>67</v>
      </c>
      <c r="AA186" t="s">
        <v>68</v>
      </c>
      <c r="AB186">
        <v>0</v>
      </c>
      <c r="AC186" t="s">
        <v>67</v>
      </c>
      <c r="AD186">
        <v>0</v>
      </c>
      <c r="AE186" t="s">
        <v>69</v>
      </c>
      <c r="AF186" t="s">
        <v>62</v>
      </c>
      <c r="AG186" t="s">
        <v>62</v>
      </c>
      <c r="AH186" t="s">
        <v>70</v>
      </c>
      <c r="AI186" t="s">
        <v>60</v>
      </c>
      <c r="AJ186" t="s">
        <v>71</v>
      </c>
      <c r="AK186" t="s">
        <v>72</v>
      </c>
      <c r="AL186" t="s">
        <v>73</v>
      </c>
      <c r="AM186">
        <v>0</v>
      </c>
      <c r="AN186">
        <v>0</v>
      </c>
      <c r="AO186">
        <v>0</v>
      </c>
      <c r="AP186" t="s">
        <v>86</v>
      </c>
      <c r="AQ186" t="s">
        <v>75</v>
      </c>
      <c r="AR186" t="s">
        <v>65</v>
      </c>
      <c r="AS186" t="s">
        <v>77</v>
      </c>
      <c r="AT186" t="s">
        <v>78</v>
      </c>
      <c r="AU186" t="s">
        <v>79</v>
      </c>
      <c r="AV186" t="s">
        <v>65</v>
      </c>
      <c r="AW186" t="s">
        <v>65</v>
      </c>
      <c r="AX186" t="s">
        <v>290</v>
      </c>
      <c r="AY186" t="s">
        <v>110</v>
      </c>
      <c r="AZ186" t="s">
        <v>111</v>
      </c>
      <c r="BA186" t="s">
        <v>73</v>
      </c>
      <c r="BB186">
        <v>8359874</v>
      </c>
      <c r="BC186">
        <v>0.52</v>
      </c>
      <c r="BD186" t="s">
        <v>60</v>
      </c>
      <c r="BE186" t="s">
        <v>60</v>
      </c>
    </row>
    <row r="187" spans="1:57" hidden="1" x14ac:dyDescent="0.35">
      <c r="A187" t="s">
        <v>251</v>
      </c>
      <c r="B187" t="s">
        <v>58</v>
      </c>
      <c r="C187">
        <v>76081215</v>
      </c>
      <c r="D187" t="s">
        <v>97</v>
      </c>
      <c r="E187">
        <v>9789</v>
      </c>
      <c r="F187" t="s">
        <v>116</v>
      </c>
      <c r="G187" t="s">
        <v>61</v>
      </c>
      <c r="H187" t="s">
        <v>61</v>
      </c>
      <c r="I187" t="s">
        <v>62</v>
      </c>
      <c r="J187" t="s">
        <v>98</v>
      </c>
      <c r="K187" t="s">
        <v>291</v>
      </c>
      <c r="L187" t="s">
        <v>114</v>
      </c>
      <c r="M187">
        <v>7393071</v>
      </c>
      <c r="N187">
        <v>0</v>
      </c>
      <c r="O187">
        <v>0</v>
      </c>
      <c r="P187">
        <v>8774195209</v>
      </c>
      <c r="Q187">
        <v>5587172201</v>
      </c>
      <c r="R187">
        <v>5587172201</v>
      </c>
      <c r="S187">
        <v>5587172</v>
      </c>
      <c r="T187">
        <v>0</v>
      </c>
      <c r="U187" t="s">
        <v>65</v>
      </c>
      <c r="V187">
        <v>0</v>
      </c>
      <c r="W187">
        <v>5587172</v>
      </c>
      <c r="X187" t="s">
        <v>66</v>
      </c>
      <c r="Y187" t="s">
        <v>67</v>
      </c>
      <c r="Z187" t="s">
        <v>67</v>
      </c>
      <c r="AA187" t="s">
        <v>68</v>
      </c>
      <c r="AB187">
        <v>0</v>
      </c>
      <c r="AC187" t="s">
        <v>67</v>
      </c>
      <c r="AD187">
        <v>0</v>
      </c>
      <c r="AE187" t="s">
        <v>69</v>
      </c>
      <c r="AF187" t="s">
        <v>62</v>
      </c>
      <c r="AG187" t="s">
        <v>62</v>
      </c>
      <c r="AH187" t="s">
        <v>70</v>
      </c>
      <c r="AI187" t="s">
        <v>60</v>
      </c>
      <c r="AJ187" t="s">
        <v>71</v>
      </c>
      <c r="AK187" t="s">
        <v>72</v>
      </c>
      <c r="AL187" t="s">
        <v>73</v>
      </c>
      <c r="AM187">
        <v>0</v>
      </c>
      <c r="AN187">
        <v>0</v>
      </c>
      <c r="AO187">
        <v>0</v>
      </c>
      <c r="AP187" t="s">
        <v>74</v>
      </c>
      <c r="AQ187" t="s">
        <v>75</v>
      </c>
      <c r="AR187" t="s">
        <v>76</v>
      </c>
      <c r="AS187" t="s">
        <v>77</v>
      </c>
      <c r="AT187" t="s">
        <v>78</v>
      </c>
      <c r="AU187" t="s">
        <v>79</v>
      </c>
      <c r="AV187" t="s">
        <v>65</v>
      </c>
      <c r="AW187" t="s">
        <v>65</v>
      </c>
      <c r="AX187" t="s">
        <v>292</v>
      </c>
      <c r="AY187" t="s">
        <v>137</v>
      </c>
      <c r="AZ187" t="s">
        <v>142</v>
      </c>
      <c r="BA187" t="s">
        <v>73</v>
      </c>
      <c r="BB187">
        <v>64846501</v>
      </c>
      <c r="BC187">
        <v>11.4</v>
      </c>
      <c r="BD187" t="s">
        <v>60</v>
      </c>
      <c r="BE187" t="s">
        <v>60</v>
      </c>
    </row>
    <row r="188" spans="1:57" hidden="1" x14ac:dyDescent="0.35">
      <c r="A188" t="s">
        <v>251</v>
      </c>
      <c r="B188" t="s">
        <v>58</v>
      </c>
      <c r="C188">
        <v>76917333</v>
      </c>
      <c r="D188" t="s">
        <v>59</v>
      </c>
      <c r="E188">
        <v>10356</v>
      </c>
      <c r="F188" t="s">
        <v>89</v>
      </c>
      <c r="G188" t="s">
        <v>61</v>
      </c>
      <c r="H188" t="s">
        <v>61</v>
      </c>
      <c r="I188" t="s">
        <v>62</v>
      </c>
      <c r="J188" t="s">
        <v>98</v>
      </c>
      <c r="K188" t="s">
        <v>293</v>
      </c>
      <c r="L188" t="s">
        <v>114</v>
      </c>
      <c r="M188">
        <v>96303</v>
      </c>
      <c r="N188">
        <v>0</v>
      </c>
      <c r="O188">
        <v>0</v>
      </c>
      <c r="P188">
        <v>1080760412</v>
      </c>
      <c r="Q188">
        <v>840997130</v>
      </c>
      <c r="R188">
        <v>840997130</v>
      </c>
      <c r="S188">
        <v>840997</v>
      </c>
      <c r="T188">
        <v>0</v>
      </c>
      <c r="U188" t="s">
        <v>65</v>
      </c>
      <c r="V188">
        <v>0</v>
      </c>
      <c r="W188">
        <v>840997</v>
      </c>
      <c r="X188" t="s">
        <v>66</v>
      </c>
      <c r="Y188" t="s">
        <v>67</v>
      </c>
      <c r="Z188" t="s">
        <v>67</v>
      </c>
      <c r="AA188" t="s">
        <v>68</v>
      </c>
      <c r="AB188">
        <v>0</v>
      </c>
      <c r="AC188" t="s">
        <v>67</v>
      </c>
      <c r="AD188">
        <v>0</v>
      </c>
      <c r="AE188" t="s">
        <v>69</v>
      </c>
      <c r="AF188" t="s">
        <v>62</v>
      </c>
      <c r="AG188" t="s">
        <v>62</v>
      </c>
      <c r="AH188" t="s">
        <v>70</v>
      </c>
      <c r="AI188" t="s">
        <v>60</v>
      </c>
      <c r="AJ188" t="s">
        <v>71</v>
      </c>
      <c r="AK188" t="s">
        <v>72</v>
      </c>
      <c r="AL188" t="s">
        <v>73</v>
      </c>
      <c r="AM188">
        <v>0</v>
      </c>
      <c r="AN188">
        <v>0</v>
      </c>
      <c r="AO188">
        <v>0</v>
      </c>
      <c r="AP188" t="s">
        <v>74</v>
      </c>
      <c r="AQ188" t="s">
        <v>75</v>
      </c>
      <c r="AR188" t="s">
        <v>65</v>
      </c>
      <c r="AS188" t="s">
        <v>77</v>
      </c>
      <c r="AT188" t="s">
        <v>78</v>
      </c>
      <c r="AU188" t="s">
        <v>79</v>
      </c>
      <c r="AV188" t="s">
        <v>65</v>
      </c>
      <c r="AW188" t="s">
        <v>65</v>
      </c>
      <c r="AX188" t="s">
        <v>256</v>
      </c>
      <c r="AY188" t="s">
        <v>115</v>
      </c>
      <c r="AZ188" t="s">
        <v>111</v>
      </c>
      <c r="BA188" t="s">
        <v>73</v>
      </c>
      <c r="BB188">
        <v>1375757</v>
      </c>
      <c r="BC188">
        <v>6</v>
      </c>
      <c r="BD188" t="s">
        <v>60</v>
      </c>
      <c r="BE188" t="s">
        <v>60</v>
      </c>
    </row>
    <row r="189" spans="1:57" hidden="1" x14ac:dyDescent="0.35">
      <c r="A189" t="s">
        <v>251</v>
      </c>
      <c r="B189" t="s">
        <v>58</v>
      </c>
      <c r="C189">
        <v>76963034</v>
      </c>
      <c r="D189" t="s">
        <v>59</v>
      </c>
      <c r="E189">
        <v>9779</v>
      </c>
      <c r="F189" t="s">
        <v>83</v>
      </c>
      <c r="G189" t="s">
        <v>61</v>
      </c>
      <c r="H189" t="s">
        <v>61</v>
      </c>
      <c r="I189" t="s">
        <v>62</v>
      </c>
      <c r="J189" t="s">
        <v>98</v>
      </c>
      <c r="K189" t="s">
        <v>294</v>
      </c>
      <c r="L189" t="s">
        <v>114</v>
      </c>
      <c r="M189">
        <v>2287422</v>
      </c>
      <c r="N189">
        <v>1</v>
      </c>
      <c r="O189">
        <v>0</v>
      </c>
      <c r="P189">
        <v>1896322457</v>
      </c>
      <c r="Q189">
        <v>1705967105</v>
      </c>
      <c r="R189">
        <v>1705967105</v>
      </c>
      <c r="S189">
        <v>1705967</v>
      </c>
      <c r="T189">
        <v>0</v>
      </c>
      <c r="U189" t="s">
        <v>65</v>
      </c>
      <c r="V189">
        <v>0</v>
      </c>
      <c r="W189">
        <v>1705967</v>
      </c>
      <c r="X189" t="s">
        <v>66</v>
      </c>
      <c r="Y189" t="s">
        <v>67</v>
      </c>
      <c r="Z189" t="s">
        <v>67</v>
      </c>
      <c r="AA189" t="s">
        <v>68</v>
      </c>
      <c r="AB189">
        <v>0</v>
      </c>
      <c r="AC189" t="s">
        <v>67</v>
      </c>
      <c r="AD189">
        <v>0</v>
      </c>
      <c r="AE189" t="s">
        <v>69</v>
      </c>
      <c r="AF189" t="s">
        <v>62</v>
      </c>
      <c r="AG189" t="s">
        <v>62</v>
      </c>
      <c r="AH189" t="s">
        <v>70</v>
      </c>
      <c r="AI189" t="s">
        <v>60</v>
      </c>
      <c r="AJ189" t="s">
        <v>71</v>
      </c>
      <c r="AK189" t="s">
        <v>72</v>
      </c>
      <c r="AL189" t="s">
        <v>73</v>
      </c>
      <c r="AM189">
        <v>0</v>
      </c>
      <c r="AN189">
        <v>0</v>
      </c>
      <c r="AO189">
        <v>0</v>
      </c>
      <c r="AP189" t="s">
        <v>74</v>
      </c>
      <c r="AQ189" t="s">
        <v>75</v>
      </c>
      <c r="AR189" t="s">
        <v>65</v>
      </c>
      <c r="AS189" t="s">
        <v>77</v>
      </c>
      <c r="AT189" t="s">
        <v>78</v>
      </c>
      <c r="AU189" t="s">
        <v>79</v>
      </c>
      <c r="AV189" t="s">
        <v>65</v>
      </c>
      <c r="AW189" t="s">
        <v>65</v>
      </c>
      <c r="AX189" t="s">
        <v>124</v>
      </c>
      <c r="AY189" t="s">
        <v>115</v>
      </c>
      <c r="AZ189" t="s">
        <v>111</v>
      </c>
      <c r="BA189" t="s">
        <v>73</v>
      </c>
      <c r="BB189">
        <v>36727467</v>
      </c>
      <c r="BC189">
        <v>6.23</v>
      </c>
      <c r="BD189" t="s">
        <v>60</v>
      </c>
      <c r="BE189" t="s">
        <v>60</v>
      </c>
    </row>
    <row r="190" spans="1:57" hidden="1" x14ac:dyDescent="0.35">
      <c r="A190" t="s">
        <v>251</v>
      </c>
      <c r="B190" t="s">
        <v>58</v>
      </c>
      <c r="C190">
        <v>96514410</v>
      </c>
      <c r="D190" t="s">
        <v>58</v>
      </c>
      <c r="E190">
        <v>9087</v>
      </c>
      <c r="F190" t="s">
        <v>95</v>
      </c>
      <c r="G190" t="s">
        <v>61</v>
      </c>
      <c r="H190" t="s">
        <v>61</v>
      </c>
      <c r="I190" t="s">
        <v>62</v>
      </c>
      <c r="J190" t="s">
        <v>98</v>
      </c>
      <c r="K190" t="s">
        <v>295</v>
      </c>
      <c r="L190" t="s">
        <v>139</v>
      </c>
      <c r="M190">
        <v>1964297</v>
      </c>
      <c r="N190">
        <v>0</v>
      </c>
      <c r="O190">
        <v>0</v>
      </c>
      <c r="P190">
        <v>554683969</v>
      </c>
      <c r="Q190">
        <v>19058199</v>
      </c>
      <c r="R190">
        <v>19058199</v>
      </c>
      <c r="S190">
        <v>19058</v>
      </c>
      <c r="T190">
        <v>0</v>
      </c>
      <c r="U190" t="s">
        <v>65</v>
      </c>
      <c r="V190">
        <v>0</v>
      </c>
      <c r="W190">
        <v>19058</v>
      </c>
      <c r="X190" t="s">
        <v>66</v>
      </c>
      <c r="Y190" t="s">
        <v>67</v>
      </c>
      <c r="Z190" t="s">
        <v>67</v>
      </c>
      <c r="AA190" t="s">
        <v>68</v>
      </c>
      <c r="AB190">
        <v>0</v>
      </c>
      <c r="AC190" t="s">
        <v>67</v>
      </c>
      <c r="AD190">
        <v>0</v>
      </c>
      <c r="AE190" t="s">
        <v>69</v>
      </c>
      <c r="AF190" t="s">
        <v>62</v>
      </c>
      <c r="AG190" t="s">
        <v>62</v>
      </c>
      <c r="AH190" t="s">
        <v>70</v>
      </c>
      <c r="AI190" t="s">
        <v>60</v>
      </c>
      <c r="AJ190" t="s">
        <v>71</v>
      </c>
      <c r="AK190" t="s">
        <v>209</v>
      </c>
      <c r="AL190" t="s">
        <v>73</v>
      </c>
      <c r="AM190">
        <v>0</v>
      </c>
      <c r="AN190">
        <v>0</v>
      </c>
      <c r="AO190">
        <v>0</v>
      </c>
      <c r="AP190" t="s">
        <v>247</v>
      </c>
      <c r="AQ190" t="s">
        <v>75</v>
      </c>
      <c r="AR190" t="s">
        <v>76</v>
      </c>
      <c r="AS190" t="s">
        <v>77</v>
      </c>
      <c r="AT190" t="s">
        <v>78</v>
      </c>
      <c r="AU190" t="s">
        <v>79</v>
      </c>
      <c r="AV190" t="s">
        <v>65</v>
      </c>
      <c r="AW190" t="s">
        <v>65</v>
      </c>
      <c r="AX190" t="s">
        <v>256</v>
      </c>
      <c r="AY190" t="s">
        <v>137</v>
      </c>
      <c r="AZ190" t="s">
        <v>142</v>
      </c>
      <c r="BA190" t="s">
        <v>73</v>
      </c>
      <c r="BB190">
        <v>24156968</v>
      </c>
      <c r="BC190">
        <v>8.1300000000000008</v>
      </c>
      <c r="BD190" t="s">
        <v>60</v>
      </c>
      <c r="BE190" t="s">
        <v>60</v>
      </c>
    </row>
    <row r="191" spans="1:57" hidden="1" x14ac:dyDescent="0.35">
      <c r="A191" t="s">
        <v>251</v>
      </c>
      <c r="B191" t="s">
        <v>58</v>
      </c>
      <c r="C191">
        <v>96514410</v>
      </c>
      <c r="D191" t="s">
        <v>58</v>
      </c>
      <c r="E191">
        <v>10084</v>
      </c>
      <c r="F191" t="s">
        <v>116</v>
      </c>
      <c r="G191" t="s">
        <v>61</v>
      </c>
      <c r="H191" t="s">
        <v>61</v>
      </c>
      <c r="I191" t="s">
        <v>62</v>
      </c>
      <c r="J191" t="s">
        <v>98</v>
      </c>
      <c r="K191" t="s">
        <v>296</v>
      </c>
      <c r="L191" t="s">
        <v>139</v>
      </c>
      <c r="M191">
        <v>2920000</v>
      </c>
      <c r="N191">
        <v>0</v>
      </c>
      <c r="O191">
        <v>0</v>
      </c>
      <c r="P191">
        <v>3908347000</v>
      </c>
      <c r="Q191">
        <v>3005614400</v>
      </c>
      <c r="R191">
        <v>3005614400</v>
      </c>
      <c r="S191">
        <v>3005614</v>
      </c>
      <c r="T191">
        <v>0</v>
      </c>
      <c r="U191" t="s">
        <v>65</v>
      </c>
      <c r="V191">
        <v>0</v>
      </c>
      <c r="W191">
        <v>3005614</v>
      </c>
      <c r="X191" t="s">
        <v>66</v>
      </c>
      <c r="Y191" t="s">
        <v>67</v>
      </c>
      <c r="Z191" t="s">
        <v>67</v>
      </c>
      <c r="AA191" t="s">
        <v>68</v>
      </c>
      <c r="AB191">
        <v>0</v>
      </c>
      <c r="AC191" t="s">
        <v>67</v>
      </c>
      <c r="AD191">
        <v>0</v>
      </c>
      <c r="AE191" t="s">
        <v>69</v>
      </c>
      <c r="AF191" t="s">
        <v>62</v>
      </c>
      <c r="AG191" t="s">
        <v>62</v>
      </c>
      <c r="AH191" t="s">
        <v>70</v>
      </c>
      <c r="AI191" t="s">
        <v>60</v>
      </c>
      <c r="AJ191" t="s">
        <v>71</v>
      </c>
      <c r="AK191" t="s">
        <v>209</v>
      </c>
      <c r="AL191" t="s">
        <v>73</v>
      </c>
      <c r="AM191">
        <v>0</v>
      </c>
      <c r="AN191">
        <v>0</v>
      </c>
      <c r="AO191">
        <v>0</v>
      </c>
      <c r="AP191" t="s">
        <v>247</v>
      </c>
      <c r="AQ191" t="s">
        <v>75</v>
      </c>
      <c r="AR191" t="s">
        <v>65</v>
      </c>
      <c r="AS191" t="s">
        <v>77</v>
      </c>
      <c r="AT191" t="s">
        <v>78</v>
      </c>
      <c r="AU191" t="s">
        <v>79</v>
      </c>
      <c r="AV191" t="s">
        <v>65</v>
      </c>
      <c r="AW191" t="s">
        <v>65</v>
      </c>
      <c r="AX191" t="s">
        <v>167</v>
      </c>
      <c r="AY191" t="s">
        <v>115</v>
      </c>
      <c r="AZ191" t="s">
        <v>103</v>
      </c>
      <c r="BA191" t="s">
        <v>73</v>
      </c>
      <c r="BB191">
        <v>17721468</v>
      </c>
      <c r="BC191">
        <v>16.48</v>
      </c>
      <c r="BD191" t="s">
        <v>60</v>
      </c>
      <c r="BE191" t="s">
        <v>60</v>
      </c>
    </row>
    <row r="192" spans="1:57" hidden="1" x14ac:dyDescent="0.35">
      <c r="A192" t="s">
        <v>251</v>
      </c>
      <c r="B192" t="s">
        <v>58</v>
      </c>
      <c r="C192">
        <v>96576660</v>
      </c>
      <c r="D192" t="s">
        <v>89</v>
      </c>
      <c r="E192">
        <v>9427</v>
      </c>
      <c r="F192" t="s">
        <v>87</v>
      </c>
      <c r="G192" t="s">
        <v>61</v>
      </c>
      <c r="H192" t="s">
        <v>61</v>
      </c>
      <c r="I192" t="s">
        <v>62</v>
      </c>
      <c r="J192" t="s">
        <v>98</v>
      </c>
      <c r="K192" t="s">
        <v>297</v>
      </c>
      <c r="L192" t="s">
        <v>114</v>
      </c>
      <c r="M192">
        <v>748026</v>
      </c>
      <c r="N192">
        <v>0</v>
      </c>
      <c r="O192">
        <v>0</v>
      </c>
      <c r="P192">
        <v>28134755013</v>
      </c>
      <c r="Q192">
        <v>11496041845</v>
      </c>
      <c r="R192">
        <v>11496041845</v>
      </c>
      <c r="S192">
        <v>11496042</v>
      </c>
      <c r="T192">
        <v>0</v>
      </c>
      <c r="U192" t="s">
        <v>65</v>
      </c>
      <c r="V192">
        <v>0</v>
      </c>
      <c r="W192">
        <v>11496042</v>
      </c>
      <c r="X192" t="s">
        <v>66</v>
      </c>
      <c r="Y192" t="s">
        <v>67</v>
      </c>
      <c r="Z192" t="s">
        <v>67</v>
      </c>
      <c r="AA192" t="s">
        <v>68</v>
      </c>
      <c r="AB192">
        <v>0</v>
      </c>
      <c r="AC192" t="s">
        <v>67</v>
      </c>
      <c r="AD192">
        <v>0</v>
      </c>
      <c r="AE192" t="s">
        <v>69</v>
      </c>
      <c r="AF192" t="s">
        <v>62</v>
      </c>
      <c r="AG192" t="s">
        <v>62</v>
      </c>
      <c r="AH192" t="s">
        <v>70</v>
      </c>
      <c r="AI192" t="s">
        <v>60</v>
      </c>
      <c r="AJ192" t="s">
        <v>71</v>
      </c>
      <c r="AK192" t="s">
        <v>72</v>
      </c>
      <c r="AL192" t="s">
        <v>73</v>
      </c>
      <c r="AM192">
        <v>0</v>
      </c>
      <c r="AN192">
        <v>0</v>
      </c>
      <c r="AO192">
        <v>0</v>
      </c>
      <c r="AP192" t="s">
        <v>74</v>
      </c>
      <c r="AQ192" t="s">
        <v>75</v>
      </c>
      <c r="AR192" t="s">
        <v>76</v>
      </c>
      <c r="AS192" t="s">
        <v>77</v>
      </c>
      <c r="AT192" t="s">
        <v>78</v>
      </c>
      <c r="AU192" t="s">
        <v>79</v>
      </c>
      <c r="AV192" t="s">
        <v>65</v>
      </c>
      <c r="AW192" t="s">
        <v>65</v>
      </c>
      <c r="AX192" t="s">
        <v>167</v>
      </c>
      <c r="AY192" t="s">
        <v>137</v>
      </c>
      <c r="AZ192" t="s">
        <v>142</v>
      </c>
      <c r="BA192" t="s">
        <v>73</v>
      </c>
      <c r="BB192">
        <v>3649294</v>
      </c>
      <c r="BC192">
        <v>20.5</v>
      </c>
      <c r="BD192" t="s">
        <v>60</v>
      </c>
      <c r="BE192" t="s">
        <v>60</v>
      </c>
    </row>
    <row r="193" spans="1:57" hidden="1" x14ac:dyDescent="0.35">
      <c r="A193" t="s">
        <v>251</v>
      </c>
      <c r="B193" t="s">
        <v>58</v>
      </c>
      <c r="C193">
        <v>96632170</v>
      </c>
      <c r="D193" t="s">
        <v>83</v>
      </c>
      <c r="E193">
        <v>7221</v>
      </c>
      <c r="F193" t="s">
        <v>154</v>
      </c>
      <c r="G193" t="s">
        <v>61</v>
      </c>
      <c r="H193" t="s">
        <v>61</v>
      </c>
      <c r="I193" t="s">
        <v>62</v>
      </c>
      <c r="J193" t="s">
        <v>98</v>
      </c>
      <c r="K193" t="s">
        <v>182</v>
      </c>
      <c r="L193" t="s">
        <v>139</v>
      </c>
      <c r="M193">
        <v>278659</v>
      </c>
      <c r="N193">
        <v>0</v>
      </c>
      <c r="O193">
        <v>0</v>
      </c>
      <c r="P193">
        <v>9787405437</v>
      </c>
      <c r="Q193">
        <v>12138756155</v>
      </c>
      <c r="R193">
        <v>12138756155</v>
      </c>
      <c r="S193">
        <v>12138756</v>
      </c>
      <c r="T193">
        <v>0</v>
      </c>
      <c r="U193" t="s">
        <v>65</v>
      </c>
      <c r="V193">
        <v>0</v>
      </c>
      <c r="W193">
        <v>12138756</v>
      </c>
      <c r="X193" t="s">
        <v>66</v>
      </c>
      <c r="Y193" t="s">
        <v>67</v>
      </c>
      <c r="Z193" t="s">
        <v>67</v>
      </c>
      <c r="AA193" t="s">
        <v>68</v>
      </c>
      <c r="AB193">
        <v>0</v>
      </c>
      <c r="AC193" t="s">
        <v>67</v>
      </c>
      <c r="AD193">
        <v>0</v>
      </c>
      <c r="AE193" t="s">
        <v>69</v>
      </c>
      <c r="AF193" t="s">
        <v>62</v>
      </c>
      <c r="AG193" t="s">
        <v>62</v>
      </c>
      <c r="AH193" t="s">
        <v>70</v>
      </c>
      <c r="AI193" t="s">
        <v>60</v>
      </c>
      <c r="AJ193" t="s">
        <v>71</v>
      </c>
      <c r="AK193" t="s">
        <v>72</v>
      </c>
      <c r="AL193" t="s">
        <v>73</v>
      </c>
      <c r="AM193">
        <v>0</v>
      </c>
      <c r="AN193">
        <v>0</v>
      </c>
      <c r="AO193">
        <v>0</v>
      </c>
      <c r="AP193" t="s">
        <v>86</v>
      </c>
      <c r="AQ193" t="s">
        <v>75</v>
      </c>
      <c r="AR193" t="s">
        <v>76</v>
      </c>
      <c r="AS193" t="s">
        <v>77</v>
      </c>
      <c r="AT193" t="s">
        <v>78</v>
      </c>
      <c r="AU193" t="s">
        <v>79</v>
      </c>
      <c r="AV193" t="s">
        <v>65</v>
      </c>
      <c r="AW193" t="s">
        <v>65</v>
      </c>
      <c r="AX193" t="s">
        <v>167</v>
      </c>
      <c r="AY193" t="s">
        <v>137</v>
      </c>
      <c r="AZ193" t="s">
        <v>142</v>
      </c>
      <c r="BA193" t="s">
        <v>73</v>
      </c>
      <c r="BB193">
        <v>3064434</v>
      </c>
      <c r="BC193">
        <v>9.09</v>
      </c>
      <c r="BD193" t="s">
        <v>60</v>
      </c>
      <c r="BE193" t="s">
        <v>60</v>
      </c>
    </row>
    <row r="194" spans="1:57" hidden="1" x14ac:dyDescent="0.35">
      <c r="A194" t="s">
        <v>251</v>
      </c>
      <c r="B194" t="s">
        <v>58</v>
      </c>
      <c r="C194">
        <v>96632170</v>
      </c>
      <c r="D194" t="s">
        <v>83</v>
      </c>
      <c r="E194">
        <v>10501</v>
      </c>
      <c r="F194" t="s">
        <v>95</v>
      </c>
      <c r="G194" t="s">
        <v>61</v>
      </c>
      <c r="H194" t="s">
        <v>61</v>
      </c>
      <c r="I194" t="s">
        <v>62</v>
      </c>
      <c r="J194" t="s">
        <v>98</v>
      </c>
      <c r="K194" t="s">
        <v>183</v>
      </c>
      <c r="L194" t="s">
        <v>139</v>
      </c>
      <c r="M194">
        <v>100000</v>
      </c>
      <c r="N194">
        <v>0</v>
      </c>
      <c r="O194">
        <v>0</v>
      </c>
      <c r="P194">
        <v>3980560425</v>
      </c>
      <c r="Q194">
        <v>3839079840</v>
      </c>
      <c r="R194">
        <v>3839079840</v>
      </c>
      <c r="S194">
        <v>3839080</v>
      </c>
      <c r="T194">
        <v>0</v>
      </c>
      <c r="U194" t="s">
        <v>65</v>
      </c>
      <c r="V194">
        <v>0</v>
      </c>
      <c r="W194">
        <v>3839080</v>
      </c>
      <c r="X194" t="s">
        <v>66</v>
      </c>
      <c r="Y194" t="s">
        <v>67</v>
      </c>
      <c r="Z194" t="s">
        <v>67</v>
      </c>
      <c r="AA194" t="s">
        <v>68</v>
      </c>
      <c r="AB194">
        <v>0</v>
      </c>
      <c r="AC194" t="s">
        <v>67</v>
      </c>
      <c r="AD194">
        <v>0</v>
      </c>
      <c r="AE194" t="s">
        <v>69</v>
      </c>
      <c r="AF194" t="s">
        <v>62</v>
      </c>
      <c r="AG194" t="s">
        <v>62</v>
      </c>
      <c r="AH194" t="s">
        <v>70</v>
      </c>
      <c r="AI194" t="s">
        <v>60</v>
      </c>
      <c r="AJ194" t="s">
        <v>71</v>
      </c>
      <c r="AK194" t="s">
        <v>72</v>
      </c>
      <c r="AL194" t="s">
        <v>73</v>
      </c>
      <c r="AM194">
        <v>0</v>
      </c>
      <c r="AN194">
        <v>0</v>
      </c>
      <c r="AO194">
        <v>0</v>
      </c>
      <c r="AP194" t="s">
        <v>74</v>
      </c>
      <c r="AQ194" t="s">
        <v>75</v>
      </c>
      <c r="AR194" t="s">
        <v>76</v>
      </c>
      <c r="AS194" t="s">
        <v>77</v>
      </c>
      <c r="AT194" t="s">
        <v>78</v>
      </c>
      <c r="AU194" t="s">
        <v>79</v>
      </c>
      <c r="AV194" t="s">
        <v>65</v>
      </c>
      <c r="AW194" t="s">
        <v>65</v>
      </c>
      <c r="AX194" t="s">
        <v>167</v>
      </c>
      <c r="AY194" t="s">
        <v>110</v>
      </c>
      <c r="AZ194" t="s">
        <v>142</v>
      </c>
      <c r="BA194" t="s">
        <v>73</v>
      </c>
      <c r="BB194">
        <v>810000</v>
      </c>
      <c r="BC194">
        <v>12.35</v>
      </c>
      <c r="BD194" t="s">
        <v>60</v>
      </c>
      <c r="BE194" t="s">
        <v>60</v>
      </c>
    </row>
    <row r="195" spans="1:57" hidden="1" x14ac:dyDescent="0.35">
      <c r="A195" t="s">
        <v>251</v>
      </c>
      <c r="B195" t="s">
        <v>58</v>
      </c>
      <c r="C195">
        <v>96667040</v>
      </c>
      <c r="D195" t="s">
        <v>59</v>
      </c>
      <c r="E195">
        <v>9754</v>
      </c>
      <c r="F195" t="s">
        <v>97</v>
      </c>
      <c r="G195" t="s">
        <v>61</v>
      </c>
      <c r="H195" t="s">
        <v>61</v>
      </c>
      <c r="I195" t="s">
        <v>62</v>
      </c>
      <c r="J195" t="s">
        <v>98</v>
      </c>
      <c r="K195" t="s">
        <v>298</v>
      </c>
      <c r="L195" t="s">
        <v>139</v>
      </c>
      <c r="M195">
        <v>5979642</v>
      </c>
      <c r="N195">
        <v>0</v>
      </c>
      <c r="O195">
        <v>0</v>
      </c>
      <c r="P195">
        <v>8509332091</v>
      </c>
      <c r="Q195">
        <v>1610546013</v>
      </c>
      <c r="R195">
        <v>1610546013</v>
      </c>
      <c r="S195">
        <v>1610546</v>
      </c>
      <c r="T195">
        <v>0</v>
      </c>
      <c r="U195" t="s">
        <v>65</v>
      </c>
      <c r="V195">
        <v>0</v>
      </c>
      <c r="W195">
        <v>1610546</v>
      </c>
      <c r="X195" t="s">
        <v>66</v>
      </c>
      <c r="Y195" t="s">
        <v>67</v>
      </c>
      <c r="Z195" t="s">
        <v>67</v>
      </c>
      <c r="AA195" t="s">
        <v>68</v>
      </c>
      <c r="AB195">
        <v>0</v>
      </c>
      <c r="AC195" t="s">
        <v>67</v>
      </c>
      <c r="AD195">
        <v>0</v>
      </c>
      <c r="AE195" t="s">
        <v>69</v>
      </c>
      <c r="AF195" t="s">
        <v>62</v>
      </c>
      <c r="AG195" t="s">
        <v>62</v>
      </c>
      <c r="AH195" t="s">
        <v>70</v>
      </c>
      <c r="AI195" t="s">
        <v>60</v>
      </c>
      <c r="AJ195" t="s">
        <v>71</v>
      </c>
      <c r="AK195" t="s">
        <v>72</v>
      </c>
      <c r="AL195" t="s">
        <v>73</v>
      </c>
      <c r="AM195">
        <v>0</v>
      </c>
      <c r="AN195">
        <v>0</v>
      </c>
      <c r="AO195">
        <v>0</v>
      </c>
      <c r="AP195" t="s">
        <v>74</v>
      </c>
      <c r="AQ195" t="s">
        <v>75</v>
      </c>
      <c r="AR195" t="s">
        <v>65</v>
      </c>
      <c r="AS195" t="s">
        <v>77</v>
      </c>
      <c r="AT195" t="s">
        <v>78</v>
      </c>
      <c r="AU195" t="s">
        <v>79</v>
      </c>
      <c r="AV195" t="s">
        <v>65</v>
      </c>
      <c r="AW195" t="s">
        <v>65</v>
      </c>
      <c r="AX195" t="s">
        <v>124</v>
      </c>
      <c r="AY195" t="s">
        <v>115</v>
      </c>
      <c r="AZ195" t="s">
        <v>111</v>
      </c>
      <c r="BA195" t="s">
        <v>73</v>
      </c>
      <c r="BB195">
        <v>63477226</v>
      </c>
      <c r="BC195">
        <v>9.42</v>
      </c>
      <c r="BD195" t="s">
        <v>60</v>
      </c>
      <c r="BE195" t="s">
        <v>60</v>
      </c>
    </row>
    <row r="196" spans="1:57" hidden="1" x14ac:dyDescent="0.35">
      <c r="A196" t="s">
        <v>251</v>
      </c>
      <c r="B196" t="s">
        <v>58</v>
      </c>
      <c r="C196">
        <v>96684990</v>
      </c>
      <c r="D196" t="s">
        <v>107</v>
      </c>
      <c r="E196">
        <v>10694</v>
      </c>
      <c r="F196" t="s">
        <v>59</v>
      </c>
      <c r="G196" t="s">
        <v>61</v>
      </c>
      <c r="H196" t="s">
        <v>61</v>
      </c>
      <c r="I196" t="s">
        <v>62</v>
      </c>
      <c r="J196" t="s">
        <v>98</v>
      </c>
      <c r="K196" t="s">
        <v>299</v>
      </c>
      <c r="L196" t="s">
        <v>114</v>
      </c>
      <c r="M196">
        <v>6443</v>
      </c>
      <c r="N196">
        <v>0</v>
      </c>
      <c r="O196">
        <v>0</v>
      </c>
      <c r="P196">
        <v>619298821</v>
      </c>
      <c r="Q196">
        <v>623023257</v>
      </c>
      <c r="R196">
        <v>623023257</v>
      </c>
      <c r="S196">
        <v>623023</v>
      </c>
      <c r="T196">
        <v>0</v>
      </c>
      <c r="U196" t="s">
        <v>65</v>
      </c>
      <c r="V196">
        <v>0</v>
      </c>
      <c r="W196">
        <v>623023</v>
      </c>
      <c r="X196" t="s">
        <v>135</v>
      </c>
      <c r="Y196" t="s">
        <v>67</v>
      </c>
      <c r="Z196" t="s">
        <v>67</v>
      </c>
      <c r="AA196" t="s">
        <v>68</v>
      </c>
      <c r="AB196">
        <v>0</v>
      </c>
      <c r="AC196" t="s">
        <v>67</v>
      </c>
      <c r="AD196">
        <v>0</v>
      </c>
      <c r="AE196" t="s">
        <v>69</v>
      </c>
      <c r="AF196" t="s">
        <v>62</v>
      </c>
      <c r="AG196" t="s">
        <v>62</v>
      </c>
      <c r="AH196" t="s">
        <v>70</v>
      </c>
      <c r="AI196" t="s">
        <v>60</v>
      </c>
      <c r="AJ196" t="s">
        <v>71</v>
      </c>
      <c r="AK196" t="s">
        <v>72</v>
      </c>
      <c r="AL196" t="s">
        <v>73</v>
      </c>
      <c r="AM196">
        <v>0</v>
      </c>
      <c r="AN196">
        <v>0</v>
      </c>
      <c r="AO196">
        <v>0</v>
      </c>
      <c r="AP196" t="s">
        <v>86</v>
      </c>
      <c r="AQ196" t="s">
        <v>75</v>
      </c>
      <c r="AR196" t="s">
        <v>65</v>
      </c>
      <c r="AS196" t="s">
        <v>77</v>
      </c>
      <c r="AT196" t="s">
        <v>78</v>
      </c>
      <c r="AU196" t="s">
        <v>79</v>
      </c>
      <c r="AV196" t="s">
        <v>65</v>
      </c>
      <c r="AW196" t="s">
        <v>65</v>
      </c>
      <c r="AX196" t="s">
        <v>292</v>
      </c>
      <c r="AY196" t="s">
        <v>110</v>
      </c>
      <c r="AZ196" t="s">
        <v>142</v>
      </c>
      <c r="BA196" t="s">
        <v>73</v>
      </c>
      <c r="BB196">
        <v>157766</v>
      </c>
      <c r="BC196">
        <v>4.08</v>
      </c>
      <c r="BD196" t="s">
        <v>60</v>
      </c>
      <c r="BE196" t="s">
        <v>60</v>
      </c>
    </row>
    <row r="197" spans="1:57" hidden="1" x14ac:dyDescent="0.35">
      <c r="A197" t="s">
        <v>251</v>
      </c>
      <c r="B197" t="s">
        <v>58</v>
      </c>
      <c r="C197">
        <v>96684990</v>
      </c>
      <c r="D197" t="s">
        <v>107</v>
      </c>
      <c r="E197">
        <v>10129</v>
      </c>
      <c r="F197" t="s">
        <v>89</v>
      </c>
      <c r="G197" t="s">
        <v>61</v>
      </c>
      <c r="H197" t="s">
        <v>61</v>
      </c>
      <c r="I197" t="s">
        <v>62</v>
      </c>
      <c r="J197" t="s">
        <v>98</v>
      </c>
      <c r="K197" t="s">
        <v>300</v>
      </c>
      <c r="L197" t="s">
        <v>114</v>
      </c>
      <c r="M197">
        <v>4725293</v>
      </c>
      <c r="N197">
        <v>0</v>
      </c>
      <c r="O197">
        <v>0</v>
      </c>
      <c r="P197">
        <v>4162521884</v>
      </c>
      <c r="Q197">
        <v>3820030818</v>
      </c>
      <c r="R197">
        <v>3820030818</v>
      </c>
      <c r="S197">
        <v>3820031</v>
      </c>
      <c r="T197">
        <v>0</v>
      </c>
      <c r="U197" t="s">
        <v>65</v>
      </c>
      <c r="V197">
        <v>0</v>
      </c>
      <c r="W197">
        <v>3820031</v>
      </c>
      <c r="X197" t="s">
        <v>135</v>
      </c>
      <c r="Y197" t="s">
        <v>67</v>
      </c>
      <c r="Z197" t="s">
        <v>67</v>
      </c>
      <c r="AA197" t="s">
        <v>68</v>
      </c>
      <c r="AB197">
        <v>0</v>
      </c>
      <c r="AC197" t="s">
        <v>67</v>
      </c>
      <c r="AD197">
        <v>0</v>
      </c>
      <c r="AE197" t="s">
        <v>69</v>
      </c>
      <c r="AF197" t="s">
        <v>62</v>
      </c>
      <c r="AG197" t="s">
        <v>62</v>
      </c>
      <c r="AH197" t="s">
        <v>70</v>
      </c>
      <c r="AI197" t="s">
        <v>60</v>
      </c>
      <c r="AJ197" t="s">
        <v>71</v>
      </c>
      <c r="AK197" t="s">
        <v>72</v>
      </c>
      <c r="AL197" t="s">
        <v>73</v>
      </c>
      <c r="AM197">
        <v>0</v>
      </c>
      <c r="AN197">
        <v>0</v>
      </c>
      <c r="AO197">
        <v>0</v>
      </c>
      <c r="AP197" t="s">
        <v>86</v>
      </c>
      <c r="AQ197" t="s">
        <v>75</v>
      </c>
      <c r="AR197" t="s">
        <v>76</v>
      </c>
      <c r="AS197" t="s">
        <v>136</v>
      </c>
      <c r="AT197" t="s">
        <v>78</v>
      </c>
      <c r="AU197" t="s">
        <v>79</v>
      </c>
      <c r="AV197" t="s">
        <v>65</v>
      </c>
      <c r="AW197" t="s">
        <v>65</v>
      </c>
      <c r="AX197" t="s">
        <v>256</v>
      </c>
      <c r="AY197" t="s">
        <v>137</v>
      </c>
      <c r="AZ197" t="s">
        <v>142</v>
      </c>
      <c r="BA197" t="s">
        <v>73</v>
      </c>
      <c r="BB197">
        <v>96627943</v>
      </c>
      <c r="BC197">
        <v>4.8899999999999997</v>
      </c>
      <c r="BD197" t="s">
        <v>60</v>
      </c>
      <c r="BE197" t="s">
        <v>60</v>
      </c>
    </row>
    <row r="198" spans="1:57" hidden="1" x14ac:dyDescent="0.35">
      <c r="A198" t="s">
        <v>251</v>
      </c>
      <c r="B198" t="s">
        <v>58</v>
      </c>
      <c r="C198">
        <v>96684990</v>
      </c>
      <c r="D198" t="s">
        <v>107</v>
      </c>
      <c r="E198">
        <v>7099</v>
      </c>
      <c r="F198" t="s">
        <v>107</v>
      </c>
      <c r="G198" t="s">
        <v>61</v>
      </c>
      <c r="H198" t="s">
        <v>61</v>
      </c>
      <c r="I198" t="s">
        <v>62</v>
      </c>
      <c r="J198" t="s">
        <v>98</v>
      </c>
      <c r="K198" t="s">
        <v>301</v>
      </c>
      <c r="L198" t="s">
        <v>109</v>
      </c>
      <c r="M198">
        <v>143789</v>
      </c>
      <c r="N198">
        <v>98</v>
      </c>
      <c r="O198">
        <v>0</v>
      </c>
      <c r="P198">
        <v>2673846247</v>
      </c>
      <c r="Q198">
        <v>2742680260</v>
      </c>
      <c r="R198">
        <v>2742680260</v>
      </c>
      <c r="S198">
        <v>2742680</v>
      </c>
      <c r="T198">
        <v>0</v>
      </c>
      <c r="U198" t="s">
        <v>65</v>
      </c>
      <c r="V198">
        <v>0</v>
      </c>
      <c r="W198">
        <v>2742680</v>
      </c>
      <c r="X198" t="s">
        <v>66</v>
      </c>
      <c r="Y198" t="s">
        <v>67</v>
      </c>
      <c r="Z198" t="s">
        <v>67</v>
      </c>
      <c r="AA198" t="s">
        <v>68</v>
      </c>
      <c r="AB198">
        <v>0</v>
      </c>
      <c r="AC198" t="s">
        <v>67</v>
      </c>
      <c r="AD198">
        <v>0</v>
      </c>
      <c r="AE198" t="s">
        <v>69</v>
      </c>
      <c r="AF198" t="s">
        <v>62</v>
      </c>
      <c r="AG198" t="s">
        <v>62</v>
      </c>
      <c r="AH198" t="s">
        <v>70</v>
      </c>
      <c r="AI198" t="s">
        <v>60</v>
      </c>
      <c r="AJ198" t="s">
        <v>71</v>
      </c>
      <c r="AK198" t="s">
        <v>72</v>
      </c>
      <c r="AL198" t="s">
        <v>73</v>
      </c>
      <c r="AM198">
        <v>0</v>
      </c>
      <c r="AN198">
        <v>0</v>
      </c>
      <c r="AO198">
        <v>0</v>
      </c>
      <c r="AP198" t="s">
        <v>86</v>
      </c>
      <c r="AQ198" t="s">
        <v>75</v>
      </c>
      <c r="AR198" t="s">
        <v>65</v>
      </c>
      <c r="AS198" t="s">
        <v>77</v>
      </c>
      <c r="AT198" t="s">
        <v>78</v>
      </c>
      <c r="AU198" t="s">
        <v>79</v>
      </c>
      <c r="AV198" t="s">
        <v>65</v>
      </c>
      <c r="AW198" t="s">
        <v>65</v>
      </c>
      <c r="AX198" t="s">
        <v>302</v>
      </c>
      <c r="AY198" t="s">
        <v>115</v>
      </c>
      <c r="AZ198" t="s">
        <v>111</v>
      </c>
      <c r="BA198" t="s">
        <v>73</v>
      </c>
      <c r="BB198">
        <v>38460454</v>
      </c>
      <c r="BC198">
        <v>0.37</v>
      </c>
      <c r="BD198" t="s">
        <v>60</v>
      </c>
      <c r="BE198" t="s">
        <v>60</v>
      </c>
    </row>
    <row r="199" spans="1:57" hidden="1" x14ac:dyDescent="0.35">
      <c r="A199" t="s">
        <v>251</v>
      </c>
      <c r="B199" t="s">
        <v>58</v>
      </c>
      <c r="C199">
        <v>96690790</v>
      </c>
      <c r="D199" t="s">
        <v>107</v>
      </c>
      <c r="E199">
        <v>7075</v>
      </c>
      <c r="F199" t="s">
        <v>61</v>
      </c>
      <c r="G199" t="s">
        <v>61</v>
      </c>
      <c r="H199" t="s">
        <v>61</v>
      </c>
      <c r="I199" t="s">
        <v>62</v>
      </c>
      <c r="J199" t="s">
        <v>98</v>
      </c>
      <c r="K199" t="s">
        <v>303</v>
      </c>
      <c r="L199" t="s">
        <v>139</v>
      </c>
      <c r="M199">
        <v>100121</v>
      </c>
      <c r="N199">
        <v>0</v>
      </c>
      <c r="O199">
        <v>0</v>
      </c>
      <c r="P199">
        <v>3952506124</v>
      </c>
      <c r="Q199">
        <v>72604706</v>
      </c>
      <c r="R199">
        <v>72604706</v>
      </c>
      <c r="S199">
        <v>72605</v>
      </c>
      <c r="T199">
        <v>0</v>
      </c>
      <c r="U199" t="s">
        <v>65</v>
      </c>
      <c r="V199">
        <v>0</v>
      </c>
      <c r="W199">
        <v>72605</v>
      </c>
      <c r="X199" t="s">
        <v>66</v>
      </c>
      <c r="Y199" t="s">
        <v>67</v>
      </c>
      <c r="Z199" t="s">
        <v>67</v>
      </c>
      <c r="AA199" t="s">
        <v>68</v>
      </c>
      <c r="AB199">
        <v>0</v>
      </c>
      <c r="AC199" t="s">
        <v>67</v>
      </c>
      <c r="AD199">
        <v>0</v>
      </c>
      <c r="AE199" t="s">
        <v>69</v>
      </c>
      <c r="AF199" t="s">
        <v>62</v>
      </c>
      <c r="AG199" t="s">
        <v>62</v>
      </c>
      <c r="AH199" t="s">
        <v>70</v>
      </c>
      <c r="AI199" t="s">
        <v>60</v>
      </c>
      <c r="AJ199" t="s">
        <v>71</v>
      </c>
      <c r="AK199" t="s">
        <v>72</v>
      </c>
      <c r="AL199" t="s">
        <v>73</v>
      </c>
      <c r="AM199">
        <v>0</v>
      </c>
      <c r="AN199">
        <v>0</v>
      </c>
      <c r="AO199">
        <v>0</v>
      </c>
      <c r="AP199" t="s">
        <v>86</v>
      </c>
      <c r="AQ199" t="s">
        <v>75</v>
      </c>
      <c r="AR199" t="s">
        <v>65</v>
      </c>
      <c r="AS199" t="s">
        <v>77</v>
      </c>
      <c r="AT199" t="s">
        <v>78</v>
      </c>
      <c r="AU199" t="s">
        <v>79</v>
      </c>
      <c r="AV199" t="s">
        <v>65</v>
      </c>
      <c r="AW199" t="s">
        <v>65</v>
      </c>
      <c r="AX199" t="s">
        <v>304</v>
      </c>
      <c r="AY199" t="s">
        <v>137</v>
      </c>
      <c r="AZ199" t="s">
        <v>142</v>
      </c>
      <c r="BA199" t="s">
        <v>73</v>
      </c>
      <c r="BB199">
        <v>1335181</v>
      </c>
      <c r="BC199">
        <v>7.5</v>
      </c>
      <c r="BD199" t="s">
        <v>60</v>
      </c>
      <c r="BE199" t="s">
        <v>60</v>
      </c>
    </row>
    <row r="200" spans="1:57" hidden="1" x14ac:dyDescent="0.35">
      <c r="A200" t="s">
        <v>251</v>
      </c>
      <c r="B200" t="s">
        <v>58</v>
      </c>
      <c r="C200">
        <v>96690790</v>
      </c>
      <c r="D200" t="s">
        <v>107</v>
      </c>
      <c r="E200">
        <v>9743</v>
      </c>
      <c r="F200" t="s">
        <v>107</v>
      </c>
      <c r="G200" t="s">
        <v>61</v>
      </c>
      <c r="H200" t="s">
        <v>61</v>
      </c>
      <c r="I200" t="s">
        <v>62</v>
      </c>
      <c r="J200" t="s">
        <v>98</v>
      </c>
      <c r="K200" t="s">
        <v>165</v>
      </c>
      <c r="L200" t="s">
        <v>109</v>
      </c>
      <c r="M200">
        <v>523338</v>
      </c>
      <c r="N200">
        <v>0</v>
      </c>
      <c r="O200">
        <v>0</v>
      </c>
      <c r="P200">
        <v>19424117599</v>
      </c>
      <c r="Q200">
        <v>16364210287</v>
      </c>
      <c r="R200">
        <v>16364210287</v>
      </c>
      <c r="S200">
        <v>16364210</v>
      </c>
      <c r="T200">
        <v>0</v>
      </c>
      <c r="U200" t="s">
        <v>65</v>
      </c>
      <c r="V200">
        <v>0</v>
      </c>
      <c r="W200">
        <v>16364210</v>
      </c>
      <c r="X200" t="s">
        <v>66</v>
      </c>
      <c r="Y200" t="s">
        <v>67</v>
      </c>
      <c r="Z200" t="s">
        <v>67</v>
      </c>
      <c r="AA200" t="s">
        <v>68</v>
      </c>
      <c r="AB200">
        <v>0</v>
      </c>
      <c r="AC200" t="s">
        <v>67</v>
      </c>
      <c r="AD200">
        <v>0</v>
      </c>
      <c r="AE200" t="s">
        <v>69</v>
      </c>
      <c r="AF200" t="s">
        <v>62</v>
      </c>
      <c r="AG200" t="s">
        <v>62</v>
      </c>
      <c r="AH200" t="s">
        <v>70</v>
      </c>
      <c r="AI200" t="s">
        <v>60</v>
      </c>
      <c r="AJ200" t="s">
        <v>71</v>
      </c>
      <c r="AK200" t="s">
        <v>72</v>
      </c>
      <c r="AL200" t="s">
        <v>73</v>
      </c>
      <c r="AM200">
        <v>0</v>
      </c>
      <c r="AN200">
        <v>0</v>
      </c>
      <c r="AO200">
        <v>0</v>
      </c>
      <c r="AP200" t="s">
        <v>247</v>
      </c>
      <c r="AQ200" t="s">
        <v>75</v>
      </c>
      <c r="AR200" t="s">
        <v>76</v>
      </c>
      <c r="AS200" t="s">
        <v>77</v>
      </c>
      <c r="AT200" t="s">
        <v>78</v>
      </c>
      <c r="AU200" t="s">
        <v>79</v>
      </c>
      <c r="AV200" t="s">
        <v>65</v>
      </c>
      <c r="AW200" t="s">
        <v>65</v>
      </c>
      <c r="AX200" t="s">
        <v>167</v>
      </c>
      <c r="AY200" t="s">
        <v>137</v>
      </c>
      <c r="AZ200" t="s">
        <v>142</v>
      </c>
      <c r="BA200" t="s">
        <v>73</v>
      </c>
      <c r="BB200">
        <v>10080372</v>
      </c>
      <c r="BC200">
        <v>5.19</v>
      </c>
      <c r="BD200" t="s">
        <v>60</v>
      </c>
      <c r="BE200" t="s">
        <v>60</v>
      </c>
    </row>
    <row r="201" spans="1:57" hidden="1" x14ac:dyDescent="0.35">
      <c r="A201" t="s">
        <v>251</v>
      </c>
      <c r="B201" t="s">
        <v>58</v>
      </c>
      <c r="C201">
        <v>96966250</v>
      </c>
      <c r="D201" t="s">
        <v>87</v>
      </c>
      <c r="E201">
        <v>10487</v>
      </c>
      <c r="F201" t="s">
        <v>116</v>
      </c>
      <c r="G201" t="s">
        <v>61</v>
      </c>
      <c r="H201" t="s">
        <v>61</v>
      </c>
      <c r="I201" t="s">
        <v>62</v>
      </c>
      <c r="J201" t="s">
        <v>98</v>
      </c>
      <c r="K201" t="s">
        <v>305</v>
      </c>
      <c r="L201" t="s">
        <v>85</v>
      </c>
      <c r="M201">
        <v>67839</v>
      </c>
      <c r="N201">
        <v>0</v>
      </c>
      <c r="O201">
        <v>0</v>
      </c>
      <c r="P201">
        <v>731434538</v>
      </c>
      <c r="Q201">
        <v>750543866</v>
      </c>
      <c r="R201">
        <v>750543866</v>
      </c>
      <c r="S201">
        <v>750544</v>
      </c>
      <c r="T201">
        <v>0</v>
      </c>
      <c r="U201" t="s">
        <v>65</v>
      </c>
      <c r="V201">
        <v>0</v>
      </c>
      <c r="W201">
        <v>750544</v>
      </c>
      <c r="X201" t="s">
        <v>66</v>
      </c>
      <c r="Y201" t="s">
        <v>67</v>
      </c>
      <c r="Z201" t="s">
        <v>67</v>
      </c>
      <c r="AA201" t="s">
        <v>68</v>
      </c>
      <c r="AB201">
        <v>0</v>
      </c>
      <c r="AC201" t="s">
        <v>67</v>
      </c>
      <c r="AD201">
        <v>0</v>
      </c>
      <c r="AE201" t="s">
        <v>69</v>
      </c>
      <c r="AF201" t="s">
        <v>62</v>
      </c>
      <c r="AG201" t="s">
        <v>62</v>
      </c>
      <c r="AH201" t="s">
        <v>70</v>
      </c>
      <c r="AI201" t="s">
        <v>60</v>
      </c>
      <c r="AJ201" t="s">
        <v>71</v>
      </c>
      <c r="AK201" t="s">
        <v>72</v>
      </c>
      <c r="AL201" t="s">
        <v>73</v>
      </c>
      <c r="AM201">
        <v>0</v>
      </c>
      <c r="AN201">
        <v>0</v>
      </c>
      <c r="AO201">
        <v>0</v>
      </c>
      <c r="AP201" t="s">
        <v>82</v>
      </c>
      <c r="AQ201" t="s">
        <v>75</v>
      </c>
      <c r="AR201" t="s">
        <v>65</v>
      </c>
      <c r="AS201" t="s">
        <v>77</v>
      </c>
      <c r="AT201" t="s">
        <v>78</v>
      </c>
      <c r="AU201" t="s">
        <v>79</v>
      </c>
      <c r="AV201" t="s">
        <v>65</v>
      </c>
      <c r="AW201" t="s">
        <v>65</v>
      </c>
      <c r="AX201" t="s">
        <v>124</v>
      </c>
      <c r="AY201" t="s">
        <v>110</v>
      </c>
      <c r="AZ201" t="s">
        <v>111</v>
      </c>
      <c r="BA201" t="s">
        <v>73</v>
      </c>
      <c r="BB201">
        <v>1849109</v>
      </c>
      <c r="BC201">
        <v>3.67</v>
      </c>
      <c r="BD201" t="s">
        <v>60</v>
      </c>
      <c r="BE201" t="s">
        <v>60</v>
      </c>
    </row>
    <row r="202" spans="1:57" hidden="1" x14ac:dyDescent="0.35">
      <c r="A202" t="s">
        <v>251</v>
      </c>
      <c r="B202" t="s">
        <v>58</v>
      </c>
      <c r="C202">
        <v>96966250</v>
      </c>
      <c r="D202" t="s">
        <v>87</v>
      </c>
      <c r="E202">
        <v>10412</v>
      </c>
      <c r="F202" t="s">
        <v>154</v>
      </c>
      <c r="G202" t="s">
        <v>61</v>
      </c>
      <c r="H202" t="s">
        <v>61</v>
      </c>
      <c r="I202" t="s">
        <v>62</v>
      </c>
      <c r="J202" t="s">
        <v>98</v>
      </c>
      <c r="K202" t="s">
        <v>306</v>
      </c>
      <c r="L202" t="s">
        <v>109</v>
      </c>
      <c r="M202">
        <v>165017</v>
      </c>
      <c r="N202">
        <v>0</v>
      </c>
      <c r="O202">
        <v>0</v>
      </c>
      <c r="P202">
        <v>1804269737</v>
      </c>
      <c r="Q202">
        <v>1857274982</v>
      </c>
      <c r="R202">
        <v>1857274982</v>
      </c>
      <c r="S202">
        <v>1857275</v>
      </c>
      <c r="T202">
        <v>0</v>
      </c>
      <c r="U202" t="s">
        <v>65</v>
      </c>
      <c r="V202">
        <v>0</v>
      </c>
      <c r="W202">
        <v>1857275</v>
      </c>
      <c r="X202" t="s">
        <v>66</v>
      </c>
      <c r="Y202" t="s">
        <v>67</v>
      </c>
      <c r="Z202" t="s">
        <v>67</v>
      </c>
      <c r="AA202" t="s">
        <v>68</v>
      </c>
      <c r="AB202">
        <v>0</v>
      </c>
      <c r="AC202" t="s">
        <v>67</v>
      </c>
      <c r="AD202">
        <v>0</v>
      </c>
      <c r="AE202" t="s">
        <v>69</v>
      </c>
      <c r="AF202" t="s">
        <v>62</v>
      </c>
      <c r="AG202" t="s">
        <v>62</v>
      </c>
      <c r="AH202" t="s">
        <v>70</v>
      </c>
      <c r="AI202" t="s">
        <v>60</v>
      </c>
      <c r="AJ202" t="s">
        <v>71</v>
      </c>
      <c r="AK202" t="s">
        <v>72</v>
      </c>
      <c r="AL202" t="s">
        <v>73</v>
      </c>
      <c r="AM202">
        <v>0</v>
      </c>
      <c r="AN202">
        <v>0</v>
      </c>
      <c r="AO202">
        <v>0</v>
      </c>
      <c r="AP202" t="s">
        <v>82</v>
      </c>
      <c r="AQ202" t="s">
        <v>75</v>
      </c>
      <c r="AR202" t="s">
        <v>65</v>
      </c>
      <c r="AS202" t="s">
        <v>77</v>
      </c>
      <c r="AT202" t="s">
        <v>78</v>
      </c>
      <c r="AU202" t="s">
        <v>79</v>
      </c>
      <c r="AV202" t="s">
        <v>65</v>
      </c>
      <c r="AW202" t="s">
        <v>65</v>
      </c>
      <c r="AX202" t="s">
        <v>124</v>
      </c>
      <c r="AY202" t="s">
        <v>110</v>
      </c>
      <c r="AZ202" t="s">
        <v>111</v>
      </c>
      <c r="BA202" t="s">
        <v>73</v>
      </c>
      <c r="BB202">
        <v>1309234</v>
      </c>
      <c r="BC202">
        <v>12.6</v>
      </c>
      <c r="BD202" t="s">
        <v>60</v>
      </c>
      <c r="BE202" t="s">
        <v>60</v>
      </c>
    </row>
    <row r="203" spans="1:57" hidden="1" x14ac:dyDescent="0.35">
      <c r="A203" t="s">
        <v>251</v>
      </c>
      <c r="B203" t="s">
        <v>58</v>
      </c>
      <c r="C203">
        <v>96966250</v>
      </c>
      <c r="D203" t="s">
        <v>87</v>
      </c>
      <c r="E203">
        <v>10197</v>
      </c>
      <c r="F203" t="s">
        <v>154</v>
      </c>
      <c r="G203" t="s">
        <v>61</v>
      </c>
      <c r="H203" t="s">
        <v>61</v>
      </c>
      <c r="I203" t="s">
        <v>62</v>
      </c>
      <c r="J203" t="s">
        <v>98</v>
      </c>
      <c r="K203" t="s">
        <v>155</v>
      </c>
      <c r="L203" t="s">
        <v>139</v>
      </c>
      <c r="M203">
        <v>8041</v>
      </c>
      <c r="N203">
        <v>0</v>
      </c>
      <c r="O203">
        <v>0</v>
      </c>
      <c r="P203">
        <v>95216704</v>
      </c>
      <c r="Q203">
        <v>94156136</v>
      </c>
      <c r="R203">
        <v>94156136</v>
      </c>
      <c r="S203">
        <v>94156</v>
      </c>
      <c r="T203">
        <v>0</v>
      </c>
      <c r="U203" t="s">
        <v>65</v>
      </c>
      <c r="V203">
        <v>0</v>
      </c>
      <c r="W203">
        <v>94156</v>
      </c>
      <c r="X203" t="s">
        <v>66</v>
      </c>
      <c r="Y203" t="s">
        <v>67</v>
      </c>
      <c r="Z203" t="s">
        <v>67</v>
      </c>
      <c r="AA203" t="s">
        <v>68</v>
      </c>
      <c r="AB203">
        <v>0</v>
      </c>
      <c r="AC203" t="s">
        <v>67</v>
      </c>
      <c r="AD203">
        <v>0</v>
      </c>
      <c r="AE203" t="s">
        <v>69</v>
      </c>
      <c r="AF203" t="s">
        <v>62</v>
      </c>
      <c r="AG203" t="s">
        <v>62</v>
      </c>
      <c r="AH203" t="s">
        <v>70</v>
      </c>
      <c r="AI203" t="s">
        <v>60</v>
      </c>
      <c r="AJ203" t="s">
        <v>71</v>
      </c>
      <c r="AK203" t="s">
        <v>72</v>
      </c>
      <c r="AL203" t="s">
        <v>73</v>
      </c>
      <c r="AM203">
        <v>0</v>
      </c>
      <c r="AN203">
        <v>0</v>
      </c>
      <c r="AO203">
        <v>0</v>
      </c>
      <c r="AP203" t="s">
        <v>82</v>
      </c>
      <c r="AQ203" t="s">
        <v>75</v>
      </c>
      <c r="AR203" t="s">
        <v>65</v>
      </c>
      <c r="AS203" t="s">
        <v>77</v>
      </c>
      <c r="AT203" t="s">
        <v>78</v>
      </c>
      <c r="AU203" t="s">
        <v>79</v>
      </c>
      <c r="AV203" t="s">
        <v>65</v>
      </c>
      <c r="AW203" t="s">
        <v>65</v>
      </c>
      <c r="AX203" t="s">
        <v>124</v>
      </c>
      <c r="AY203" t="s">
        <v>110</v>
      </c>
      <c r="AZ203" t="s">
        <v>111</v>
      </c>
      <c r="BA203" t="s">
        <v>73</v>
      </c>
      <c r="BB203">
        <v>59852</v>
      </c>
      <c r="BC203">
        <v>13.43</v>
      </c>
      <c r="BD203" t="s">
        <v>60</v>
      </c>
      <c r="BE203" t="s">
        <v>60</v>
      </c>
    </row>
    <row r="204" spans="1:57" hidden="1" x14ac:dyDescent="0.35">
      <c r="A204" t="s">
        <v>251</v>
      </c>
      <c r="B204" t="s">
        <v>58</v>
      </c>
      <c r="C204">
        <v>96966250</v>
      </c>
      <c r="D204" t="s">
        <v>87</v>
      </c>
      <c r="E204">
        <v>7104</v>
      </c>
      <c r="F204" t="s">
        <v>107</v>
      </c>
      <c r="G204" t="s">
        <v>61</v>
      </c>
      <c r="H204" t="s">
        <v>61</v>
      </c>
      <c r="I204" t="s">
        <v>62</v>
      </c>
      <c r="J204" t="s">
        <v>98</v>
      </c>
      <c r="K204" t="s">
        <v>307</v>
      </c>
      <c r="L204" t="s">
        <v>139</v>
      </c>
      <c r="M204">
        <v>126652</v>
      </c>
      <c r="N204">
        <v>0</v>
      </c>
      <c r="O204">
        <v>0</v>
      </c>
      <c r="P204">
        <v>4831383734</v>
      </c>
      <c r="Q204">
        <v>3502925597</v>
      </c>
      <c r="R204">
        <v>3502925597</v>
      </c>
      <c r="S204">
        <v>3502926</v>
      </c>
      <c r="T204">
        <v>0</v>
      </c>
      <c r="U204" t="s">
        <v>65</v>
      </c>
      <c r="V204">
        <v>0</v>
      </c>
      <c r="W204">
        <v>3502926</v>
      </c>
      <c r="X204" t="s">
        <v>135</v>
      </c>
      <c r="Y204" t="s">
        <v>67</v>
      </c>
      <c r="Z204" t="s">
        <v>67</v>
      </c>
      <c r="AA204" t="s">
        <v>68</v>
      </c>
      <c r="AB204">
        <v>0</v>
      </c>
      <c r="AC204" t="s">
        <v>67</v>
      </c>
      <c r="AD204">
        <v>0</v>
      </c>
      <c r="AE204" t="s">
        <v>69</v>
      </c>
      <c r="AF204" t="s">
        <v>62</v>
      </c>
      <c r="AG204" t="s">
        <v>62</v>
      </c>
      <c r="AH204" t="s">
        <v>70</v>
      </c>
      <c r="AI204" t="s">
        <v>60</v>
      </c>
      <c r="AJ204" t="s">
        <v>71</v>
      </c>
      <c r="AK204" t="s">
        <v>72</v>
      </c>
      <c r="AL204" t="s">
        <v>73</v>
      </c>
      <c r="AM204">
        <v>0</v>
      </c>
      <c r="AN204">
        <v>0</v>
      </c>
      <c r="AO204">
        <v>0</v>
      </c>
      <c r="AP204" t="s">
        <v>82</v>
      </c>
      <c r="AQ204" t="s">
        <v>75</v>
      </c>
      <c r="AR204" t="s">
        <v>76</v>
      </c>
      <c r="AS204" t="s">
        <v>136</v>
      </c>
      <c r="AT204" t="s">
        <v>78</v>
      </c>
      <c r="AU204" t="s">
        <v>79</v>
      </c>
      <c r="AV204" t="s">
        <v>65</v>
      </c>
      <c r="AW204" t="s">
        <v>65</v>
      </c>
      <c r="AX204" t="s">
        <v>167</v>
      </c>
      <c r="AY204" t="s">
        <v>110</v>
      </c>
      <c r="AZ204" t="s">
        <v>308</v>
      </c>
      <c r="BA204" t="s">
        <v>73</v>
      </c>
      <c r="BB204">
        <v>1247205</v>
      </c>
      <c r="BC204">
        <v>10.15</v>
      </c>
      <c r="BD204" t="s">
        <v>60</v>
      </c>
      <c r="BE204" t="s">
        <v>60</v>
      </c>
    </row>
    <row r="205" spans="1:57" hidden="1" x14ac:dyDescent="0.35">
      <c r="A205" t="s">
        <v>251</v>
      </c>
      <c r="B205" t="s">
        <v>58</v>
      </c>
      <c r="C205">
        <v>96966250</v>
      </c>
      <c r="D205" t="s">
        <v>87</v>
      </c>
      <c r="E205">
        <v>10678</v>
      </c>
      <c r="F205" t="s">
        <v>89</v>
      </c>
      <c r="G205" t="s">
        <v>61</v>
      </c>
      <c r="H205" t="s">
        <v>61</v>
      </c>
      <c r="I205" t="s">
        <v>62</v>
      </c>
      <c r="J205" t="s">
        <v>98</v>
      </c>
      <c r="K205" t="s">
        <v>309</v>
      </c>
      <c r="L205" t="s">
        <v>114</v>
      </c>
      <c r="M205">
        <v>212362</v>
      </c>
      <c r="N205">
        <v>1</v>
      </c>
      <c r="O205">
        <v>0</v>
      </c>
      <c r="P205">
        <v>2201249104</v>
      </c>
      <c r="Q205">
        <v>2194338691</v>
      </c>
      <c r="R205">
        <v>2194338691</v>
      </c>
      <c r="S205">
        <v>2194339</v>
      </c>
      <c r="T205">
        <v>0</v>
      </c>
      <c r="U205" t="s">
        <v>65</v>
      </c>
      <c r="V205">
        <v>0</v>
      </c>
      <c r="W205">
        <v>2194339</v>
      </c>
      <c r="X205" t="s">
        <v>66</v>
      </c>
      <c r="Y205" t="s">
        <v>67</v>
      </c>
      <c r="Z205" t="s">
        <v>67</v>
      </c>
      <c r="AA205" t="s">
        <v>68</v>
      </c>
      <c r="AB205">
        <v>0</v>
      </c>
      <c r="AC205" t="s">
        <v>67</v>
      </c>
      <c r="AD205">
        <v>0</v>
      </c>
      <c r="AE205" t="s">
        <v>69</v>
      </c>
      <c r="AF205" t="s">
        <v>62</v>
      </c>
      <c r="AG205" t="s">
        <v>62</v>
      </c>
      <c r="AH205" t="s">
        <v>70</v>
      </c>
      <c r="AI205" t="s">
        <v>60</v>
      </c>
      <c r="AJ205" t="s">
        <v>71</v>
      </c>
      <c r="AK205" t="s">
        <v>72</v>
      </c>
      <c r="AL205" t="s">
        <v>73</v>
      </c>
      <c r="AM205">
        <v>0</v>
      </c>
      <c r="AN205">
        <v>0</v>
      </c>
      <c r="AO205">
        <v>0</v>
      </c>
      <c r="AP205" t="s">
        <v>82</v>
      </c>
      <c r="AQ205" t="s">
        <v>75</v>
      </c>
      <c r="AR205" t="s">
        <v>65</v>
      </c>
      <c r="AS205" t="s">
        <v>77</v>
      </c>
      <c r="AT205" t="s">
        <v>78</v>
      </c>
      <c r="AU205" t="s">
        <v>79</v>
      </c>
      <c r="AV205" t="s">
        <v>65</v>
      </c>
      <c r="AW205" t="s">
        <v>65</v>
      </c>
      <c r="AX205" t="s">
        <v>310</v>
      </c>
      <c r="AY205" t="s">
        <v>115</v>
      </c>
      <c r="AZ205" t="s">
        <v>111</v>
      </c>
      <c r="BA205" t="s">
        <v>73</v>
      </c>
      <c r="BB205">
        <v>1437539</v>
      </c>
      <c r="BC205">
        <v>14.77</v>
      </c>
      <c r="BD205" t="s">
        <v>60</v>
      </c>
      <c r="BE205" t="s">
        <v>60</v>
      </c>
    </row>
    <row r="206" spans="1:57" hidden="1" x14ac:dyDescent="0.35">
      <c r="A206" t="s">
        <v>251</v>
      </c>
      <c r="B206" t="s">
        <v>58</v>
      </c>
      <c r="C206">
        <v>96966250</v>
      </c>
      <c r="D206" t="s">
        <v>87</v>
      </c>
      <c r="E206">
        <v>10657</v>
      </c>
      <c r="F206" t="s">
        <v>87</v>
      </c>
      <c r="G206" t="s">
        <v>61</v>
      </c>
      <c r="H206" t="s">
        <v>61</v>
      </c>
      <c r="I206" t="s">
        <v>62</v>
      </c>
      <c r="J206" t="s">
        <v>98</v>
      </c>
      <c r="K206" t="s">
        <v>153</v>
      </c>
      <c r="L206" t="s">
        <v>114</v>
      </c>
      <c r="M206">
        <v>93924</v>
      </c>
      <c r="N206">
        <v>0</v>
      </c>
      <c r="O206">
        <v>0</v>
      </c>
      <c r="P206">
        <v>968934285</v>
      </c>
      <c r="Q206">
        <v>982697301</v>
      </c>
      <c r="R206">
        <v>982697301</v>
      </c>
      <c r="S206">
        <v>982697</v>
      </c>
      <c r="T206">
        <v>0</v>
      </c>
      <c r="U206" t="s">
        <v>65</v>
      </c>
      <c r="V206">
        <v>0</v>
      </c>
      <c r="W206">
        <v>982697</v>
      </c>
      <c r="X206" t="s">
        <v>66</v>
      </c>
      <c r="Y206" t="s">
        <v>67</v>
      </c>
      <c r="Z206" t="s">
        <v>67</v>
      </c>
      <c r="AA206" t="s">
        <v>68</v>
      </c>
      <c r="AB206">
        <v>0</v>
      </c>
      <c r="AC206" t="s">
        <v>67</v>
      </c>
      <c r="AD206">
        <v>0</v>
      </c>
      <c r="AE206" t="s">
        <v>69</v>
      </c>
      <c r="AF206" t="s">
        <v>62</v>
      </c>
      <c r="AG206" t="s">
        <v>62</v>
      </c>
      <c r="AH206" t="s">
        <v>70</v>
      </c>
      <c r="AI206" t="s">
        <v>60</v>
      </c>
      <c r="AJ206" t="s">
        <v>71</v>
      </c>
      <c r="AK206" t="s">
        <v>72</v>
      </c>
      <c r="AL206" t="s">
        <v>73</v>
      </c>
      <c r="AM206">
        <v>0</v>
      </c>
      <c r="AN206">
        <v>0</v>
      </c>
      <c r="AO206">
        <v>0</v>
      </c>
      <c r="AP206" t="s">
        <v>82</v>
      </c>
      <c r="AQ206" t="s">
        <v>75</v>
      </c>
      <c r="AR206" t="s">
        <v>65</v>
      </c>
      <c r="AS206" t="s">
        <v>77</v>
      </c>
      <c r="AT206" t="s">
        <v>78</v>
      </c>
      <c r="AU206" t="s">
        <v>79</v>
      </c>
      <c r="AV206" t="s">
        <v>65</v>
      </c>
      <c r="AW206" t="s">
        <v>65</v>
      </c>
      <c r="AX206" t="s">
        <v>292</v>
      </c>
      <c r="AY206" t="s">
        <v>110</v>
      </c>
      <c r="AZ206" t="s">
        <v>111</v>
      </c>
      <c r="BA206" t="s">
        <v>73</v>
      </c>
      <c r="BB206">
        <v>443873</v>
      </c>
      <c r="BC206">
        <v>21.16</v>
      </c>
      <c r="BD206" t="s">
        <v>60</v>
      </c>
      <c r="BE206" t="s">
        <v>60</v>
      </c>
    </row>
    <row r="207" spans="1:57" hidden="1" x14ac:dyDescent="0.35">
      <c r="A207" t="s">
        <v>251</v>
      </c>
      <c r="B207" t="s">
        <v>58</v>
      </c>
      <c r="C207">
        <v>99543100</v>
      </c>
      <c r="D207" t="s">
        <v>83</v>
      </c>
      <c r="E207">
        <v>10574</v>
      </c>
      <c r="F207" t="s">
        <v>61</v>
      </c>
      <c r="G207" t="s">
        <v>61</v>
      </c>
      <c r="H207" t="s">
        <v>61</v>
      </c>
      <c r="I207" t="s">
        <v>62</v>
      </c>
      <c r="J207" t="s">
        <v>98</v>
      </c>
      <c r="K207" t="s">
        <v>113</v>
      </c>
      <c r="L207" t="s">
        <v>114</v>
      </c>
      <c r="M207">
        <v>43801</v>
      </c>
      <c r="N207">
        <v>2</v>
      </c>
      <c r="O207">
        <v>0</v>
      </c>
      <c r="P207">
        <v>1789168147</v>
      </c>
      <c r="Q207">
        <v>1490523383</v>
      </c>
      <c r="R207">
        <v>1490523383</v>
      </c>
      <c r="S207">
        <v>1490523</v>
      </c>
      <c r="T207">
        <v>0</v>
      </c>
      <c r="U207" t="s">
        <v>65</v>
      </c>
      <c r="V207">
        <v>0</v>
      </c>
      <c r="W207">
        <v>1490523</v>
      </c>
      <c r="X207" t="s">
        <v>66</v>
      </c>
      <c r="Y207" t="s">
        <v>67</v>
      </c>
      <c r="Z207" t="s">
        <v>67</v>
      </c>
      <c r="AA207" t="s">
        <v>68</v>
      </c>
      <c r="AB207">
        <v>0</v>
      </c>
      <c r="AC207" t="s">
        <v>67</v>
      </c>
      <c r="AD207">
        <v>0</v>
      </c>
      <c r="AE207" t="s">
        <v>69</v>
      </c>
      <c r="AF207" t="s">
        <v>62</v>
      </c>
      <c r="AG207" t="s">
        <v>62</v>
      </c>
      <c r="AH207" t="s">
        <v>70</v>
      </c>
      <c r="AI207" t="s">
        <v>60</v>
      </c>
      <c r="AJ207" t="s">
        <v>71</v>
      </c>
      <c r="AK207" t="s">
        <v>72</v>
      </c>
      <c r="AL207" t="s">
        <v>73</v>
      </c>
      <c r="AM207">
        <v>0</v>
      </c>
      <c r="AN207">
        <v>0</v>
      </c>
      <c r="AO207">
        <v>0</v>
      </c>
      <c r="AP207" t="s">
        <v>74</v>
      </c>
      <c r="AQ207" t="s">
        <v>75</v>
      </c>
      <c r="AR207" t="s">
        <v>65</v>
      </c>
      <c r="AS207" t="s">
        <v>77</v>
      </c>
      <c r="AT207" t="s">
        <v>78</v>
      </c>
      <c r="AU207" t="s">
        <v>79</v>
      </c>
      <c r="AV207" t="s">
        <v>65</v>
      </c>
      <c r="AW207" t="s">
        <v>65</v>
      </c>
      <c r="AX207" t="s">
        <v>124</v>
      </c>
      <c r="AY207" t="s">
        <v>115</v>
      </c>
      <c r="AZ207" t="s">
        <v>111</v>
      </c>
      <c r="BA207" t="s">
        <v>73</v>
      </c>
      <c r="BB207">
        <v>1320000</v>
      </c>
      <c r="BC207">
        <v>3.32</v>
      </c>
      <c r="BD207" t="s">
        <v>60</v>
      </c>
      <c r="BE207" t="s">
        <v>60</v>
      </c>
    </row>
    <row r="208" spans="1:57" hidden="1" x14ac:dyDescent="0.35">
      <c r="A208" t="s">
        <v>251</v>
      </c>
      <c r="B208" t="s">
        <v>58</v>
      </c>
      <c r="C208">
        <v>96632170</v>
      </c>
      <c r="D208" t="s">
        <v>83</v>
      </c>
      <c r="E208">
        <v>9080</v>
      </c>
      <c r="F208" t="s">
        <v>107</v>
      </c>
      <c r="G208" t="s">
        <v>61</v>
      </c>
      <c r="H208" t="s">
        <v>61</v>
      </c>
      <c r="I208" t="s">
        <v>62</v>
      </c>
      <c r="J208" t="s">
        <v>98</v>
      </c>
      <c r="K208" t="s">
        <v>311</v>
      </c>
      <c r="L208" t="s">
        <v>139</v>
      </c>
      <c r="M208">
        <v>425169</v>
      </c>
      <c r="N208">
        <v>0</v>
      </c>
      <c r="O208">
        <v>0</v>
      </c>
      <c r="P208">
        <v>17896349615</v>
      </c>
      <c r="Q208">
        <v>9932521308</v>
      </c>
      <c r="R208">
        <v>9932521308</v>
      </c>
      <c r="S208">
        <v>9932521</v>
      </c>
      <c r="T208">
        <v>0</v>
      </c>
      <c r="U208" t="s">
        <v>65</v>
      </c>
      <c r="V208">
        <v>0</v>
      </c>
      <c r="W208">
        <v>9932521</v>
      </c>
      <c r="X208" t="s">
        <v>66</v>
      </c>
      <c r="Y208" t="s">
        <v>60</v>
      </c>
      <c r="Z208" t="s">
        <v>67</v>
      </c>
      <c r="AA208" t="s">
        <v>68</v>
      </c>
      <c r="AB208">
        <v>0</v>
      </c>
      <c r="AC208" t="s">
        <v>67</v>
      </c>
      <c r="AD208">
        <v>0</v>
      </c>
      <c r="AE208" t="s">
        <v>69</v>
      </c>
      <c r="AF208" t="s">
        <v>62</v>
      </c>
      <c r="AG208" t="s">
        <v>62</v>
      </c>
      <c r="AH208" t="s">
        <v>70</v>
      </c>
      <c r="AI208" t="s">
        <v>60</v>
      </c>
      <c r="AJ208" t="s">
        <v>71</v>
      </c>
      <c r="AK208" t="s">
        <v>72</v>
      </c>
      <c r="AL208" t="s">
        <v>73</v>
      </c>
      <c r="AM208">
        <v>0</v>
      </c>
      <c r="AN208">
        <v>0</v>
      </c>
      <c r="AO208">
        <v>0</v>
      </c>
      <c r="AP208" t="s">
        <v>247</v>
      </c>
      <c r="AQ208" t="s">
        <v>75</v>
      </c>
      <c r="AR208" t="s">
        <v>76</v>
      </c>
      <c r="AS208" t="s">
        <v>77</v>
      </c>
      <c r="AT208" t="s">
        <v>78</v>
      </c>
      <c r="AU208" t="s">
        <v>79</v>
      </c>
      <c r="AV208" t="s">
        <v>65</v>
      </c>
      <c r="AW208" t="s">
        <v>65</v>
      </c>
      <c r="AX208" t="s">
        <v>167</v>
      </c>
      <c r="AY208" t="s">
        <v>137</v>
      </c>
      <c r="AZ208" t="s">
        <v>142</v>
      </c>
      <c r="BA208" t="s">
        <v>73</v>
      </c>
      <c r="BB208">
        <v>1417231</v>
      </c>
      <c r="BC208">
        <v>29</v>
      </c>
      <c r="BD208" t="s">
        <v>60</v>
      </c>
      <c r="BE208" t="s">
        <v>60</v>
      </c>
    </row>
    <row r="209" spans="1:57" hidden="1" x14ac:dyDescent="0.35">
      <c r="A209" t="s">
        <v>251</v>
      </c>
      <c r="B209" t="s">
        <v>58</v>
      </c>
      <c r="C209">
        <v>76039786</v>
      </c>
      <c r="D209" t="s">
        <v>95</v>
      </c>
      <c r="E209">
        <v>0</v>
      </c>
      <c r="F209" t="s">
        <v>61</v>
      </c>
      <c r="G209" t="s">
        <v>61</v>
      </c>
      <c r="H209" t="s">
        <v>61</v>
      </c>
      <c r="I209" t="s">
        <v>62</v>
      </c>
      <c r="J209" t="s">
        <v>92</v>
      </c>
      <c r="K209" t="s">
        <v>312</v>
      </c>
      <c r="L209" t="s">
        <v>60</v>
      </c>
      <c r="M209">
        <v>1925000</v>
      </c>
      <c r="N209">
        <v>0</v>
      </c>
      <c r="O209">
        <v>681012</v>
      </c>
      <c r="P209">
        <v>5620102491</v>
      </c>
      <c r="Q209">
        <v>5311107887</v>
      </c>
      <c r="R209">
        <v>0</v>
      </c>
      <c r="S209">
        <v>5311108</v>
      </c>
      <c r="T209">
        <v>0</v>
      </c>
      <c r="U209" t="s">
        <v>65</v>
      </c>
      <c r="V209">
        <v>0</v>
      </c>
      <c r="W209">
        <v>5311108</v>
      </c>
      <c r="X209" t="s">
        <v>66</v>
      </c>
      <c r="Y209" t="s">
        <v>60</v>
      </c>
      <c r="Z209" t="s">
        <v>67</v>
      </c>
      <c r="AA209" t="s">
        <v>68</v>
      </c>
      <c r="AB209">
        <v>0</v>
      </c>
      <c r="AC209" t="s">
        <v>67</v>
      </c>
      <c r="AD209">
        <v>0</v>
      </c>
      <c r="AE209" t="s">
        <v>69</v>
      </c>
      <c r="AF209" t="s">
        <v>62</v>
      </c>
      <c r="AG209" t="s">
        <v>62</v>
      </c>
      <c r="AH209" t="s">
        <v>94</v>
      </c>
      <c r="AI209" t="s">
        <v>60</v>
      </c>
      <c r="AJ209" t="s">
        <v>67</v>
      </c>
      <c r="AK209" t="s">
        <v>209</v>
      </c>
      <c r="AL209" t="s">
        <v>210</v>
      </c>
      <c r="AM209">
        <v>0</v>
      </c>
      <c r="AN209">
        <v>0</v>
      </c>
      <c r="AO209">
        <v>0</v>
      </c>
      <c r="AP209" t="s">
        <v>74</v>
      </c>
      <c r="AQ209" t="s">
        <v>75</v>
      </c>
      <c r="AR209" t="s">
        <v>65</v>
      </c>
      <c r="AS209" t="s">
        <v>77</v>
      </c>
      <c r="AT209" t="s">
        <v>211</v>
      </c>
      <c r="AU209" t="s">
        <v>79</v>
      </c>
      <c r="AV209" t="s">
        <v>65</v>
      </c>
      <c r="AW209" t="s">
        <v>65</v>
      </c>
      <c r="AX209" t="s">
        <v>60</v>
      </c>
      <c r="AY209" t="s">
        <v>313</v>
      </c>
      <c r="AZ209" t="s">
        <v>80</v>
      </c>
      <c r="BA209" t="s">
        <v>73</v>
      </c>
      <c r="BB209">
        <v>0</v>
      </c>
      <c r="BC209">
        <v>0</v>
      </c>
      <c r="BD209" t="s">
        <v>60</v>
      </c>
      <c r="BE209" t="s">
        <v>60</v>
      </c>
    </row>
    <row r="210" spans="1:57" hidden="1" x14ac:dyDescent="0.35">
      <c r="A210" t="s">
        <v>251</v>
      </c>
      <c r="B210" t="s">
        <v>58</v>
      </c>
      <c r="C210">
        <v>76825295</v>
      </c>
      <c r="D210" t="s">
        <v>95</v>
      </c>
      <c r="E210">
        <v>0</v>
      </c>
      <c r="F210" t="s">
        <v>61</v>
      </c>
      <c r="G210" t="s">
        <v>61</v>
      </c>
      <c r="H210" t="s">
        <v>61</v>
      </c>
      <c r="I210" t="s">
        <v>62</v>
      </c>
      <c r="J210" t="s">
        <v>92</v>
      </c>
      <c r="K210" t="s">
        <v>314</v>
      </c>
      <c r="L210" t="s">
        <v>60</v>
      </c>
      <c r="M210">
        <v>741470443</v>
      </c>
      <c r="N210">
        <v>0</v>
      </c>
      <c r="O210">
        <v>681012</v>
      </c>
      <c r="P210">
        <v>741470443</v>
      </c>
      <c r="Q210">
        <v>1875912064</v>
      </c>
      <c r="R210">
        <v>0</v>
      </c>
      <c r="S210">
        <v>1875912</v>
      </c>
      <c r="T210">
        <v>0</v>
      </c>
      <c r="U210" t="s">
        <v>65</v>
      </c>
      <c r="V210">
        <v>0</v>
      </c>
      <c r="W210">
        <v>1875912</v>
      </c>
      <c r="X210" t="s">
        <v>66</v>
      </c>
      <c r="Y210" t="s">
        <v>60</v>
      </c>
      <c r="Z210" t="s">
        <v>67</v>
      </c>
      <c r="AA210" t="s">
        <v>68</v>
      </c>
      <c r="AB210">
        <v>0</v>
      </c>
      <c r="AC210" t="s">
        <v>67</v>
      </c>
      <c r="AD210">
        <v>0</v>
      </c>
      <c r="AE210" t="s">
        <v>69</v>
      </c>
      <c r="AF210" t="s">
        <v>62</v>
      </c>
      <c r="AG210" t="s">
        <v>62</v>
      </c>
      <c r="AH210" t="s">
        <v>94</v>
      </c>
      <c r="AI210" t="s">
        <v>60</v>
      </c>
      <c r="AJ210" t="s">
        <v>67</v>
      </c>
      <c r="AK210" t="s">
        <v>209</v>
      </c>
      <c r="AL210" t="s">
        <v>210</v>
      </c>
      <c r="AM210">
        <v>0</v>
      </c>
      <c r="AN210">
        <v>0</v>
      </c>
      <c r="AO210">
        <v>0</v>
      </c>
      <c r="AP210" t="s">
        <v>74</v>
      </c>
      <c r="AQ210" t="s">
        <v>75</v>
      </c>
      <c r="AR210" t="s">
        <v>65</v>
      </c>
      <c r="AS210" t="s">
        <v>77</v>
      </c>
      <c r="AT210" t="s">
        <v>211</v>
      </c>
      <c r="AU210" t="s">
        <v>79</v>
      </c>
      <c r="AV210" t="s">
        <v>65</v>
      </c>
      <c r="AW210" t="s">
        <v>65</v>
      </c>
      <c r="AX210" t="s">
        <v>60</v>
      </c>
      <c r="AY210" t="s">
        <v>313</v>
      </c>
      <c r="AZ210" t="s">
        <v>80</v>
      </c>
      <c r="BA210" t="s">
        <v>73</v>
      </c>
      <c r="BB210">
        <v>0</v>
      </c>
      <c r="BC210">
        <v>0</v>
      </c>
      <c r="BD210" t="s">
        <v>60</v>
      </c>
      <c r="BE210" t="s">
        <v>60</v>
      </c>
    </row>
    <row r="211" spans="1:57" hidden="1" x14ac:dyDescent="0.35">
      <c r="A211" t="s">
        <v>251</v>
      </c>
      <c r="B211" t="s">
        <v>58</v>
      </c>
      <c r="C211">
        <v>77952328</v>
      </c>
      <c r="D211" t="s">
        <v>154</v>
      </c>
      <c r="E211">
        <v>0</v>
      </c>
      <c r="F211" t="s">
        <v>61</v>
      </c>
      <c r="G211" t="s">
        <v>61</v>
      </c>
      <c r="H211" t="s">
        <v>61</v>
      </c>
      <c r="I211" t="s">
        <v>62</v>
      </c>
      <c r="J211" t="s">
        <v>206</v>
      </c>
      <c r="K211" t="s">
        <v>315</v>
      </c>
      <c r="L211" t="s">
        <v>60</v>
      </c>
      <c r="M211">
        <v>65226</v>
      </c>
      <c r="N211">
        <v>0</v>
      </c>
      <c r="O211">
        <v>681012</v>
      </c>
      <c r="P211">
        <v>65226000</v>
      </c>
      <c r="Q211">
        <v>1388859052</v>
      </c>
      <c r="R211">
        <v>0</v>
      </c>
      <c r="S211">
        <v>1388859</v>
      </c>
      <c r="T211">
        <v>0</v>
      </c>
      <c r="U211" t="s">
        <v>65</v>
      </c>
      <c r="V211">
        <v>0</v>
      </c>
      <c r="W211">
        <v>1388859</v>
      </c>
      <c r="X211" t="s">
        <v>66</v>
      </c>
      <c r="Y211" t="s">
        <v>60</v>
      </c>
      <c r="Z211" t="s">
        <v>67</v>
      </c>
      <c r="AA211" t="s">
        <v>68</v>
      </c>
      <c r="AB211">
        <v>0</v>
      </c>
      <c r="AC211" t="s">
        <v>67</v>
      </c>
      <c r="AD211">
        <v>0</v>
      </c>
      <c r="AE211" t="s">
        <v>69</v>
      </c>
      <c r="AF211" t="s">
        <v>62</v>
      </c>
      <c r="AG211" t="s">
        <v>62</v>
      </c>
      <c r="AH211" t="s">
        <v>94</v>
      </c>
      <c r="AI211" t="s">
        <v>60</v>
      </c>
      <c r="AJ211" t="s">
        <v>67</v>
      </c>
      <c r="AK211" t="s">
        <v>209</v>
      </c>
      <c r="AL211" t="s">
        <v>210</v>
      </c>
      <c r="AM211">
        <v>0</v>
      </c>
      <c r="AN211">
        <v>0</v>
      </c>
      <c r="AO211">
        <v>0</v>
      </c>
      <c r="AP211" t="s">
        <v>74</v>
      </c>
      <c r="AQ211" t="s">
        <v>75</v>
      </c>
      <c r="AR211" t="s">
        <v>65</v>
      </c>
      <c r="AS211" t="s">
        <v>77</v>
      </c>
      <c r="AT211" t="s">
        <v>211</v>
      </c>
      <c r="AU211" t="s">
        <v>79</v>
      </c>
      <c r="AV211" t="s">
        <v>65</v>
      </c>
      <c r="AW211" t="s">
        <v>65</v>
      </c>
      <c r="AX211" t="s">
        <v>60</v>
      </c>
      <c r="AY211" t="s">
        <v>313</v>
      </c>
      <c r="AZ211" t="s">
        <v>80</v>
      </c>
      <c r="BA211" t="s">
        <v>73</v>
      </c>
      <c r="BB211">
        <v>0</v>
      </c>
      <c r="BC211">
        <v>0</v>
      </c>
      <c r="BD211" t="s">
        <v>60</v>
      </c>
      <c r="BE211" t="s">
        <v>60</v>
      </c>
    </row>
    <row r="212" spans="1:57" hidden="1" x14ac:dyDescent="0.35">
      <c r="A212" t="s">
        <v>251</v>
      </c>
      <c r="B212" t="s">
        <v>58</v>
      </c>
      <c r="C212">
        <v>77967313</v>
      </c>
      <c r="D212" t="s">
        <v>107</v>
      </c>
      <c r="E212">
        <v>0</v>
      </c>
      <c r="F212" t="s">
        <v>61</v>
      </c>
      <c r="G212" t="s">
        <v>61</v>
      </c>
      <c r="H212" t="s">
        <v>61</v>
      </c>
      <c r="I212" t="s">
        <v>62</v>
      </c>
      <c r="J212" t="s">
        <v>206</v>
      </c>
      <c r="K212" t="s">
        <v>316</v>
      </c>
      <c r="L212" t="s">
        <v>60</v>
      </c>
      <c r="M212">
        <v>3716024</v>
      </c>
      <c r="N212">
        <v>0</v>
      </c>
      <c r="O212">
        <v>681012</v>
      </c>
      <c r="P212">
        <v>3716423996</v>
      </c>
      <c r="Q212">
        <v>3716426188</v>
      </c>
      <c r="R212">
        <v>0</v>
      </c>
      <c r="S212">
        <v>3716426</v>
      </c>
      <c r="T212">
        <v>0</v>
      </c>
      <c r="U212" t="s">
        <v>65</v>
      </c>
      <c r="V212">
        <v>0</v>
      </c>
      <c r="W212">
        <v>3716426</v>
      </c>
      <c r="X212" t="s">
        <v>66</v>
      </c>
      <c r="Y212" t="s">
        <v>60</v>
      </c>
      <c r="Z212" t="s">
        <v>67</v>
      </c>
      <c r="AA212" t="s">
        <v>68</v>
      </c>
      <c r="AB212">
        <v>0</v>
      </c>
      <c r="AC212" t="s">
        <v>67</v>
      </c>
      <c r="AD212">
        <v>0</v>
      </c>
      <c r="AE212" t="s">
        <v>69</v>
      </c>
      <c r="AF212" t="s">
        <v>62</v>
      </c>
      <c r="AG212" t="s">
        <v>62</v>
      </c>
      <c r="AH212" t="s">
        <v>94</v>
      </c>
      <c r="AI212" t="s">
        <v>60</v>
      </c>
      <c r="AJ212" t="s">
        <v>67</v>
      </c>
      <c r="AK212" t="s">
        <v>209</v>
      </c>
      <c r="AL212" t="s">
        <v>210</v>
      </c>
      <c r="AM212">
        <v>0</v>
      </c>
      <c r="AN212">
        <v>0</v>
      </c>
      <c r="AO212">
        <v>0</v>
      </c>
      <c r="AP212" t="s">
        <v>74</v>
      </c>
      <c r="AQ212" t="s">
        <v>75</v>
      </c>
      <c r="AR212" t="s">
        <v>65</v>
      </c>
      <c r="AS212" t="s">
        <v>77</v>
      </c>
      <c r="AT212" t="s">
        <v>211</v>
      </c>
      <c r="AU212" t="s">
        <v>79</v>
      </c>
      <c r="AV212" t="s">
        <v>65</v>
      </c>
      <c r="AW212" t="s">
        <v>65</v>
      </c>
      <c r="AX212" t="s">
        <v>60</v>
      </c>
      <c r="AY212" t="s">
        <v>313</v>
      </c>
      <c r="AZ212" t="s">
        <v>80</v>
      </c>
      <c r="BA212" t="s">
        <v>73</v>
      </c>
      <c r="BB212">
        <v>0</v>
      </c>
      <c r="BC212">
        <v>0</v>
      </c>
      <c r="BD212" t="s">
        <v>60</v>
      </c>
      <c r="BE212" t="s">
        <v>60</v>
      </c>
    </row>
    <row r="213" spans="1:57" hidden="1" x14ac:dyDescent="0.35">
      <c r="A213" t="s">
        <v>251</v>
      </c>
      <c r="B213" t="s">
        <v>58</v>
      </c>
      <c r="C213">
        <v>77303392</v>
      </c>
      <c r="D213" t="s">
        <v>87</v>
      </c>
      <c r="E213">
        <v>0</v>
      </c>
      <c r="F213" t="s">
        <v>61</v>
      </c>
      <c r="G213" t="s">
        <v>61</v>
      </c>
      <c r="H213" t="s">
        <v>61</v>
      </c>
      <c r="I213" t="s">
        <v>62</v>
      </c>
      <c r="J213" t="s">
        <v>206</v>
      </c>
      <c r="K213" t="s">
        <v>317</v>
      </c>
      <c r="L213" t="s">
        <v>60</v>
      </c>
      <c r="M213">
        <v>29022</v>
      </c>
      <c r="N213">
        <v>0</v>
      </c>
      <c r="O213">
        <v>681012</v>
      </c>
      <c r="P213">
        <v>290220000</v>
      </c>
      <c r="Q213">
        <v>738758871</v>
      </c>
      <c r="R213">
        <v>0</v>
      </c>
      <c r="S213">
        <v>738759</v>
      </c>
      <c r="T213">
        <v>0</v>
      </c>
      <c r="U213" t="s">
        <v>65</v>
      </c>
      <c r="V213">
        <v>0</v>
      </c>
      <c r="W213">
        <v>738759</v>
      </c>
      <c r="X213" t="s">
        <v>66</v>
      </c>
      <c r="Y213" t="s">
        <v>60</v>
      </c>
      <c r="Z213" t="s">
        <v>67</v>
      </c>
      <c r="AA213" t="s">
        <v>68</v>
      </c>
      <c r="AB213">
        <v>0</v>
      </c>
      <c r="AC213" t="s">
        <v>67</v>
      </c>
      <c r="AD213">
        <v>0</v>
      </c>
      <c r="AE213" t="s">
        <v>69</v>
      </c>
      <c r="AF213" t="s">
        <v>62</v>
      </c>
      <c r="AG213" t="s">
        <v>62</v>
      </c>
      <c r="AH213" t="s">
        <v>94</v>
      </c>
      <c r="AI213" t="s">
        <v>60</v>
      </c>
      <c r="AJ213" t="s">
        <v>67</v>
      </c>
      <c r="AK213" t="s">
        <v>209</v>
      </c>
      <c r="AL213" t="s">
        <v>210</v>
      </c>
      <c r="AM213">
        <v>0</v>
      </c>
      <c r="AN213">
        <v>0</v>
      </c>
      <c r="AO213">
        <v>0</v>
      </c>
      <c r="AP213" t="s">
        <v>74</v>
      </c>
      <c r="AQ213" t="s">
        <v>75</v>
      </c>
      <c r="AR213" t="s">
        <v>65</v>
      </c>
      <c r="AS213" t="s">
        <v>77</v>
      </c>
      <c r="AT213" t="s">
        <v>211</v>
      </c>
      <c r="AU213" t="s">
        <v>79</v>
      </c>
      <c r="AV213" t="s">
        <v>65</v>
      </c>
      <c r="AW213" t="s">
        <v>65</v>
      </c>
      <c r="AX213" t="s">
        <v>60</v>
      </c>
      <c r="AY213" t="s">
        <v>313</v>
      </c>
      <c r="AZ213" t="s">
        <v>80</v>
      </c>
      <c r="BA213" t="s">
        <v>73</v>
      </c>
      <c r="BB213">
        <v>0</v>
      </c>
      <c r="BC213">
        <v>0</v>
      </c>
      <c r="BD213" t="s">
        <v>60</v>
      </c>
      <c r="BE213" t="s">
        <v>60</v>
      </c>
    </row>
    <row r="214" spans="1:57" hidden="1" x14ac:dyDescent="0.35">
      <c r="A214" t="s">
        <v>251</v>
      </c>
      <c r="B214" t="s">
        <v>58</v>
      </c>
      <c r="C214">
        <v>96844470</v>
      </c>
      <c r="D214" t="s">
        <v>61</v>
      </c>
      <c r="E214">
        <v>0</v>
      </c>
      <c r="F214" t="s">
        <v>61</v>
      </c>
      <c r="G214" t="s">
        <v>61</v>
      </c>
      <c r="H214" t="s">
        <v>61</v>
      </c>
      <c r="I214" t="s">
        <v>62</v>
      </c>
      <c r="J214" t="s">
        <v>206</v>
      </c>
      <c r="K214" t="s">
        <v>318</v>
      </c>
      <c r="L214" t="s">
        <v>60</v>
      </c>
      <c r="M214">
        <v>14999857</v>
      </c>
      <c r="N214">
        <v>0</v>
      </c>
      <c r="O214">
        <v>681012</v>
      </c>
      <c r="P214">
        <v>4801618275</v>
      </c>
      <c r="Q214">
        <v>13262819276</v>
      </c>
      <c r="R214">
        <v>0</v>
      </c>
      <c r="S214">
        <v>13262819</v>
      </c>
      <c r="T214">
        <v>0</v>
      </c>
      <c r="U214" t="s">
        <v>65</v>
      </c>
      <c r="V214">
        <v>0</v>
      </c>
      <c r="W214">
        <v>13262819</v>
      </c>
      <c r="X214" t="s">
        <v>66</v>
      </c>
      <c r="Y214" t="s">
        <v>60</v>
      </c>
      <c r="Z214" t="s">
        <v>67</v>
      </c>
      <c r="AA214" t="s">
        <v>68</v>
      </c>
      <c r="AB214">
        <v>0</v>
      </c>
      <c r="AC214" t="s">
        <v>67</v>
      </c>
      <c r="AD214">
        <v>0</v>
      </c>
      <c r="AE214" t="s">
        <v>69</v>
      </c>
      <c r="AF214" t="s">
        <v>62</v>
      </c>
      <c r="AG214" t="s">
        <v>62</v>
      </c>
      <c r="AH214" t="s">
        <v>94</v>
      </c>
      <c r="AI214" t="s">
        <v>60</v>
      </c>
      <c r="AJ214" t="s">
        <v>67</v>
      </c>
      <c r="AK214" t="s">
        <v>209</v>
      </c>
      <c r="AL214" t="s">
        <v>210</v>
      </c>
      <c r="AM214">
        <v>0</v>
      </c>
      <c r="AN214">
        <v>0</v>
      </c>
      <c r="AO214">
        <v>0</v>
      </c>
      <c r="AP214" t="s">
        <v>74</v>
      </c>
      <c r="AQ214" t="s">
        <v>75</v>
      </c>
      <c r="AR214" t="s">
        <v>65</v>
      </c>
      <c r="AS214" t="s">
        <v>77</v>
      </c>
      <c r="AT214" t="s">
        <v>211</v>
      </c>
      <c r="AU214" t="s">
        <v>79</v>
      </c>
      <c r="AV214" t="s">
        <v>65</v>
      </c>
      <c r="AW214" t="s">
        <v>65</v>
      </c>
      <c r="AX214" t="s">
        <v>60</v>
      </c>
      <c r="AY214" t="s">
        <v>313</v>
      </c>
      <c r="AZ214" t="s">
        <v>80</v>
      </c>
      <c r="BA214" t="s">
        <v>73</v>
      </c>
      <c r="BB214">
        <v>0</v>
      </c>
      <c r="BC214">
        <v>0</v>
      </c>
      <c r="BD214" t="s">
        <v>60</v>
      </c>
      <c r="BE214" t="s">
        <v>60</v>
      </c>
    </row>
    <row r="215" spans="1:57" hidden="1" x14ac:dyDescent="0.35">
      <c r="A215" t="s">
        <v>251</v>
      </c>
      <c r="B215" t="s">
        <v>58</v>
      </c>
      <c r="C215">
        <v>76966850</v>
      </c>
      <c r="D215" t="s">
        <v>61</v>
      </c>
      <c r="E215">
        <v>0</v>
      </c>
      <c r="F215" t="s">
        <v>61</v>
      </c>
      <c r="G215" t="s">
        <v>61</v>
      </c>
      <c r="H215" t="s">
        <v>61</v>
      </c>
      <c r="I215" t="s">
        <v>62</v>
      </c>
      <c r="J215" t="s">
        <v>206</v>
      </c>
      <c r="K215" t="s">
        <v>319</v>
      </c>
      <c r="L215" t="s">
        <v>60</v>
      </c>
      <c r="M215">
        <v>105350</v>
      </c>
      <c r="N215">
        <v>0</v>
      </c>
      <c r="O215">
        <v>681012</v>
      </c>
      <c r="P215">
        <v>156005865</v>
      </c>
      <c r="Q215">
        <v>105329904</v>
      </c>
      <c r="R215">
        <v>0</v>
      </c>
      <c r="S215">
        <v>105330</v>
      </c>
      <c r="T215">
        <v>0</v>
      </c>
      <c r="U215" t="s">
        <v>65</v>
      </c>
      <c r="V215">
        <v>0</v>
      </c>
      <c r="W215">
        <v>105330</v>
      </c>
      <c r="X215" t="s">
        <v>66</v>
      </c>
      <c r="Y215" t="s">
        <v>60</v>
      </c>
      <c r="Z215" t="s">
        <v>67</v>
      </c>
      <c r="AA215" t="s">
        <v>68</v>
      </c>
      <c r="AB215">
        <v>0</v>
      </c>
      <c r="AC215" t="s">
        <v>67</v>
      </c>
      <c r="AD215">
        <v>0</v>
      </c>
      <c r="AE215" t="s">
        <v>69</v>
      </c>
      <c r="AF215" t="s">
        <v>62</v>
      </c>
      <c r="AG215" t="s">
        <v>62</v>
      </c>
      <c r="AH215" t="s">
        <v>94</v>
      </c>
      <c r="AI215" t="s">
        <v>60</v>
      </c>
      <c r="AJ215" t="s">
        <v>67</v>
      </c>
      <c r="AK215" t="s">
        <v>209</v>
      </c>
      <c r="AL215" t="s">
        <v>210</v>
      </c>
      <c r="AM215">
        <v>0</v>
      </c>
      <c r="AN215">
        <v>0</v>
      </c>
      <c r="AO215">
        <v>0</v>
      </c>
      <c r="AP215" t="s">
        <v>74</v>
      </c>
      <c r="AQ215" t="s">
        <v>75</v>
      </c>
      <c r="AR215" t="s">
        <v>65</v>
      </c>
      <c r="AS215" t="s">
        <v>77</v>
      </c>
      <c r="AT215" t="s">
        <v>211</v>
      </c>
      <c r="AU215" t="s">
        <v>79</v>
      </c>
      <c r="AV215" t="s">
        <v>65</v>
      </c>
      <c r="AW215" t="s">
        <v>65</v>
      </c>
      <c r="AX215" t="s">
        <v>60</v>
      </c>
      <c r="AY215" t="s">
        <v>313</v>
      </c>
      <c r="AZ215" t="s">
        <v>80</v>
      </c>
      <c r="BA215" t="s">
        <v>73</v>
      </c>
      <c r="BB215">
        <v>0</v>
      </c>
      <c r="BC215">
        <v>0</v>
      </c>
      <c r="BD215" t="s">
        <v>60</v>
      </c>
      <c r="BE215" t="s">
        <v>60</v>
      </c>
    </row>
    <row r="216" spans="1:57" hidden="1" x14ac:dyDescent="0.35">
      <c r="A216" t="s">
        <v>251</v>
      </c>
      <c r="B216" t="s">
        <v>58</v>
      </c>
      <c r="C216">
        <v>76836800</v>
      </c>
      <c r="D216" t="s">
        <v>87</v>
      </c>
      <c r="E216">
        <v>0</v>
      </c>
      <c r="F216" t="s">
        <v>61</v>
      </c>
      <c r="G216" t="s">
        <v>61</v>
      </c>
      <c r="H216" t="s">
        <v>61</v>
      </c>
      <c r="I216" t="s">
        <v>62</v>
      </c>
      <c r="J216" t="s">
        <v>206</v>
      </c>
      <c r="K216" t="s">
        <v>320</v>
      </c>
      <c r="L216" t="s">
        <v>60</v>
      </c>
      <c r="M216">
        <v>21695000</v>
      </c>
      <c r="N216">
        <v>0</v>
      </c>
      <c r="O216">
        <v>681012</v>
      </c>
      <c r="P216">
        <v>2402363443</v>
      </c>
      <c r="Q216">
        <v>2507161846</v>
      </c>
      <c r="R216">
        <v>0</v>
      </c>
      <c r="S216">
        <v>2507162</v>
      </c>
      <c r="T216">
        <v>0</v>
      </c>
      <c r="U216" t="s">
        <v>65</v>
      </c>
      <c r="V216">
        <v>0</v>
      </c>
      <c r="W216">
        <v>2507162</v>
      </c>
      <c r="X216" t="s">
        <v>66</v>
      </c>
      <c r="Y216" t="s">
        <v>60</v>
      </c>
      <c r="Z216" t="s">
        <v>67</v>
      </c>
      <c r="AA216" t="s">
        <v>68</v>
      </c>
      <c r="AB216">
        <v>0</v>
      </c>
      <c r="AC216" t="s">
        <v>67</v>
      </c>
      <c r="AD216">
        <v>0</v>
      </c>
      <c r="AE216" t="s">
        <v>69</v>
      </c>
      <c r="AF216" t="s">
        <v>62</v>
      </c>
      <c r="AG216" t="s">
        <v>62</v>
      </c>
      <c r="AH216" t="s">
        <v>94</v>
      </c>
      <c r="AI216" t="s">
        <v>60</v>
      </c>
      <c r="AJ216" t="s">
        <v>67</v>
      </c>
      <c r="AK216" t="s">
        <v>209</v>
      </c>
      <c r="AL216" t="s">
        <v>210</v>
      </c>
      <c r="AM216">
        <v>0</v>
      </c>
      <c r="AN216">
        <v>0</v>
      </c>
      <c r="AO216">
        <v>0</v>
      </c>
      <c r="AP216" t="s">
        <v>74</v>
      </c>
      <c r="AQ216" t="s">
        <v>75</v>
      </c>
      <c r="AR216" t="s">
        <v>65</v>
      </c>
      <c r="AS216" t="s">
        <v>77</v>
      </c>
      <c r="AT216" t="s">
        <v>211</v>
      </c>
      <c r="AU216" t="s">
        <v>79</v>
      </c>
      <c r="AV216" t="s">
        <v>65</v>
      </c>
      <c r="AW216" t="s">
        <v>65</v>
      </c>
      <c r="AX216" t="s">
        <v>60</v>
      </c>
      <c r="AY216" t="s">
        <v>313</v>
      </c>
      <c r="AZ216" t="s">
        <v>80</v>
      </c>
      <c r="BA216" t="s">
        <v>73</v>
      </c>
      <c r="BB216">
        <v>0</v>
      </c>
      <c r="BC216">
        <v>0</v>
      </c>
      <c r="BD216" t="s">
        <v>60</v>
      </c>
      <c r="BE216" t="s">
        <v>60</v>
      </c>
    </row>
    <row r="217" spans="1:57" hidden="1" x14ac:dyDescent="0.35">
      <c r="A217" t="s">
        <v>251</v>
      </c>
      <c r="B217" t="s">
        <v>58</v>
      </c>
      <c r="C217">
        <v>76975641</v>
      </c>
      <c r="D217" t="s">
        <v>107</v>
      </c>
      <c r="E217">
        <v>0</v>
      </c>
      <c r="F217" t="s">
        <v>61</v>
      </c>
      <c r="G217" t="s">
        <v>61</v>
      </c>
      <c r="H217" t="s">
        <v>61</v>
      </c>
      <c r="I217" t="s">
        <v>62</v>
      </c>
      <c r="J217" t="s">
        <v>206</v>
      </c>
      <c r="K217" t="s">
        <v>321</v>
      </c>
      <c r="L217" t="s">
        <v>60</v>
      </c>
      <c r="M217">
        <v>2495003811</v>
      </c>
      <c r="N217">
        <v>0</v>
      </c>
      <c r="O217">
        <v>681012</v>
      </c>
      <c r="P217">
        <v>1164741759</v>
      </c>
      <c r="Q217">
        <v>1936904830</v>
      </c>
      <c r="R217">
        <v>0</v>
      </c>
      <c r="S217">
        <v>1936905</v>
      </c>
      <c r="T217">
        <v>0</v>
      </c>
      <c r="U217" t="s">
        <v>65</v>
      </c>
      <c r="V217">
        <v>0</v>
      </c>
      <c r="W217">
        <v>1936905</v>
      </c>
      <c r="X217" t="s">
        <v>66</v>
      </c>
      <c r="Y217" t="s">
        <v>60</v>
      </c>
      <c r="Z217" t="s">
        <v>67</v>
      </c>
      <c r="AA217" t="s">
        <v>68</v>
      </c>
      <c r="AB217">
        <v>0</v>
      </c>
      <c r="AC217" t="s">
        <v>67</v>
      </c>
      <c r="AD217">
        <v>0</v>
      </c>
      <c r="AE217" t="s">
        <v>69</v>
      </c>
      <c r="AF217" t="s">
        <v>62</v>
      </c>
      <c r="AG217" t="s">
        <v>62</v>
      </c>
      <c r="AH217" t="s">
        <v>94</v>
      </c>
      <c r="AI217" t="s">
        <v>60</v>
      </c>
      <c r="AJ217" t="s">
        <v>67</v>
      </c>
      <c r="AK217" t="s">
        <v>209</v>
      </c>
      <c r="AL217" t="s">
        <v>210</v>
      </c>
      <c r="AM217">
        <v>0</v>
      </c>
      <c r="AN217">
        <v>0</v>
      </c>
      <c r="AO217">
        <v>0</v>
      </c>
      <c r="AP217" t="s">
        <v>74</v>
      </c>
      <c r="AQ217" t="s">
        <v>75</v>
      </c>
      <c r="AR217" t="s">
        <v>65</v>
      </c>
      <c r="AS217" t="s">
        <v>77</v>
      </c>
      <c r="AT217" t="s">
        <v>211</v>
      </c>
      <c r="AU217" t="s">
        <v>79</v>
      </c>
      <c r="AV217" t="s">
        <v>65</v>
      </c>
      <c r="AW217" t="s">
        <v>65</v>
      </c>
      <c r="AX217" t="s">
        <v>60</v>
      </c>
      <c r="AY217" t="s">
        <v>313</v>
      </c>
      <c r="AZ217" t="s">
        <v>80</v>
      </c>
      <c r="BA217" t="s">
        <v>73</v>
      </c>
      <c r="BB217">
        <v>0</v>
      </c>
      <c r="BC217">
        <v>0</v>
      </c>
      <c r="BD217" t="s">
        <v>60</v>
      </c>
      <c r="BE217" t="s">
        <v>60</v>
      </c>
    </row>
    <row r="218" spans="1:57" hidden="1" x14ac:dyDescent="0.35">
      <c r="A218" t="s">
        <v>251</v>
      </c>
      <c r="B218" t="s">
        <v>58</v>
      </c>
      <c r="C218">
        <v>76351982</v>
      </c>
      <c r="D218" t="s">
        <v>59</v>
      </c>
      <c r="E218">
        <v>0</v>
      </c>
      <c r="F218" t="s">
        <v>61</v>
      </c>
      <c r="G218" t="s">
        <v>61</v>
      </c>
      <c r="H218" t="s">
        <v>61</v>
      </c>
      <c r="I218" t="s">
        <v>62</v>
      </c>
      <c r="J218" t="s">
        <v>206</v>
      </c>
      <c r="K218" t="s">
        <v>322</v>
      </c>
      <c r="L218" t="s">
        <v>60</v>
      </c>
      <c r="M218">
        <v>277767</v>
      </c>
      <c r="N218">
        <v>0</v>
      </c>
      <c r="O218">
        <v>681012</v>
      </c>
      <c r="P218">
        <v>946942448</v>
      </c>
      <c r="Q218">
        <v>1439618554</v>
      </c>
      <c r="R218">
        <v>0</v>
      </c>
      <c r="S218">
        <v>1439619</v>
      </c>
      <c r="T218">
        <v>0</v>
      </c>
      <c r="U218" t="s">
        <v>65</v>
      </c>
      <c r="V218">
        <v>0</v>
      </c>
      <c r="W218">
        <v>1439619</v>
      </c>
      <c r="X218" t="s">
        <v>66</v>
      </c>
      <c r="Y218" t="s">
        <v>60</v>
      </c>
      <c r="Z218" t="s">
        <v>67</v>
      </c>
      <c r="AA218" t="s">
        <v>68</v>
      </c>
      <c r="AB218">
        <v>0</v>
      </c>
      <c r="AC218" t="s">
        <v>67</v>
      </c>
      <c r="AD218">
        <v>0</v>
      </c>
      <c r="AE218" t="s">
        <v>69</v>
      </c>
      <c r="AF218" t="s">
        <v>62</v>
      </c>
      <c r="AG218" t="s">
        <v>62</v>
      </c>
      <c r="AH218" t="s">
        <v>94</v>
      </c>
      <c r="AI218" t="s">
        <v>60</v>
      </c>
      <c r="AJ218" t="s">
        <v>67</v>
      </c>
      <c r="AK218" t="s">
        <v>209</v>
      </c>
      <c r="AL218" t="s">
        <v>210</v>
      </c>
      <c r="AM218">
        <v>0</v>
      </c>
      <c r="AN218">
        <v>0</v>
      </c>
      <c r="AO218">
        <v>0</v>
      </c>
      <c r="AP218" t="s">
        <v>74</v>
      </c>
      <c r="AQ218" t="s">
        <v>75</v>
      </c>
      <c r="AR218" t="s">
        <v>65</v>
      </c>
      <c r="AS218" t="s">
        <v>77</v>
      </c>
      <c r="AT218" t="s">
        <v>211</v>
      </c>
      <c r="AU218" t="s">
        <v>79</v>
      </c>
      <c r="AV218" t="s">
        <v>65</v>
      </c>
      <c r="AW218" t="s">
        <v>65</v>
      </c>
      <c r="AX218" t="s">
        <v>60</v>
      </c>
      <c r="AY218" t="s">
        <v>313</v>
      </c>
      <c r="AZ218" t="s">
        <v>80</v>
      </c>
      <c r="BA218" t="s">
        <v>73</v>
      </c>
      <c r="BB218">
        <v>0</v>
      </c>
      <c r="BC218">
        <v>0</v>
      </c>
      <c r="BD218" t="s">
        <v>60</v>
      </c>
      <c r="BE218" t="s">
        <v>60</v>
      </c>
    </row>
    <row r="219" spans="1:57" hidden="1" x14ac:dyDescent="0.35">
      <c r="A219" t="s">
        <v>251</v>
      </c>
      <c r="B219" t="s">
        <v>58</v>
      </c>
      <c r="C219">
        <v>77113019</v>
      </c>
      <c r="D219" t="s">
        <v>154</v>
      </c>
      <c r="E219">
        <v>0</v>
      </c>
      <c r="F219" t="s">
        <v>61</v>
      </c>
      <c r="G219" t="s">
        <v>61</v>
      </c>
      <c r="H219" t="s">
        <v>61</v>
      </c>
      <c r="I219" t="s">
        <v>62</v>
      </c>
      <c r="J219" t="s">
        <v>206</v>
      </c>
      <c r="K219" t="s">
        <v>323</v>
      </c>
      <c r="L219" t="s">
        <v>60</v>
      </c>
      <c r="M219">
        <v>1153524</v>
      </c>
      <c r="N219">
        <v>0</v>
      </c>
      <c r="O219">
        <v>681012</v>
      </c>
      <c r="P219">
        <v>958578836</v>
      </c>
      <c r="Q219">
        <v>1445458524</v>
      </c>
      <c r="R219">
        <v>0</v>
      </c>
      <c r="S219">
        <v>1445459</v>
      </c>
      <c r="T219">
        <v>0</v>
      </c>
      <c r="U219" t="s">
        <v>65</v>
      </c>
      <c r="V219">
        <v>0</v>
      </c>
      <c r="W219">
        <v>1445459</v>
      </c>
      <c r="X219" t="s">
        <v>66</v>
      </c>
      <c r="Y219" t="s">
        <v>60</v>
      </c>
      <c r="Z219" t="s">
        <v>67</v>
      </c>
      <c r="AA219" t="s">
        <v>68</v>
      </c>
      <c r="AB219">
        <v>0</v>
      </c>
      <c r="AC219" t="s">
        <v>67</v>
      </c>
      <c r="AD219">
        <v>0</v>
      </c>
      <c r="AE219" t="s">
        <v>69</v>
      </c>
      <c r="AF219" t="s">
        <v>62</v>
      </c>
      <c r="AG219" t="s">
        <v>62</v>
      </c>
      <c r="AH219" t="s">
        <v>94</v>
      </c>
      <c r="AI219" t="s">
        <v>60</v>
      </c>
      <c r="AJ219" t="s">
        <v>67</v>
      </c>
      <c r="AK219" t="s">
        <v>209</v>
      </c>
      <c r="AL219" t="s">
        <v>210</v>
      </c>
      <c r="AM219">
        <v>0</v>
      </c>
      <c r="AN219">
        <v>0</v>
      </c>
      <c r="AO219">
        <v>0</v>
      </c>
      <c r="AP219" t="s">
        <v>74</v>
      </c>
      <c r="AQ219" t="s">
        <v>75</v>
      </c>
      <c r="AR219" t="s">
        <v>65</v>
      </c>
      <c r="AS219" t="s">
        <v>77</v>
      </c>
      <c r="AT219" t="s">
        <v>211</v>
      </c>
      <c r="AU219" t="s">
        <v>79</v>
      </c>
      <c r="AV219" t="s">
        <v>65</v>
      </c>
      <c r="AW219" t="s">
        <v>65</v>
      </c>
      <c r="AX219" t="s">
        <v>60</v>
      </c>
      <c r="AY219" t="s">
        <v>313</v>
      </c>
      <c r="AZ219" t="s">
        <v>80</v>
      </c>
      <c r="BA219" t="s">
        <v>73</v>
      </c>
      <c r="BB219">
        <v>0</v>
      </c>
      <c r="BC219">
        <v>0</v>
      </c>
      <c r="BD219" t="s">
        <v>60</v>
      </c>
      <c r="BE219" t="s">
        <v>60</v>
      </c>
    </row>
    <row r="220" spans="1:57" hidden="1" x14ac:dyDescent="0.35">
      <c r="A220" t="s">
        <v>251</v>
      </c>
      <c r="B220" t="s">
        <v>58</v>
      </c>
      <c r="C220">
        <v>77087963</v>
      </c>
      <c r="D220" t="s">
        <v>83</v>
      </c>
      <c r="E220">
        <v>0</v>
      </c>
      <c r="F220" t="s">
        <v>61</v>
      </c>
      <c r="G220" t="s">
        <v>61</v>
      </c>
      <c r="H220" t="s">
        <v>61</v>
      </c>
      <c r="I220" t="s">
        <v>62</v>
      </c>
      <c r="J220" t="s">
        <v>206</v>
      </c>
      <c r="K220" t="s">
        <v>324</v>
      </c>
      <c r="L220" t="s">
        <v>60</v>
      </c>
      <c r="M220">
        <v>704967</v>
      </c>
      <c r="N220">
        <v>0</v>
      </c>
      <c r="O220">
        <v>681012</v>
      </c>
      <c r="P220">
        <v>704967415</v>
      </c>
      <c r="Q220">
        <v>1605393895</v>
      </c>
      <c r="R220">
        <v>0</v>
      </c>
      <c r="S220">
        <v>1605394</v>
      </c>
      <c r="T220">
        <v>0</v>
      </c>
      <c r="U220" t="s">
        <v>65</v>
      </c>
      <c r="V220">
        <v>0</v>
      </c>
      <c r="W220">
        <v>1605394</v>
      </c>
      <c r="X220" t="s">
        <v>66</v>
      </c>
      <c r="Y220" t="s">
        <v>60</v>
      </c>
      <c r="Z220" t="s">
        <v>67</v>
      </c>
      <c r="AA220" t="s">
        <v>68</v>
      </c>
      <c r="AB220">
        <v>0</v>
      </c>
      <c r="AC220" t="s">
        <v>67</v>
      </c>
      <c r="AD220">
        <v>0</v>
      </c>
      <c r="AE220" t="s">
        <v>69</v>
      </c>
      <c r="AF220" t="s">
        <v>62</v>
      </c>
      <c r="AG220" t="s">
        <v>62</v>
      </c>
      <c r="AH220" t="s">
        <v>94</v>
      </c>
      <c r="AI220" t="s">
        <v>60</v>
      </c>
      <c r="AJ220" t="s">
        <v>67</v>
      </c>
      <c r="AK220" t="s">
        <v>209</v>
      </c>
      <c r="AL220" t="s">
        <v>210</v>
      </c>
      <c r="AM220">
        <v>0</v>
      </c>
      <c r="AN220">
        <v>0</v>
      </c>
      <c r="AO220">
        <v>0</v>
      </c>
      <c r="AP220" t="s">
        <v>74</v>
      </c>
      <c r="AQ220" t="s">
        <v>75</v>
      </c>
      <c r="AR220" t="s">
        <v>65</v>
      </c>
      <c r="AS220" t="s">
        <v>77</v>
      </c>
      <c r="AT220" t="s">
        <v>211</v>
      </c>
      <c r="AU220" t="s">
        <v>79</v>
      </c>
      <c r="AV220" t="s">
        <v>65</v>
      </c>
      <c r="AW220" t="s">
        <v>65</v>
      </c>
      <c r="AX220" t="s">
        <v>60</v>
      </c>
      <c r="AY220" t="s">
        <v>313</v>
      </c>
      <c r="AZ220" t="s">
        <v>80</v>
      </c>
      <c r="BA220" t="s">
        <v>73</v>
      </c>
      <c r="BB220">
        <v>0</v>
      </c>
      <c r="BC220">
        <v>0</v>
      </c>
      <c r="BD220" t="s">
        <v>60</v>
      </c>
      <c r="BE220" t="s">
        <v>60</v>
      </c>
    </row>
    <row r="221" spans="1:57" hidden="1" x14ac:dyDescent="0.35">
      <c r="A221" t="s">
        <v>251</v>
      </c>
      <c r="B221" t="s">
        <v>58</v>
      </c>
      <c r="C221">
        <v>76522417</v>
      </c>
      <c r="D221" t="s">
        <v>83</v>
      </c>
      <c r="E221">
        <v>0</v>
      </c>
      <c r="F221" t="s">
        <v>61</v>
      </c>
      <c r="G221" t="s">
        <v>61</v>
      </c>
      <c r="H221" t="s">
        <v>61</v>
      </c>
      <c r="I221" t="s">
        <v>62</v>
      </c>
      <c r="J221" t="s">
        <v>206</v>
      </c>
      <c r="K221" t="s">
        <v>325</v>
      </c>
      <c r="L221" t="s">
        <v>60</v>
      </c>
      <c r="M221">
        <v>76437</v>
      </c>
      <c r="N221">
        <v>0</v>
      </c>
      <c r="O221">
        <v>681012</v>
      </c>
      <c r="P221">
        <v>2499061500</v>
      </c>
      <c r="Q221">
        <v>2921091388</v>
      </c>
      <c r="R221">
        <v>0</v>
      </c>
      <c r="S221">
        <v>2921091</v>
      </c>
      <c r="T221">
        <v>0</v>
      </c>
      <c r="U221" t="s">
        <v>65</v>
      </c>
      <c r="V221">
        <v>0</v>
      </c>
      <c r="W221">
        <v>2921091</v>
      </c>
      <c r="X221" t="s">
        <v>66</v>
      </c>
      <c r="Y221" t="s">
        <v>60</v>
      </c>
      <c r="Z221" t="s">
        <v>67</v>
      </c>
      <c r="AA221" t="s">
        <v>68</v>
      </c>
      <c r="AB221">
        <v>0</v>
      </c>
      <c r="AC221" t="s">
        <v>67</v>
      </c>
      <c r="AD221">
        <v>0</v>
      </c>
      <c r="AE221" t="s">
        <v>69</v>
      </c>
      <c r="AF221" t="s">
        <v>62</v>
      </c>
      <c r="AG221" t="s">
        <v>62</v>
      </c>
      <c r="AH221" t="s">
        <v>94</v>
      </c>
      <c r="AI221" t="s">
        <v>60</v>
      </c>
      <c r="AJ221" t="s">
        <v>67</v>
      </c>
      <c r="AK221" t="s">
        <v>209</v>
      </c>
      <c r="AL221" t="s">
        <v>210</v>
      </c>
      <c r="AM221">
        <v>0</v>
      </c>
      <c r="AN221">
        <v>0</v>
      </c>
      <c r="AO221">
        <v>0</v>
      </c>
      <c r="AP221" t="s">
        <v>74</v>
      </c>
      <c r="AQ221" t="s">
        <v>75</v>
      </c>
      <c r="AR221" t="s">
        <v>65</v>
      </c>
      <c r="AS221" t="s">
        <v>77</v>
      </c>
      <c r="AT221" t="s">
        <v>211</v>
      </c>
      <c r="AU221" t="s">
        <v>79</v>
      </c>
      <c r="AV221" t="s">
        <v>65</v>
      </c>
      <c r="AW221" t="s">
        <v>65</v>
      </c>
      <c r="AX221" t="s">
        <v>60</v>
      </c>
      <c r="AY221" t="s">
        <v>313</v>
      </c>
      <c r="AZ221" t="s">
        <v>80</v>
      </c>
      <c r="BA221" t="s">
        <v>73</v>
      </c>
      <c r="BB221">
        <v>0</v>
      </c>
      <c r="BC221">
        <v>0</v>
      </c>
      <c r="BD221" t="s">
        <v>60</v>
      </c>
      <c r="BE221" t="s">
        <v>60</v>
      </c>
    </row>
    <row r="222" spans="1:57" hidden="1" x14ac:dyDescent="0.35">
      <c r="A222" t="s">
        <v>251</v>
      </c>
      <c r="B222" t="s">
        <v>58</v>
      </c>
      <c r="C222">
        <v>77190843</v>
      </c>
      <c r="D222" t="s">
        <v>107</v>
      </c>
      <c r="E222">
        <v>0</v>
      </c>
      <c r="F222" t="s">
        <v>61</v>
      </c>
      <c r="G222" t="s">
        <v>61</v>
      </c>
      <c r="H222" t="s">
        <v>61</v>
      </c>
      <c r="I222" t="s">
        <v>62</v>
      </c>
      <c r="J222" t="s">
        <v>206</v>
      </c>
      <c r="K222" t="s">
        <v>326</v>
      </c>
      <c r="L222" t="s">
        <v>60</v>
      </c>
      <c r="M222">
        <v>10610</v>
      </c>
      <c r="N222">
        <v>0</v>
      </c>
      <c r="O222">
        <v>681012</v>
      </c>
      <c r="P222">
        <v>1061000000</v>
      </c>
      <c r="Q222">
        <v>5298405627</v>
      </c>
      <c r="R222">
        <v>0</v>
      </c>
      <c r="S222">
        <v>5298406</v>
      </c>
      <c r="T222">
        <v>0</v>
      </c>
      <c r="U222" t="s">
        <v>65</v>
      </c>
      <c r="V222">
        <v>0</v>
      </c>
      <c r="W222">
        <v>5298406</v>
      </c>
      <c r="X222" t="s">
        <v>66</v>
      </c>
      <c r="Y222" t="s">
        <v>60</v>
      </c>
      <c r="Z222" t="s">
        <v>67</v>
      </c>
      <c r="AA222" t="s">
        <v>68</v>
      </c>
      <c r="AB222">
        <v>0</v>
      </c>
      <c r="AC222" t="s">
        <v>67</v>
      </c>
      <c r="AD222">
        <v>0</v>
      </c>
      <c r="AE222" t="s">
        <v>69</v>
      </c>
      <c r="AF222" t="s">
        <v>62</v>
      </c>
      <c r="AG222" t="s">
        <v>62</v>
      </c>
      <c r="AH222" t="s">
        <v>94</v>
      </c>
      <c r="AI222" t="s">
        <v>60</v>
      </c>
      <c r="AJ222" t="s">
        <v>67</v>
      </c>
      <c r="AK222" t="s">
        <v>209</v>
      </c>
      <c r="AL222" t="s">
        <v>210</v>
      </c>
      <c r="AM222">
        <v>0</v>
      </c>
      <c r="AN222">
        <v>0</v>
      </c>
      <c r="AO222">
        <v>0</v>
      </c>
      <c r="AP222" t="s">
        <v>74</v>
      </c>
      <c r="AQ222" t="s">
        <v>75</v>
      </c>
      <c r="AR222" t="s">
        <v>65</v>
      </c>
      <c r="AS222" t="s">
        <v>77</v>
      </c>
      <c r="AT222" t="s">
        <v>211</v>
      </c>
      <c r="AU222" t="s">
        <v>79</v>
      </c>
      <c r="AV222" t="s">
        <v>65</v>
      </c>
      <c r="AW222" t="s">
        <v>65</v>
      </c>
      <c r="AX222" t="s">
        <v>60</v>
      </c>
      <c r="AY222" t="s">
        <v>313</v>
      </c>
      <c r="AZ222" t="s">
        <v>80</v>
      </c>
      <c r="BA222" t="s">
        <v>73</v>
      </c>
      <c r="BB222">
        <v>0</v>
      </c>
      <c r="BC222">
        <v>0</v>
      </c>
      <c r="BD222" t="s">
        <v>60</v>
      </c>
      <c r="BE222" t="s">
        <v>60</v>
      </c>
    </row>
    <row r="223" spans="1:57" hidden="1" x14ac:dyDescent="0.35">
      <c r="A223" t="s">
        <v>251</v>
      </c>
      <c r="B223" t="s">
        <v>58</v>
      </c>
      <c r="C223">
        <v>77765165</v>
      </c>
      <c r="D223" t="s">
        <v>89</v>
      </c>
      <c r="E223">
        <v>0</v>
      </c>
      <c r="F223" t="s">
        <v>61</v>
      </c>
      <c r="G223" t="s">
        <v>61</v>
      </c>
      <c r="H223" t="s">
        <v>61</v>
      </c>
      <c r="I223" t="s">
        <v>62</v>
      </c>
      <c r="J223" t="s">
        <v>206</v>
      </c>
      <c r="K223" t="s">
        <v>327</v>
      </c>
      <c r="L223" t="s">
        <v>60</v>
      </c>
      <c r="M223">
        <v>200000000</v>
      </c>
      <c r="N223">
        <v>0</v>
      </c>
      <c r="O223">
        <v>681012</v>
      </c>
      <c r="P223">
        <v>2000000000</v>
      </c>
      <c r="Q223">
        <v>4493148500</v>
      </c>
      <c r="R223">
        <v>0</v>
      </c>
      <c r="S223">
        <v>4493149</v>
      </c>
      <c r="T223">
        <v>0</v>
      </c>
      <c r="U223" t="s">
        <v>65</v>
      </c>
      <c r="V223">
        <v>0</v>
      </c>
      <c r="W223">
        <v>4493149</v>
      </c>
      <c r="X223" t="s">
        <v>66</v>
      </c>
      <c r="Y223" t="s">
        <v>60</v>
      </c>
      <c r="Z223" t="s">
        <v>67</v>
      </c>
      <c r="AA223" t="s">
        <v>68</v>
      </c>
      <c r="AB223">
        <v>0</v>
      </c>
      <c r="AC223" t="s">
        <v>67</v>
      </c>
      <c r="AD223">
        <v>0</v>
      </c>
      <c r="AE223" t="s">
        <v>69</v>
      </c>
      <c r="AF223" t="s">
        <v>62</v>
      </c>
      <c r="AG223" t="s">
        <v>62</v>
      </c>
      <c r="AH223" t="s">
        <v>94</v>
      </c>
      <c r="AI223" t="s">
        <v>60</v>
      </c>
      <c r="AJ223" t="s">
        <v>67</v>
      </c>
      <c r="AK223" t="s">
        <v>209</v>
      </c>
      <c r="AL223" t="s">
        <v>210</v>
      </c>
      <c r="AM223">
        <v>0</v>
      </c>
      <c r="AN223">
        <v>0</v>
      </c>
      <c r="AO223">
        <v>0</v>
      </c>
      <c r="AP223" t="s">
        <v>74</v>
      </c>
      <c r="AQ223" t="s">
        <v>75</v>
      </c>
      <c r="AR223" t="s">
        <v>65</v>
      </c>
      <c r="AS223" t="s">
        <v>77</v>
      </c>
      <c r="AT223" t="s">
        <v>211</v>
      </c>
      <c r="AU223" t="s">
        <v>79</v>
      </c>
      <c r="AV223" t="s">
        <v>65</v>
      </c>
      <c r="AW223" t="s">
        <v>65</v>
      </c>
      <c r="AX223" t="s">
        <v>60</v>
      </c>
      <c r="AY223" t="s">
        <v>313</v>
      </c>
      <c r="AZ223" t="s">
        <v>80</v>
      </c>
      <c r="BA223" t="s">
        <v>73</v>
      </c>
      <c r="BB223">
        <v>0</v>
      </c>
      <c r="BC223">
        <v>0</v>
      </c>
      <c r="BD223" t="s">
        <v>60</v>
      </c>
      <c r="BE223" t="s">
        <v>60</v>
      </c>
    </row>
    <row r="224" spans="1:57" hidden="1" x14ac:dyDescent="0.35">
      <c r="A224" t="s">
        <v>251</v>
      </c>
      <c r="B224" t="s">
        <v>58</v>
      </c>
      <c r="C224">
        <v>76785861</v>
      </c>
      <c r="D224" t="s">
        <v>58</v>
      </c>
      <c r="E224">
        <v>0</v>
      </c>
      <c r="F224" t="s">
        <v>61</v>
      </c>
      <c r="G224" t="s">
        <v>61</v>
      </c>
      <c r="H224" t="s">
        <v>61</v>
      </c>
      <c r="I224" t="s">
        <v>62</v>
      </c>
      <c r="J224" t="s">
        <v>206</v>
      </c>
      <c r="K224" t="s">
        <v>328</v>
      </c>
      <c r="L224" t="s">
        <v>60</v>
      </c>
      <c r="M224">
        <v>40047</v>
      </c>
      <c r="N224">
        <v>0</v>
      </c>
      <c r="O224">
        <v>681012</v>
      </c>
      <c r="P224">
        <v>1447864380</v>
      </c>
      <c r="Q224">
        <v>1872045697</v>
      </c>
      <c r="R224">
        <v>0</v>
      </c>
      <c r="S224">
        <v>1872046</v>
      </c>
      <c r="T224">
        <v>0</v>
      </c>
      <c r="U224" t="s">
        <v>65</v>
      </c>
      <c r="V224">
        <v>0</v>
      </c>
      <c r="W224">
        <v>1872046</v>
      </c>
      <c r="X224" t="s">
        <v>66</v>
      </c>
      <c r="Y224" t="s">
        <v>60</v>
      </c>
      <c r="Z224" t="s">
        <v>67</v>
      </c>
      <c r="AA224" t="s">
        <v>68</v>
      </c>
      <c r="AB224">
        <v>0</v>
      </c>
      <c r="AC224" t="s">
        <v>67</v>
      </c>
      <c r="AD224">
        <v>0</v>
      </c>
      <c r="AE224" t="s">
        <v>69</v>
      </c>
      <c r="AF224" t="s">
        <v>62</v>
      </c>
      <c r="AG224" t="s">
        <v>62</v>
      </c>
      <c r="AH224" t="s">
        <v>94</v>
      </c>
      <c r="AI224" t="s">
        <v>60</v>
      </c>
      <c r="AJ224" t="s">
        <v>67</v>
      </c>
      <c r="AK224" t="s">
        <v>209</v>
      </c>
      <c r="AL224" t="s">
        <v>210</v>
      </c>
      <c r="AM224">
        <v>0</v>
      </c>
      <c r="AN224">
        <v>0</v>
      </c>
      <c r="AO224">
        <v>0</v>
      </c>
      <c r="AP224" t="s">
        <v>74</v>
      </c>
      <c r="AQ224" t="s">
        <v>75</v>
      </c>
      <c r="AR224" t="s">
        <v>65</v>
      </c>
      <c r="AS224" t="s">
        <v>77</v>
      </c>
      <c r="AT224" t="s">
        <v>211</v>
      </c>
      <c r="AU224" t="s">
        <v>79</v>
      </c>
      <c r="AV224" t="s">
        <v>65</v>
      </c>
      <c r="AW224" t="s">
        <v>65</v>
      </c>
      <c r="AX224" t="s">
        <v>60</v>
      </c>
      <c r="AY224" t="s">
        <v>313</v>
      </c>
      <c r="AZ224" t="s">
        <v>80</v>
      </c>
      <c r="BA224" t="s">
        <v>73</v>
      </c>
      <c r="BB224">
        <v>0</v>
      </c>
      <c r="BC224">
        <v>0</v>
      </c>
      <c r="BD224" t="s">
        <v>60</v>
      </c>
      <c r="BE224" t="s">
        <v>60</v>
      </c>
    </row>
    <row r="225" spans="1:57" hidden="1" x14ac:dyDescent="0.35">
      <c r="A225" t="s">
        <v>251</v>
      </c>
      <c r="B225" t="s">
        <v>58</v>
      </c>
      <c r="C225">
        <v>77894984</v>
      </c>
      <c r="D225" t="s">
        <v>83</v>
      </c>
      <c r="E225">
        <v>0</v>
      </c>
      <c r="F225" t="s">
        <v>61</v>
      </c>
      <c r="G225" t="s">
        <v>61</v>
      </c>
      <c r="H225" t="s">
        <v>61</v>
      </c>
      <c r="I225" t="s">
        <v>62</v>
      </c>
      <c r="J225" t="s">
        <v>206</v>
      </c>
      <c r="K225" t="s">
        <v>329</v>
      </c>
      <c r="L225" t="s">
        <v>60</v>
      </c>
      <c r="M225">
        <v>420000</v>
      </c>
      <c r="N225">
        <v>0</v>
      </c>
      <c r="O225">
        <v>681012</v>
      </c>
      <c r="P225">
        <v>1027917618</v>
      </c>
      <c r="Q225">
        <v>810596150</v>
      </c>
      <c r="R225">
        <v>0</v>
      </c>
      <c r="S225">
        <v>810596</v>
      </c>
      <c r="T225">
        <v>0</v>
      </c>
      <c r="U225" t="s">
        <v>65</v>
      </c>
      <c r="V225">
        <v>0</v>
      </c>
      <c r="W225">
        <v>810596</v>
      </c>
      <c r="X225" t="s">
        <v>66</v>
      </c>
      <c r="Y225" t="s">
        <v>60</v>
      </c>
      <c r="Z225" t="s">
        <v>67</v>
      </c>
      <c r="AA225" t="s">
        <v>68</v>
      </c>
      <c r="AB225">
        <v>0</v>
      </c>
      <c r="AC225" t="s">
        <v>67</v>
      </c>
      <c r="AD225">
        <v>0</v>
      </c>
      <c r="AE225" t="s">
        <v>69</v>
      </c>
      <c r="AF225" t="s">
        <v>62</v>
      </c>
      <c r="AG225" t="s">
        <v>62</v>
      </c>
      <c r="AH225" t="s">
        <v>94</v>
      </c>
      <c r="AI225" t="s">
        <v>60</v>
      </c>
      <c r="AJ225" t="s">
        <v>67</v>
      </c>
      <c r="AK225" t="s">
        <v>209</v>
      </c>
      <c r="AL225" t="s">
        <v>210</v>
      </c>
      <c r="AM225">
        <v>0</v>
      </c>
      <c r="AN225">
        <v>0</v>
      </c>
      <c r="AO225">
        <v>0</v>
      </c>
      <c r="AP225" t="s">
        <v>74</v>
      </c>
      <c r="AQ225" t="s">
        <v>75</v>
      </c>
      <c r="AR225" t="s">
        <v>65</v>
      </c>
      <c r="AS225" t="s">
        <v>77</v>
      </c>
      <c r="AT225" t="s">
        <v>211</v>
      </c>
      <c r="AU225" t="s">
        <v>79</v>
      </c>
      <c r="AV225" t="s">
        <v>65</v>
      </c>
      <c r="AW225" t="s">
        <v>65</v>
      </c>
      <c r="AX225" t="s">
        <v>60</v>
      </c>
      <c r="AY225" t="s">
        <v>313</v>
      </c>
      <c r="AZ225" t="s">
        <v>80</v>
      </c>
      <c r="BA225" t="s">
        <v>73</v>
      </c>
      <c r="BB225">
        <v>0</v>
      </c>
      <c r="BC225">
        <v>0</v>
      </c>
      <c r="BD225" t="s">
        <v>60</v>
      </c>
      <c r="BE225" t="s">
        <v>60</v>
      </c>
    </row>
    <row r="226" spans="1:57" hidden="1" x14ac:dyDescent="0.35">
      <c r="A226" t="s">
        <v>251</v>
      </c>
      <c r="B226" t="s">
        <v>58</v>
      </c>
      <c r="C226">
        <v>77716154</v>
      </c>
      <c r="D226" t="s">
        <v>87</v>
      </c>
      <c r="E226">
        <v>0</v>
      </c>
      <c r="F226" t="s">
        <v>61</v>
      </c>
      <c r="G226" t="s">
        <v>61</v>
      </c>
      <c r="H226" t="s">
        <v>61</v>
      </c>
      <c r="I226" t="s">
        <v>62</v>
      </c>
      <c r="J226" t="s">
        <v>206</v>
      </c>
      <c r="K226" t="s">
        <v>330</v>
      </c>
      <c r="L226" t="s">
        <v>60</v>
      </c>
      <c r="M226">
        <v>37845</v>
      </c>
      <c r="N226">
        <v>0</v>
      </c>
      <c r="O226">
        <v>681012</v>
      </c>
      <c r="P226">
        <v>378450000</v>
      </c>
      <c r="Q226">
        <v>453275578</v>
      </c>
      <c r="R226">
        <v>0</v>
      </c>
      <c r="S226">
        <v>453276</v>
      </c>
      <c r="T226">
        <v>0</v>
      </c>
      <c r="U226" t="s">
        <v>65</v>
      </c>
      <c r="V226">
        <v>0</v>
      </c>
      <c r="W226">
        <v>453276</v>
      </c>
      <c r="X226" t="s">
        <v>66</v>
      </c>
      <c r="Y226" t="s">
        <v>60</v>
      </c>
      <c r="Z226" t="s">
        <v>67</v>
      </c>
      <c r="AA226" t="s">
        <v>68</v>
      </c>
      <c r="AB226">
        <v>0</v>
      </c>
      <c r="AC226" t="s">
        <v>67</v>
      </c>
      <c r="AD226">
        <v>0</v>
      </c>
      <c r="AE226" t="s">
        <v>69</v>
      </c>
      <c r="AF226" t="s">
        <v>62</v>
      </c>
      <c r="AG226" t="s">
        <v>62</v>
      </c>
      <c r="AH226" t="s">
        <v>94</v>
      </c>
      <c r="AI226" t="s">
        <v>60</v>
      </c>
      <c r="AJ226" t="s">
        <v>67</v>
      </c>
      <c r="AK226" t="s">
        <v>209</v>
      </c>
      <c r="AL226" t="s">
        <v>210</v>
      </c>
      <c r="AM226">
        <v>0</v>
      </c>
      <c r="AN226">
        <v>0</v>
      </c>
      <c r="AO226">
        <v>0</v>
      </c>
      <c r="AP226" t="s">
        <v>74</v>
      </c>
      <c r="AQ226" t="s">
        <v>75</v>
      </c>
      <c r="AR226" t="s">
        <v>65</v>
      </c>
      <c r="AS226" t="s">
        <v>77</v>
      </c>
      <c r="AT226" t="s">
        <v>211</v>
      </c>
      <c r="AU226" t="s">
        <v>79</v>
      </c>
      <c r="AV226" t="s">
        <v>65</v>
      </c>
      <c r="AW226" t="s">
        <v>65</v>
      </c>
      <c r="AX226" t="s">
        <v>60</v>
      </c>
      <c r="AY226" t="s">
        <v>313</v>
      </c>
      <c r="AZ226" t="s">
        <v>80</v>
      </c>
      <c r="BA226" t="s">
        <v>73</v>
      </c>
      <c r="BB226">
        <v>0</v>
      </c>
      <c r="BC226">
        <v>0</v>
      </c>
      <c r="BD226" t="s">
        <v>60</v>
      </c>
      <c r="BE226" t="s">
        <v>60</v>
      </c>
    </row>
    <row r="227" spans="1:57" hidden="1" x14ac:dyDescent="0.35">
      <c r="A227" t="s">
        <v>251</v>
      </c>
      <c r="B227" t="s">
        <v>58</v>
      </c>
      <c r="C227">
        <v>77562117</v>
      </c>
      <c r="D227" t="s">
        <v>116</v>
      </c>
      <c r="E227">
        <v>0</v>
      </c>
      <c r="F227" t="s">
        <v>61</v>
      </c>
      <c r="G227" t="s">
        <v>61</v>
      </c>
      <c r="H227" t="s">
        <v>61</v>
      </c>
      <c r="I227" t="s">
        <v>62</v>
      </c>
      <c r="J227" t="s">
        <v>206</v>
      </c>
      <c r="K227" t="s">
        <v>331</v>
      </c>
      <c r="L227" t="s">
        <v>60</v>
      </c>
      <c r="M227">
        <v>68109</v>
      </c>
      <c r="N227">
        <v>0</v>
      </c>
      <c r="O227">
        <v>681012</v>
      </c>
      <c r="P227">
        <v>6810900000</v>
      </c>
      <c r="Q227">
        <v>697612040</v>
      </c>
      <c r="R227">
        <v>0</v>
      </c>
      <c r="S227">
        <v>697612</v>
      </c>
      <c r="T227">
        <v>0</v>
      </c>
      <c r="U227" t="s">
        <v>65</v>
      </c>
      <c r="V227">
        <v>0</v>
      </c>
      <c r="W227">
        <v>697612</v>
      </c>
      <c r="X227" t="s">
        <v>66</v>
      </c>
      <c r="Y227" t="s">
        <v>60</v>
      </c>
      <c r="Z227" t="s">
        <v>67</v>
      </c>
      <c r="AA227" t="s">
        <v>68</v>
      </c>
      <c r="AB227">
        <v>0</v>
      </c>
      <c r="AC227" t="s">
        <v>67</v>
      </c>
      <c r="AD227">
        <v>0</v>
      </c>
      <c r="AE227" t="s">
        <v>69</v>
      </c>
      <c r="AF227" t="s">
        <v>62</v>
      </c>
      <c r="AG227" t="s">
        <v>62</v>
      </c>
      <c r="AH227" t="s">
        <v>94</v>
      </c>
      <c r="AI227" t="s">
        <v>60</v>
      </c>
      <c r="AJ227" t="s">
        <v>67</v>
      </c>
      <c r="AK227" t="s">
        <v>209</v>
      </c>
      <c r="AL227" t="s">
        <v>210</v>
      </c>
      <c r="AM227">
        <v>0</v>
      </c>
      <c r="AN227">
        <v>0</v>
      </c>
      <c r="AO227">
        <v>0</v>
      </c>
      <c r="AP227" t="s">
        <v>74</v>
      </c>
      <c r="AQ227" t="s">
        <v>75</v>
      </c>
      <c r="AR227" t="s">
        <v>65</v>
      </c>
      <c r="AS227" t="s">
        <v>77</v>
      </c>
      <c r="AT227" t="s">
        <v>211</v>
      </c>
      <c r="AU227" t="s">
        <v>79</v>
      </c>
      <c r="AV227" t="s">
        <v>65</v>
      </c>
      <c r="AW227" t="s">
        <v>65</v>
      </c>
      <c r="AX227" t="s">
        <v>60</v>
      </c>
      <c r="AY227" t="s">
        <v>313</v>
      </c>
      <c r="AZ227" t="s">
        <v>80</v>
      </c>
      <c r="BA227" t="s">
        <v>73</v>
      </c>
      <c r="BB227">
        <v>0</v>
      </c>
      <c r="BC227">
        <v>0</v>
      </c>
      <c r="BD227" t="s">
        <v>60</v>
      </c>
      <c r="BE227" t="s">
        <v>60</v>
      </c>
    </row>
    <row r="228" spans="1:57" hidden="1" x14ac:dyDescent="0.35">
      <c r="A228" t="s">
        <v>251</v>
      </c>
      <c r="B228" t="s">
        <v>58</v>
      </c>
      <c r="C228">
        <v>77884278</v>
      </c>
      <c r="D228" t="s">
        <v>95</v>
      </c>
      <c r="E228">
        <v>0</v>
      </c>
      <c r="F228" t="s">
        <v>61</v>
      </c>
      <c r="G228" t="s">
        <v>61</v>
      </c>
      <c r="H228" t="s">
        <v>61</v>
      </c>
      <c r="I228" t="s">
        <v>62</v>
      </c>
      <c r="J228" t="s">
        <v>206</v>
      </c>
      <c r="K228" t="s">
        <v>332</v>
      </c>
      <c r="L228" t="s">
        <v>60</v>
      </c>
      <c r="M228">
        <v>5581</v>
      </c>
      <c r="N228">
        <v>0</v>
      </c>
      <c r="O228">
        <v>681012</v>
      </c>
      <c r="P228">
        <v>2835114514</v>
      </c>
      <c r="Q228">
        <v>2808256380</v>
      </c>
      <c r="R228">
        <v>0</v>
      </c>
      <c r="S228">
        <v>2808256</v>
      </c>
      <c r="T228">
        <v>0</v>
      </c>
      <c r="U228" t="s">
        <v>65</v>
      </c>
      <c r="V228">
        <v>0</v>
      </c>
      <c r="W228">
        <v>2808256</v>
      </c>
      <c r="X228" t="s">
        <v>66</v>
      </c>
      <c r="Y228" t="s">
        <v>60</v>
      </c>
      <c r="Z228" t="s">
        <v>67</v>
      </c>
      <c r="AA228" t="s">
        <v>68</v>
      </c>
      <c r="AB228">
        <v>0</v>
      </c>
      <c r="AC228" t="s">
        <v>67</v>
      </c>
      <c r="AD228">
        <v>0</v>
      </c>
      <c r="AE228" t="s">
        <v>69</v>
      </c>
      <c r="AF228" t="s">
        <v>62</v>
      </c>
      <c r="AG228" t="s">
        <v>62</v>
      </c>
      <c r="AH228" t="s">
        <v>94</v>
      </c>
      <c r="AI228" t="s">
        <v>60</v>
      </c>
      <c r="AJ228" t="s">
        <v>67</v>
      </c>
      <c r="AK228" t="s">
        <v>209</v>
      </c>
      <c r="AL228" t="s">
        <v>210</v>
      </c>
      <c r="AM228">
        <v>0</v>
      </c>
      <c r="AN228">
        <v>0</v>
      </c>
      <c r="AO228">
        <v>0</v>
      </c>
      <c r="AP228" t="s">
        <v>74</v>
      </c>
      <c r="AQ228" t="s">
        <v>75</v>
      </c>
      <c r="AR228" t="s">
        <v>65</v>
      </c>
      <c r="AS228" t="s">
        <v>77</v>
      </c>
      <c r="AT228" t="s">
        <v>211</v>
      </c>
      <c r="AU228" t="s">
        <v>79</v>
      </c>
      <c r="AV228" t="s">
        <v>65</v>
      </c>
      <c r="AW228" t="s">
        <v>65</v>
      </c>
      <c r="AX228" t="s">
        <v>60</v>
      </c>
      <c r="AY228" t="s">
        <v>313</v>
      </c>
      <c r="AZ228" t="s">
        <v>80</v>
      </c>
      <c r="BA228" t="s">
        <v>73</v>
      </c>
      <c r="BB228">
        <v>0</v>
      </c>
      <c r="BC228">
        <v>0</v>
      </c>
      <c r="BD228" t="s">
        <v>60</v>
      </c>
      <c r="BE228" t="s">
        <v>60</v>
      </c>
    </row>
    <row r="229" spans="1:57" hidden="1" x14ac:dyDescent="0.35">
      <c r="A229" t="s">
        <v>333</v>
      </c>
      <c r="B229" t="s">
        <v>58</v>
      </c>
      <c r="C229">
        <v>94270000</v>
      </c>
      <c r="D229" t="s">
        <v>107</v>
      </c>
      <c r="E229">
        <v>0</v>
      </c>
      <c r="F229" t="s">
        <v>60</v>
      </c>
      <c r="G229" t="s">
        <v>61</v>
      </c>
      <c r="H229" t="s">
        <v>60</v>
      </c>
      <c r="I229" t="s">
        <v>62</v>
      </c>
      <c r="J229" t="s">
        <v>63</v>
      </c>
      <c r="K229" t="s">
        <v>334</v>
      </c>
      <c r="L229" t="s">
        <v>60</v>
      </c>
      <c r="M229">
        <v>102431278</v>
      </c>
      <c r="N229">
        <v>37</v>
      </c>
      <c r="O229">
        <v>702000</v>
      </c>
      <c r="P229">
        <v>4149454094</v>
      </c>
      <c r="Q229">
        <v>0</v>
      </c>
      <c r="R229">
        <v>2119303142</v>
      </c>
      <c r="S229">
        <v>2119303</v>
      </c>
      <c r="T229">
        <v>0</v>
      </c>
      <c r="U229" t="s">
        <v>65</v>
      </c>
      <c r="V229">
        <v>0</v>
      </c>
      <c r="W229">
        <v>2119303</v>
      </c>
      <c r="X229" t="s">
        <v>66</v>
      </c>
      <c r="Y229" t="s">
        <v>67</v>
      </c>
      <c r="Z229" t="s">
        <v>67</v>
      </c>
      <c r="AA229" t="s">
        <v>68</v>
      </c>
      <c r="AB229">
        <v>0</v>
      </c>
      <c r="AC229" t="s">
        <v>67</v>
      </c>
      <c r="AD229">
        <v>0</v>
      </c>
      <c r="AE229" t="s">
        <v>69</v>
      </c>
      <c r="AF229" t="s">
        <v>62</v>
      </c>
      <c r="AG229" t="s">
        <v>62</v>
      </c>
      <c r="AH229" t="s">
        <v>70</v>
      </c>
      <c r="AI229" t="s">
        <v>60</v>
      </c>
      <c r="AJ229" t="s">
        <v>71</v>
      </c>
      <c r="AK229" t="s">
        <v>72</v>
      </c>
      <c r="AL229" t="s">
        <v>73</v>
      </c>
      <c r="AM229">
        <v>0</v>
      </c>
      <c r="AN229">
        <v>0</v>
      </c>
      <c r="AO229">
        <v>0</v>
      </c>
      <c r="AP229" t="s">
        <v>86</v>
      </c>
      <c r="AQ229" t="s">
        <v>75</v>
      </c>
      <c r="AR229" t="s">
        <v>76</v>
      </c>
      <c r="AS229" t="s">
        <v>77</v>
      </c>
      <c r="AT229" t="s">
        <v>78</v>
      </c>
      <c r="AU229" t="s">
        <v>79</v>
      </c>
      <c r="AV229" t="s">
        <v>65</v>
      </c>
      <c r="AW229" t="s">
        <v>65</v>
      </c>
      <c r="AX229" t="s">
        <v>60</v>
      </c>
      <c r="AY229" t="s">
        <v>80</v>
      </c>
      <c r="AZ229" t="s">
        <v>80</v>
      </c>
      <c r="BA229" t="s">
        <v>73</v>
      </c>
      <c r="BB229">
        <v>18017580000</v>
      </c>
      <c r="BC229">
        <v>0</v>
      </c>
      <c r="BD229" t="s">
        <v>335</v>
      </c>
      <c r="BE229" t="s">
        <v>61</v>
      </c>
    </row>
    <row r="230" spans="1:57" hidden="1" x14ac:dyDescent="0.35">
      <c r="A230" t="s">
        <v>333</v>
      </c>
      <c r="B230" t="s">
        <v>58</v>
      </c>
      <c r="C230">
        <v>76328507</v>
      </c>
      <c r="D230" t="s">
        <v>97</v>
      </c>
      <c r="E230">
        <v>9069</v>
      </c>
      <c r="F230" t="s">
        <v>87</v>
      </c>
      <c r="G230" t="s">
        <v>61</v>
      </c>
      <c r="H230" t="s">
        <v>60</v>
      </c>
      <c r="I230" t="s">
        <v>62</v>
      </c>
      <c r="J230" t="s">
        <v>98</v>
      </c>
      <c r="K230" t="s">
        <v>147</v>
      </c>
      <c r="L230" t="s">
        <v>148</v>
      </c>
      <c r="M230">
        <v>58158</v>
      </c>
      <c r="N230">
        <v>0</v>
      </c>
      <c r="O230">
        <v>0</v>
      </c>
      <c r="P230">
        <v>2109615683</v>
      </c>
      <c r="Q230">
        <v>3803979272</v>
      </c>
      <c r="R230">
        <v>3803979272</v>
      </c>
      <c r="S230">
        <v>3803979</v>
      </c>
      <c r="T230">
        <v>0</v>
      </c>
      <c r="U230" t="s">
        <v>65</v>
      </c>
      <c r="V230">
        <v>0</v>
      </c>
      <c r="W230">
        <v>3803979</v>
      </c>
      <c r="X230" t="s">
        <v>66</v>
      </c>
      <c r="Y230" t="s">
        <v>67</v>
      </c>
      <c r="Z230" t="s">
        <v>67</v>
      </c>
      <c r="AA230" t="s">
        <v>68</v>
      </c>
      <c r="AB230">
        <v>0</v>
      </c>
      <c r="AC230" t="s">
        <v>67</v>
      </c>
      <c r="AD230">
        <v>0</v>
      </c>
      <c r="AE230" t="s">
        <v>69</v>
      </c>
      <c r="AF230" t="s">
        <v>62</v>
      </c>
      <c r="AG230" t="s">
        <v>62</v>
      </c>
      <c r="AH230" t="s">
        <v>70</v>
      </c>
      <c r="AI230" t="s">
        <v>60</v>
      </c>
      <c r="AJ230" t="s">
        <v>71</v>
      </c>
      <c r="AK230" t="s">
        <v>72</v>
      </c>
      <c r="AL230" t="s">
        <v>73</v>
      </c>
      <c r="AM230">
        <v>0</v>
      </c>
      <c r="AN230">
        <v>0</v>
      </c>
      <c r="AO230">
        <v>0</v>
      </c>
      <c r="AP230" t="s">
        <v>74</v>
      </c>
      <c r="AQ230" t="s">
        <v>75</v>
      </c>
      <c r="AR230" t="s">
        <v>76</v>
      </c>
      <c r="AS230" t="s">
        <v>77</v>
      </c>
      <c r="AT230" t="s">
        <v>78</v>
      </c>
      <c r="AU230" t="s">
        <v>79</v>
      </c>
      <c r="AV230" t="s">
        <v>76</v>
      </c>
      <c r="AW230" t="s">
        <v>65</v>
      </c>
      <c r="AX230" t="s">
        <v>60</v>
      </c>
      <c r="AY230" t="s">
        <v>102</v>
      </c>
      <c r="AZ230" t="s">
        <v>103</v>
      </c>
      <c r="BA230" t="s">
        <v>104</v>
      </c>
      <c r="BB230">
        <v>4680280</v>
      </c>
      <c r="BC230">
        <v>1.24</v>
      </c>
      <c r="BD230" t="s">
        <v>257</v>
      </c>
      <c r="BE230" t="s">
        <v>336</v>
      </c>
    </row>
    <row r="231" spans="1:57" hidden="1" x14ac:dyDescent="0.35">
      <c r="A231" t="s">
        <v>333</v>
      </c>
      <c r="B231" t="s">
        <v>58</v>
      </c>
      <c r="C231">
        <v>96804330</v>
      </c>
      <c r="D231" t="s">
        <v>87</v>
      </c>
      <c r="E231">
        <v>9290</v>
      </c>
      <c r="F231" t="s">
        <v>107</v>
      </c>
      <c r="G231" t="s">
        <v>61</v>
      </c>
      <c r="H231" t="s">
        <v>60</v>
      </c>
      <c r="I231" t="s">
        <v>62</v>
      </c>
      <c r="J231" t="s">
        <v>98</v>
      </c>
      <c r="K231" t="s">
        <v>337</v>
      </c>
      <c r="L231" t="s">
        <v>109</v>
      </c>
      <c r="M231">
        <v>83017</v>
      </c>
      <c r="N231">
        <v>0</v>
      </c>
      <c r="O231">
        <v>0</v>
      </c>
      <c r="P231">
        <v>2337374644</v>
      </c>
      <c r="Q231">
        <v>2739608220</v>
      </c>
      <c r="R231">
        <v>2739608220</v>
      </c>
      <c r="S231">
        <v>2739608</v>
      </c>
      <c r="T231">
        <v>0</v>
      </c>
      <c r="U231" t="s">
        <v>65</v>
      </c>
      <c r="V231">
        <v>0</v>
      </c>
      <c r="W231">
        <v>2739608</v>
      </c>
      <c r="X231" t="s">
        <v>66</v>
      </c>
      <c r="Y231" t="s">
        <v>67</v>
      </c>
      <c r="Z231" t="s">
        <v>67</v>
      </c>
      <c r="AA231" t="s">
        <v>68</v>
      </c>
      <c r="AB231">
        <v>0</v>
      </c>
      <c r="AC231" t="s">
        <v>67</v>
      </c>
      <c r="AD231">
        <v>0</v>
      </c>
      <c r="AE231" t="s">
        <v>69</v>
      </c>
      <c r="AF231" t="s">
        <v>62</v>
      </c>
      <c r="AG231" t="s">
        <v>62</v>
      </c>
      <c r="AH231" t="s">
        <v>70</v>
      </c>
      <c r="AI231" t="s">
        <v>60</v>
      </c>
      <c r="AJ231" t="s">
        <v>71</v>
      </c>
      <c r="AK231" t="s">
        <v>72</v>
      </c>
      <c r="AL231" t="s">
        <v>73</v>
      </c>
      <c r="AM231">
        <v>0</v>
      </c>
      <c r="AN231">
        <v>0</v>
      </c>
      <c r="AO231">
        <v>0</v>
      </c>
      <c r="AP231" t="s">
        <v>74</v>
      </c>
      <c r="AQ231" t="s">
        <v>75</v>
      </c>
      <c r="AR231" t="s">
        <v>76</v>
      </c>
      <c r="AS231" t="s">
        <v>77</v>
      </c>
      <c r="AT231" t="s">
        <v>78</v>
      </c>
      <c r="AU231" t="s">
        <v>79</v>
      </c>
      <c r="AV231" t="s">
        <v>76</v>
      </c>
      <c r="AW231" t="s">
        <v>65</v>
      </c>
      <c r="AX231" t="s">
        <v>60</v>
      </c>
      <c r="AY231" t="s">
        <v>102</v>
      </c>
      <c r="AZ231" t="s">
        <v>60</v>
      </c>
      <c r="BA231" t="s">
        <v>104</v>
      </c>
      <c r="BB231">
        <v>495405</v>
      </c>
      <c r="BC231">
        <v>16.760000000000002</v>
      </c>
      <c r="BD231" t="s">
        <v>105</v>
      </c>
      <c r="BE231" t="s">
        <v>336</v>
      </c>
    </row>
    <row r="232" spans="1:57" hidden="1" x14ac:dyDescent="0.35">
      <c r="A232" t="s">
        <v>333</v>
      </c>
      <c r="B232" t="s">
        <v>58</v>
      </c>
      <c r="C232">
        <v>76543031</v>
      </c>
      <c r="D232" t="s">
        <v>97</v>
      </c>
      <c r="E232">
        <v>9396</v>
      </c>
      <c r="F232" t="s">
        <v>97</v>
      </c>
      <c r="G232" t="s">
        <v>61</v>
      </c>
      <c r="H232" t="s">
        <v>60</v>
      </c>
      <c r="I232" t="s">
        <v>62</v>
      </c>
      <c r="J232" t="s">
        <v>98</v>
      </c>
      <c r="K232" t="s">
        <v>338</v>
      </c>
      <c r="L232" t="s">
        <v>109</v>
      </c>
      <c r="M232">
        <v>134763</v>
      </c>
      <c r="N232">
        <v>0</v>
      </c>
      <c r="O232">
        <v>0</v>
      </c>
      <c r="P232">
        <v>4119365411</v>
      </c>
      <c r="Q232">
        <v>7026158099</v>
      </c>
      <c r="R232">
        <v>7026158099</v>
      </c>
      <c r="S232">
        <v>7026158</v>
      </c>
      <c r="T232">
        <v>0</v>
      </c>
      <c r="U232" t="s">
        <v>65</v>
      </c>
      <c r="V232">
        <v>0</v>
      </c>
      <c r="W232">
        <v>7026158</v>
      </c>
      <c r="X232" t="s">
        <v>66</v>
      </c>
      <c r="Y232" t="s">
        <v>67</v>
      </c>
      <c r="Z232" t="s">
        <v>67</v>
      </c>
      <c r="AA232" t="s">
        <v>68</v>
      </c>
      <c r="AB232">
        <v>0</v>
      </c>
      <c r="AC232" t="s">
        <v>67</v>
      </c>
      <c r="AD232">
        <v>0</v>
      </c>
      <c r="AE232" t="s">
        <v>69</v>
      </c>
      <c r="AF232" t="s">
        <v>62</v>
      </c>
      <c r="AG232" t="s">
        <v>62</v>
      </c>
      <c r="AH232" t="s">
        <v>70</v>
      </c>
      <c r="AI232" t="s">
        <v>60</v>
      </c>
      <c r="AJ232" t="s">
        <v>71</v>
      </c>
      <c r="AK232" t="s">
        <v>72</v>
      </c>
      <c r="AL232" t="s">
        <v>73</v>
      </c>
      <c r="AM232">
        <v>0</v>
      </c>
      <c r="AN232">
        <v>0</v>
      </c>
      <c r="AO232">
        <v>0</v>
      </c>
      <c r="AP232" t="s">
        <v>74</v>
      </c>
      <c r="AQ232" t="s">
        <v>75</v>
      </c>
      <c r="AR232" t="s">
        <v>76</v>
      </c>
      <c r="AS232" t="s">
        <v>77</v>
      </c>
      <c r="AT232" t="s">
        <v>78</v>
      </c>
      <c r="AU232" t="s">
        <v>79</v>
      </c>
      <c r="AV232" t="s">
        <v>76</v>
      </c>
      <c r="AW232" t="s">
        <v>65</v>
      </c>
      <c r="AX232" t="s">
        <v>60</v>
      </c>
      <c r="AY232" t="s">
        <v>102</v>
      </c>
      <c r="AZ232" t="s">
        <v>60</v>
      </c>
      <c r="BA232" t="s">
        <v>104</v>
      </c>
      <c r="BB232">
        <v>1263405</v>
      </c>
      <c r="BC232">
        <v>10.67</v>
      </c>
      <c r="BD232" t="s">
        <v>105</v>
      </c>
      <c r="BE232" t="s">
        <v>336</v>
      </c>
    </row>
    <row r="233" spans="1:57" hidden="1" x14ac:dyDescent="0.35">
      <c r="A233" t="s">
        <v>333</v>
      </c>
      <c r="B233" t="s">
        <v>58</v>
      </c>
      <c r="C233">
        <v>96955500</v>
      </c>
      <c r="D233" t="s">
        <v>89</v>
      </c>
      <c r="E233">
        <v>9169</v>
      </c>
      <c r="F233" t="s">
        <v>97</v>
      </c>
      <c r="G233" t="s">
        <v>61</v>
      </c>
      <c r="H233" t="s">
        <v>60</v>
      </c>
      <c r="I233" t="s">
        <v>62</v>
      </c>
      <c r="J233" t="s">
        <v>98</v>
      </c>
      <c r="K233" t="s">
        <v>339</v>
      </c>
      <c r="L233" t="s">
        <v>114</v>
      </c>
      <c r="M233">
        <v>2561577</v>
      </c>
      <c r="N233">
        <v>0</v>
      </c>
      <c r="O233">
        <v>0</v>
      </c>
      <c r="P233">
        <v>2518330469</v>
      </c>
      <c r="Q233">
        <v>2763599869</v>
      </c>
      <c r="R233">
        <v>2763599869</v>
      </c>
      <c r="S233">
        <v>2763600</v>
      </c>
      <c r="T233">
        <v>0</v>
      </c>
      <c r="U233" t="s">
        <v>65</v>
      </c>
      <c r="V233">
        <v>0</v>
      </c>
      <c r="W233">
        <v>2763600</v>
      </c>
      <c r="X233" t="s">
        <v>66</v>
      </c>
      <c r="Y233" t="s">
        <v>67</v>
      </c>
      <c r="Z233" t="s">
        <v>67</v>
      </c>
      <c r="AA233" t="s">
        <v>68</v>
      </c>
      <c r="AB233">
        <v>0</v>
      </c>
      <c r="AC233" t="s">
        <v>67</v>
      </c>
      <c r="AD233">
        <v>0</v>
      </c>
      <c r="AE233" t="s">
        <v>69</v>
      </c>
      <c r="AF233" t="s">
        <v>62</v>
      </c>
      <c r="AG233" t="s">
        <v>62</v>
      </c>
      <c r="AH233" t="s">
        <v>70</v>
      </c>
      <c r="AI233" t="s">
        <v>60</v>
      </c>
      <c r="AJ233" t="s">
        <v>71</v>
      </c>
      <c r="AK233" t="s">
        <v>209</v>
      </c>
      <c r="AL233" t="s">
        <v>73</v>
      </c>
      <c r="AM233">
        <v>0</v>
      </c>
      <c r="AN233">
        <v>0</v>
      </c>
      <c r="AO233">
        <v>0</v>
      </c>
      <c r="AP233" t="s">
        <v>74</v>
      </c>
      <c r="AQ233" t="s">
        <v>75</v>
      </c>
      <c r="AR233" t="s">
        <v>76</v>
      </c>
      <c r="AS233" t="s">
        <v>77</v>
      </c>
      <c r="AT233" t="s">
        <v>78</v>
      </c>
      <c r="AU233" t="s">
        <v>79</v>
      </c>
      <c r="AV233" t="s">
        <v>76</v>
      </c>
      <c r="AW233" t="s">
        <v>65</v>
      </c>
      <c r="AX233" t="s">
        <v>60</v>
      </c>
      <c r="AY233" t="s">
        <v>115</v>
      </c>
      <c r="AZ233" t="s">
        <v>60</v>
      </c>
      <c r="BA233" t="s">
        <v>104</v>
      </c>
      <c r="BB233">
        <v>11808215</v>
      </c>
      <c r="BC233">
        <v>21.69</v>
      </c>
      <c r="BD233" t="s">
        <v>105</v>
      </c>
      <c r="BE233" t="s">
        <v>336</v>
      </c>
    </row>
    <row r="234" spans="1:57" hidden="1" x14ac:dyDescent="0.35">
      <c r="A234" t="s">
        <v>333</v>
      </c>
      <c r="B234" t="s">
        <v>58</v>
      </c>
      <c r="C234">
        <v>96955500</v>
      </c>
      <c r="D234" t="s">
        <v>89</v>
      </c>
      <c r="E234">
        <v>9306</v>
      </c>
      <c r="F234" t="s">
        <v>107</v>
      </c>
      <c r="G234" t="s">
        <v>61</v>
      </c>
      <c r="H234" t="s">
        <v>60</v>
      </c>
      <c r="I234" t="s">
        <v>62</v>
      </c>
      <c r="J234" t="s">
        <v>98</v>
      </c>
      <c r="K234" t="s">
        <v>340</v>
      </c>
      <c r="L234" t="s">
        <v>341</v>
      </c>
      <c r="M234">
        <v>135037</v>
      </c>
      <c r="N234">
        <v>75</v>
      </c>
      <c r="O234">
        <v>0</v>
      </c>
      <c r="P234">
        <v>1368142125</v>
      </c>
      <c r="Q234">
        <v>2300267521</v>
      </c>
      <c r="R234">
        <v>2338543759</v>
      </c>
      <c r="S234">
        <v>2338544</v>
      </c>
      <c r="T234">
        <v>0</v>
      </c>
      <c r="U234" t="s">
        <v>65</v>
      </c>
      <c r="V234">
        <v>0</v>
      </c>
      <c r="W234">
        <v>2338544</v>
      </c>
      <c r="X234" t="s">
        <v>66</v>
      </c>
      <c r="Y234" t="s">
        <v>67</v>
      </c>
      <c r="Z234" t="s">
        <v>67</v>
      </c>
      <c r="AA234" t="s">
        <v>68</v>
      </c>
      <c r="AB234">
        <v>0</v>
      </c>
      <c r="AC234" t="s">
        <v>67</v>
      </c>
      <c r="AD234">
        <v>0</v>
      </c>
      <c r="AE234" t="s">
        <v>69</v>
      </c>
      <c r="AF234" t="s">
        <v>62</v>
      </c>
      <c r="AG234" t="s">
        <v>62</v>
      </c>
      <c r="AH234" t="s">
        <v>70</v>
      </c>
      <c r="AI234" t="s">
        <v>60</v>
      </c>
      <c r="AJ234" t="s">
        <v>67</v>
      </c>
      <c r="AK234" t="s">
        <v>209</v>
      </c>
      <c r="AL234" t="s">
        <v>73</v>
      </c>
      <c r="AM234">
        <v>0</v>
      </c>
      <c r="AN234">
        <v>0</v>
      </c>
      <c r="AO234">
        <v>0</v>
      </c>
      <c r="AP234" t="s">
        <v>74</v>
      </c>
      <c r="AQ234" t="s">
        <v>75</v>
      </c>
      <c r="AR234" t="s">
        <v>76</v>
      </c>
      <c r="AS234" t="s">
        <v>77</v>
      </c>
      <c r="AT234" t="s">
        <v>78</v>
      </c>
      <c r="AU234" t="s">
        <v>79</v>
      </c>
      <c r="AV234" t="s">
        <v>76</v>
      </c>
      <c r="AW234" t="s">
        <v>65</v>
      </c>
      <c r="AX234" t="s">
        <v>60</v>
      </c>
      <c r="AY234" t="s">
        <v>115</v>
      </c>
      <c r="AZ234" t="s">
        <v>60</v>
      </c>
      <c r="BA234" t="s">
        <v>104</v>
      </c>
      <c r="BB234">
        <v>7286948</v>
      </c>
      <c r="BC234">
        <v>1.85</v>
      </c>
      <c r="BD234" t="s">
        <v>105</v>
      </c>
      <c r="BE234" t="s">
        <v>336</v>
      </c>
    </row>
    <row r="235" spans="1:57" hidden="1" x14ac:dyDescent="0.35">
      <c r="A235" t="s">
        <v>333</v>
      </c>
      <c r="B235" t="s">
        <v>58</v>
      </c>
      <c r="C235">
        <v>96955500</v>
      </c>
      <c r="D235" t="s">
        <v>89</v>
      </c>
      <c r="E235">
        <v>9658</v>
      </c>
      <c r="F235" t="s">
        <v>89</v>
      </c>
      <c r="G235" t="s">
        <v>61</v>
      </c>
      <c r="H235" t="s">
        <v>60</v>
      </c>
      <c r="I235" t="s">
        <v>62</v>
      </c>
      <c r="J235" t="s">
        <v>98</v>
      </c>
      <c r="K235" t="s">
        <v>342</v>
      </c>
      <c r="L235" t="s">
        <v>343</v>
      </c>
      <c r="M235">
        <v>32342</v>
      </c>
      <c r="N235">
        <v>0</v>
      </c>
      <c r="O235">
        <v>0</v>
      </c>
      <c r="P235">
        <v>322383472</v>
      </c>
      <c r="Q235">
        <v>376706149</v>
      </c>
      <c r="R235">
        <v>376706149</v>
      </c>
      <c r="S235">
        <v>376706</v>
      </c>
      <c r="T235">
        <v>0</v>
      </c>
      <c r="U235" t="s">
        <v>65</v>
      </c>
      <c r="V235">
        <v>0</v>
      </c>
      <c r="W235">
        <v>376706</v>
      </c>
      <c r="X235" t="s">
        <v>66</v>
      </c>
      <c r="Y235" t="s">
        <v>67</v>
      </c>
      <c r="Z235" t="s">
        <v>67</v>
      </c>
      <c r="AA235" t="s">
        <v>68</v>
      </c>
      <c r="AB235">
        <v>0</v>
      </c>
      <c r="AC235" t="s">
        <v>67</v>
      </c>
      <c r="AD235">
        <v>0</v>
      </c>
      <c r="AE235" t="s">
        <v>69</v>
      </c>
      <c r="AF235" t="s">
        <v>62</v>
      </c>
      <c r="AG235" t="s">
        <v>62</v>
      </c>
      <c r="AH235" t="s">
        <v>70</v>
      </c>
      <c r="AI235" t="s">
        <v>60</v>
      </c>
      <c r="AJ235" t="s">
        <v>71</v>
      </c>
      <c r="AK235" t="s">
        <v>209</v>
      </c>
      <c r="AL235" t="s">
        <v>73</v>
      </c>
      <c r="AM235">
        <v>0</v>
      </c>
      <c r="AN235">
        <v>0</v>
      </c>
      <c r="AO235">
        <v>0</v>
      </c>
      <c r="AP235" t="s">
        <v>74</v>
      </c>
      <c r="AQ235" t="s">
        <v>75</v>
      </c>
      <c r="AR235" t="s">
        <v>76</v>
      </c>
      <c r="AS235" t="s">
        <v>77</v>
      </c>
      <c r="AT235" t="s">
        <v>78</v>
      </c>
      <c r="AU235" t="s">
        <v>79</v>
      </c>
      <c r="AV235" t="s">
        <v>76</v>
      </c>
      <c r="AW235" t="s">
        <v>65</v>
      </c>
      <c r="AX235" t="s">
        <v>60</v>
      </c>
      <c r="AY235" t="s">
        <v>115</v>
      </c>
      <c r="AZ235" t="s">
        <v>60</v>
      </c>
      <c r="BA235" t="s">
        <v>104</v>
      </c>
      <c r="BB235">
        <v>5124203</v>
      </c>
      <c r="BC235">
        <v>0.63</v>
      </c>
      <c r="BD235" t="s">
        <v>105</v>
      </c>
      <c r="BE235" t="s">
        <v>336</v>
      </c>
    </row>
    <row r="236" spans="1:57" hidden="1" x14ac:dyDescent="0.35">
      <c r="A236" t="s">
        <v>333</v>
      </c>
      <c r="B236" t="s">
        <v>58</v>
      </c>
      <c r="C236">
        <v>76122579</v>
      </c>
      <c r="D236" t="s">
        <v>61</v>
      </c>
      <c r="E236">
        <v>9951</v>
      </c>
      <c r="F236" t="s">
        <v>59</v>
      </c>
      <c r="G236" t="s">
        <v>61</v>
      </c>
      <c r="H236" t="s">
        <v>60</v>
      </c>
      <c r="I236" t="s">
        <v>62</v>
      </c>
      <c r="J236" t="s">
        <v>98</v>
      </c>
      <c r="K236" t="s">
        <v>344</v>
      </c>
      <c r="L236" t="s">
        <v>139</v>
      </c>
      <c r="M236">
        <v>3539020</v>
      </c>
      <c r="N236">
        <v>0</v>
      </c>
      <c r="O236">
        <v>0</v>
      </c>
      <c r="P236">
        <v>3908130961</v>
      </c>
      <c r="Q236">
        <v>4308844264</v>
      </c>
      <c r="R236">
        <v>4308844264</v>
      </c>
      <c r="S236">
        <v>4308844</v>
      </c>
      <c r="T236">
        <v>0</v>
      </c>
      <c r="U236" t="s">
        <v>65</v>
      </c>
      <c r="V236">
        <v>0</v>
      </c>
      <c r="W236">
        <v>4308844</v>
      </c>
      <c r="X236" t="s">
        <v>66</v>
      </c>
      <c r="Y236" t="s">
        <v>67</v>
      </c>
      <c r="Z236" t="s">
        <v>67</v>
      </c>
      <c r="AA236" t="s">
        <v>68</v>
      </c>
      <c r="AB236">
        <v>0</v>
      </c>
      <c r="AC236" t="s">
        <v>67</v>
      </c>
      <c r="AD236">
        <v>0</v>
      </c>
      <c r="AE236" t="s">
        <v>69</v>
      </c>
      <c r="AF236" t="s">
        <v>62</v>
      </c>
      <c r="AG236" t="s">
        <v>62</v>
      </c>
      <c r="AH236" t="s">
        <v>70</v>
      </c>
      <c r="AI236" t="s">
        <v>60</v>
      </c>
      <c r="AJ236" t="s">
        <v>71</v>
      </c>
      <c r="AK236" t="s">
        <v>72</v>
      </c>
      <c r="AL236" t="s">
        <v>73</v>
      </c>
      <c r="AM236">
        <v>0</v>
      </c>
      <c r="AN236">
        <v>0</v>
      </c>
      <c r="AO236">
        <v>0</v>
      </c>
      <c r="AP236" t="s">
        <v>74</v>
      </c>
      <c r="AQ236" t="s">
        <v>75</v>
      </c>
      <c r="AR236" t="s">
        <v>76</v>
      </c>
      <c r="AS236" t="s">
        <v>77</v>
      </c>
      <c r="AT236" t="s">
        <v>78</v>
      </c>
      <c r="AU236" t="s">
        <v>79</v>
      </c>
      <c r="AV236" t="s">
        <v>76</v>
      </c>
      <c r="AW236" t="s">
        <v>65</v>
      </c>
      <c r="AX236" t="s">
        <v>60</v>
      </c>
      <c r="AY236" t="s">
        <v>102</v>
      </c>
      <c r="AZ236" t="s">
        <v>60</v>
      </c>
      <c r="BA236" t="s">
        <v>104</v>
      </c>
      <c r="BB236">
        <v>66353760</v>
      </c>
      <c r="BC236">
        <v>5.33</v>
      </c>
      <c r="BD236" t="s">
        <v>105</v>
      </c>
      <c r="BE236" t="s">
        <v>336</v>
      </c>
    </row>
    <row r="237" spans="1:57" hidden="1" x14ac:dyDescent="0.35">
      <c r="A237" t="s">
        <v>333</v>
      </c>
      <c r="B237" t="s">
        <v>58</v>
      </c>
      <c r="C237">
        <v>76122579</v>
      </c>
      <c r="D237" t="s">
        <v>61</v>
      </c>
      <c r="E237">
        <v>9951</v>
      </c>
      <c r="F237" t="s">
        <v>59</v>
      </c>
      <c r="G237" t="s">
        <v>61</v>
      </c>
      <c r="H237" t="s">
        <v>60</v>
      </c>
      <c r="I237" t="s">
        <v>62</v>
      </c>
      <c r="J237" t="s">
        <v>98</v>
      </c>
      <c r="K237" t="s">
        <v>344</v>
      </c>
      <c r="L237" t="s">
        <v>139</v>
      </c>
      <c r="M237">
        <v>3.5999999999999999E-3</v>
      </c>
      <c r="N237">
        <v>0</v>
      </c>
      <c r="O237">
        <v>0</v>
      </c>
      <c r="P237">
        <v>4</v>
      </c>
      <c r="Q237">
        <v>4</v>
      </c>
      <c r="R237">
        <v>4</v>
      </c>
      <c r="S237">
        <v>0</v>
      </c>
      <c r="T237">
        <v>0</v>
      </c>
      <c r="U237" t="s">
        <v>65</v>
      </c>
      <c r="V237">
        <v>0</v>
      </c>
      <c r="W237">
        <v>0</v>
      </c>
      <c r="X237" t="s">
        <v>66</v>
      </c>
      <c r="Y237" t="s">
        <v>67</v>
      </c>
      <c r="Z237" t="s">
        <v>67</v>
      </c>
      <c r="AA237" t="s">
        <v>68</v>
      </c>
      <c r="AB237">
        <v>0</v>
      </c>
      <c r="AC237" t="s">
        <v>67</v>
      </c>
      <c r="AD237">
        <v>0</v>
      </c>
      <c r="AE237" t="s">
        <v>69</v>
      </c>
      <c r="AF237" t="s">
        <v>62</v>
      </c>
      <c r="AG237" t="s">
        <v>62</v>
      </c>
      <c r="AH237" t="s">
        <v>204</v>
      </c>
      <c r="AI237" t="s">
        <v>345</v>
      </c>
      <c r="AJ237" t="s">
        <v>71</v>
      </c>
      <c r="AK237" t="s">
        <v>72</v>
      </c>
      <c r="AL237" t="s">
        <v>73</v>
      </c>
      <c r="AM237">
        <v>0</v>
      </c>
      <c r="AN237">
        <v>0</v>
      </c>
      <c r="AO237">
        <v>0</v>
      </c>
      <c r="AP237" t="s">
        <v>74</v>
      </c>
      <c r="AQ237" t="s">
        <v>75</v>
      </c>
      <c r="AR237" t="s">
        <v>76</v>
      </c>
      <c r="AS237" t="s">
        <v>77</v>
      </c>
      <c r="AT237" t="s">
        <v>78</v>
      </c>
      <c r="AU237" t="s">
        <v>79</v>
      </c>
      <c r="AV237" t="s">
        <v>76</v>
      </c>
      <c r="AW237" t="s">
        <v>65</v>
      </c>
      <c r="AX237" t="s">
        <v>60</v>
      </c>
      <c r="AY237" t="s">
        <v>102</v>
      </c>
      <c r="AZ237" t="s">
        <v>60</v>
      </c>
      <c r="BA237" t="s">
        <v>104</v>
      </c>
      <c r="BB237">
        <v>66353760</v>
      </c>
      <c r="BC237">
        <v>5.33</v>
      </c>
      <c r="BD237" t="s">
        <v>105</v>
      </c>
      <c r="BE237" t="s">
        <v>336</v>
      </c>
    </row>
    <row r="238" spans="1:57" hidden="1" x14ac:dyDescent="0.35">
      <c r="A238" t="s">
        <v>333</v>
      </c>
      <c r="B238" t="s">
        <v>58</v>
      </c>
      <c r="C238">
        <v>96684990</v>
      </c>
      <c r="D238" t="s">
        <v>107</v>
      </c>
      <c r="E238">
        <v>7010</v>
      </c>
      <c r="F238" t="s">
        <v>116</v>
      </c>
      <c r="G238" t="s">
        <v>61</v>
      </c>
      <c r="H238" t="s">
        <v>60</v>
      </c>
      <c r="I238" t="s">
        <v>62</v>
      </c>
      <c r="J238" t="s">
        <v>98</v>
      </c>
      <c r="K238" t="s">
        <v>188</v>
      </c>
      <c r="L238" t="s">
        <v>109</v>
      </c>
      <c r="M238">
        <v>668886</v>
      </c>
      <c r="N238">
        <v>48</v>
      </c>
      <c r="O238">
        <v>0</v>
      </c>
      <c r="P238">
        <v>2203764594</v>
      </c>
      <c r="Q238">
        <v>3630713208</v>
      </c>
      <c r="R238">
        <v>7298716811</v>
      </c>
      <c r="S238">
        <v>7298717</v>
      </c>
      <c r="T238">
        <v>0</v>
      </c>
      <c r="U238" t="s">
        <v>65</v>
      </c>
      <c r="V238">
        <v>0</v>
      </c>
      <c r="W238">
        <v>7298717</v>
      </c>
      <c r="X238" t="s">
        <v>66</v>
      </c>
      <c r="Y238" t="s">
        <v>67</v>
      </c>
      <c r="Z238" t="s">
        <v>67</v>
      </c>
      <c r="AA238" t="s">
        <v>68</v>
      </c>
      <c r="AB238">
        <v>0</v>
      </c>
      <c r="AC238" t="s">
        <v>67</v>
      </c>
      <c r="AD238">
        <v>0</v>
      </c>
      <c r="AE238" t="s">
        <v>69</v>
      </c>
      <c r="AF238" t="s">
        <v>62</v>
      </c>
      <c r="AG238" t="s">
        <v>62</v>
      </c>
      <c r="AH238" t="s">
        <v>70</v>
      </c>
      <c r="AI238" t="s">
        <v>60</v>
      </c>
      <c r="AJ238" t="s">
        <v>71</v>
      </c>
      <c r="AK238" t="s">
        <v>72</v>
      </c>
      <c r="AL238" t="s">
        <v>73</v>
      </c>
      <c r="AM238">
        <v>0</v>
      </c>
      <c r="AN238">
        <v>0</v>
      </c>
      <c r="AO238">
        <v>0</v>
      </c>
      <c r="AP238" t="s">
        <v>118</v>
      </c>
      <c r="AQ238" t="s">
        <v>75</v>
      </c>
      <c r="AR238" t="s">
        <v>76</v>
      </c>
      <c r="AS238" t="s">
        <v>77</v>
      </c>
      <c r="AT238" t="s">
        <v>78</v>
      </c>
      <c r="AU238" t="s">
        <v>79</v>
      </c>
      <c r="AV238" t="s">
        <v>76</v>
      </c>
      <c r="AW238" t="s">
        <v>65</v>
      </c>
      <c r="AX238" t="s">
        <v>60</v>
      </c>
      <c r="AY238" t="s">
        <v>115</v>
      </c>
      <c r="AZ238" t="s">
        <v>60</v>
      </c>
      <c r="BA238" t="s">
        <v>104</v>
      </c>
      <c r="BB238">
        <v>44145364</v>
      </c>
      <c r="BC238">
        <v>1.52</v>
      </c>
      <c r="BD238" t="s">
        <v>105</v>
      </c>
      <c r="BE238" t="s">
        <v>336</v>
      </c>
    </row>
    <row r="239" spans="1:57" hidden="1" x14ac:dyDescent="0.35">
      <c r="A239" t="s">
        <v>333</v>
      </c>
      <c r="B239" t="s">
        <v>58</v>
      </c>
      <c r="C239">
        <v>96690790</v>
      </c>
      <c r="D239" t="s">
        <v>107</v>
      </c>
      <c r="E239">
        <v>7075</v>
      </c>
      <c r="F239" t="s">
        <v>61</v>
      </c>
      <c r="G239" t="s">
        <v>61</v>
      </c>
      <c r="H239" t="s">
        <v>60</v>
      </c>
      <c r="I239" t="s">
        <v>62</v>
      </c>
      <c r="J239" t="s">
        <v>98</v>
      </c>
      <c r="K239" t="s">
        <v>303</v>
      </c>
      <c r="L239" t="s">
        <v>139</v>
      </c>
      <c r="M239">
        <v>88733</v>
      </c>
      <c r="N239">
        <v>0</v>
      </c>
      <c r="O239">
        <v>0</v>
      </c>
      <c r="P239">
        <v>522087233</v>
      </c>
      <c r="Q239">
        <v>80403420</v>
      </c>
      <c r="R239">
        <v>80403420</v>
      </c>
      <c r="S239">
        <v>80403</v>
      </c>
      <c r="T239">
        <v>0</v>
      </c>
      <c r="U239" t="s">
        <v>65</v>
      </c>
      <c r="V239">
        <v>0</v>
      </c>
      <c r="W239">
        <v>80403</v>
      </c>
      <c r="X239" t="s">
        <v>66</v>
      </c>
      <c r="Y239" t="s">
        <v>71</v>
      </c>
      <c r="Z239" t="s">
        <v>67</v>
      </c>
      <c r="AA239" t="s">
        <v>68</v>
      </c>
      <c r="AB239">
        <v>0</v>
      </c>
      <c r="AC239" t="s">
        <v>67</v>
      </c>
      <c r="AD239">
        <v>0</v>
      </c>
      <c r="AE239" t="s">
        <v>69</v>
      </c>
      <c r="AF239" t="s">
        <v>62</v>
      </c>
      <c r="AG239" t="s">
        <v>62</v>
      </c>
      <c r="AH239" t="s">
        <v>70</v>
      </c>
      <c r="AI239" t="s">
        <v>60</v>
      </c>
      <c r="AJ239" t="s">
        <v>71</v>
      </c>
      <c r="AK239" t="s">
        <v>72</v>
      </c>
      <c r="AL239" t="s">
        <v>73</v>
      </c>
      <c r="AM239">
        <v>0</v>
      </c>
      <c r="AN239">
        <v>0</v>
      </c>
      <c r="AO239">
        <v>0</v>
      </c>
      <c r="AP239" t="s">
        <v>82</v>
      </c>
      <c r="AQ239" t="s">
        <v>75</v>
      </c>
      <c r="AR239" t="s">
        <v>76</v>
      </c>
      <c r="AS239" t="s">
        <v>77</v>
      </c>
      <c r="AT239" t="s">
        <v>78</v>
      </c>
      <c r="AU239" t="s">
        <v>79</v>
      </c>
      <c r="AV239" t="s">
        <v>76</v>
      </c>
      <c r="AW239" t="s">
        <v>65</v>
      </c>
      <c r="AX239" t="s">
        <v>60</v>
      </c>
      <c r="AY239" t="s">
        <v>137</v>
      </c>
      <c r="AZ239" t="s">
        <v>60</v>
      </c>
      <c r="BA239" t="s">
        <v>104</v>
      </c>
      <c r="BB239">
        <v>1335181</v>
      </c>
      <c r="BC239">
        <v>6.65</v>
      </c>
      <c r="BD239" t="s">
        <v>105</v>
      </c>
      <c r="BE239" t="s">
        <v>336</v>
      </c>
    </row>
    <row r="240" spans="1:57" hidden="1" x14ac:dyDescent="0.35">
      <c r="A240" t="s">
        <v>333</v>
      </c>
      <c r="B240" t="s">
        <v>58</v>
      </c>
      <c r="C240">
        <v>96690790</v>
      </c>
      <c r="D240" t="s">
        <v>107</v>
      </c>
      <c r="E240">
        <v>7160</v>
      </c>
      <c r="F240" t="s">
        <v>83</v>
      </c>
      <c r="G240" t="s">
        <v>61</v>
      </c>
      <c r="H240" t="s">
        <v>60</v>
      </c>
      <c r="I240" t="s">
        <v>62</v>
      </c>
      <c r="J240" t="s">
        <v>98</v>
      </c>
      <c r="K240" t="s">
        <v>346</v>
      </c>
      <c r="L240" t="s">
        <v>139</v>
      </c>
      <c r="M240">
        <v>74551</v>
      </c>
      <c r="N240">
        <v>0</v>
      </c>
      <c r="O240">
        <v>0</v>
      </c>
      <c r="P240">
        <v>988783535</v>
      </c>
      <c r="Q240">
        <v>1391863875</v>
      </c>
      <c r="R240">
        <v>1391863875</v>
      </c>
      <c r="S240">
        <v>1391864</v>
      </c>
      <c r="T240">
        <v>0</v>
      </c>
      <c r="U240" t="s">
        <v>65</v>
      </c>
      <c r="V240">
        <v>0</v>
      </c>
      <c r="W240">
        <v>1391864</v>
      </c>
      <c r="X240" t="s">
        <v>66</v>
      </c>
      <c r="Y240" t="s">
        <v>71</v>
      </c>
      <c r="Z240" t="s">
        <v>67</v>
      </c>
      <c r="AA240" t="s">
        <v>68</v>
      </c>
      <c r="AB240">
        <v>0</v>
      </c>
      <c r="AC240" t="s">
        <v>67</v>
      </c>
      <c r="AD240">
        <v>0</v>
      </c>
      <c r="AE240" t="s">
        <v>69</v>
      </c>
      <c r="AF240" t="s">
        <v>62</v>
      </c>
      <c r="AG240" t="s">
        <v>62</v>
      </c>
      <c r="AH240" t="s">
        <v>70</v>
      </c>
      <c r="AI240" t="s">
        <v>60</v>
      </c>
      <c r="AJ240" t="s">
        <v>71</v>
      </c>
      <c r="AK240" t="s">
        <v>72</v>
      </c>
      <c r="AL240" t="s">
        <v>73</v>
      </c>
      <c r="AM240">
        <v>0</v>
      </c>
      <c r="AN240">
        <v>0</v>
      </c>
      <c r="AO240">
        <v>0</v>
      </c>
      <c r="AP240" t="s">
        <v>82</v>
      </c>
      <c r="AQ240" t="s">
        <v>75</v>
      </c>
      <c r="AR240" t="s">
        <v>76</v>
      </c>
      <c r="AS240" t="s">
        <v>77</v>
      </c>
      <c r="AT240" t="s">
        <v>78</v>
      </c>
      <c r="AU240" t="s">
        <v>79</v>
      </c>
      <c r="AV240" t="s">
        <v>76</v>
      </c>
      <c r="AW240" t="s">
        <v>65</v>
      </c>
      <c r="AX240" t="s">
        <v>60</v>
      </c>
      <c r="AY240" t="s">
        <v>137</v>
      </c>
      <c r="AZ240" t="s">
        <v>60</v>
      </c>
      <c r="BA240" t="s">
        <v>104</v>
      </c>
      <c r="BB240">
        <v>1719344</v>
      </c>
      <c r="BC240">
        <v>4.34</v>
      </c>
      <c r="BD240" t="s">
        <v>105</v>
      </c>
      <c r="BE240" t="s">
        <v>336</v>
      </c>
    </row>
    <row r="241" spans="1:57" hidden="1" x14ac:dyDescent="0.35">
      <c r="A241" t="s">
        <v>333</v>
      </c>
      <c r="B241" t="s">
        <v>58</v>
      </c>
      <c r="C241">
        <v>76081215</v>
      </c>
      <c r="D241" t="s">
        <v>97</v>
      </c>
      <c r="E241">
        <v>9789</v>
      </c>
      <c r="F241" t="s">
        <v>116</v>
      </c>
      <c r="G241" t="s">
        <v>61</v>
      </c>
      <c r="H241" t="s">
        <v>60</v>
      </c>
      <c r="I241" t="s">
        <v>62</v>
      </c>
      <c r="J241" t="s">
        <v>98</v>
      </c>
      <c r="K241" t="s">
        <v>347</v>
      </c>
      <c r="L241" t="s">
        <v>109</v>
      </c>
      <c r="M241">
        <v>1354933</v>
      </c>
      <c r="N241">
        <v>0</v>
      </c>
      <c r="O241">
        <v>0</v>
      </c>
      <c r="P241">
        <v>972891512</v>
      </c>
      <c r="Q241">
        <v>1023957012</v>
      </c>
      <c r="R241">
        <v>1023957012</v>
      </c>
      <c r="S241">
        <v>1023957</v>
      </c>
      <c r="T241">
        <v>0</v>
      </c>
      <c r="U241" t="s">
        <v>65</v>
      </c>
      <c r="V241">
        <v>0</v>
      </c>
      <c r="W241">
        <v>1023957</v>
      </c>
      <c r="X241" t="s">
        <v>66</v>
      </c>
      <c r="Y241" t="s">
        <v>67</v>
      </c>
      <c r="Z241" t="s">
        <v>67</v>
      </c>
      <c r="AA241" t="s">
        <v>68</v>
      </c>
      <c r="AB241">
        <v>0</v>
      </c>
      <c r="AC241" t="s">
        <v>67</v>
      </c>
      <c r="AD241">
        <v>0</v>
      </c>
      <c r="AE241" t="s">
        <v>69</v>
      </c>
      <c r="AF241" t="s">
        <v>62</v>
      </c>
      <c r="AG241" t="s">
        <v>62</v>
      </c>
      <c r="AH241" t="s">
        <v>70</v>
      </c>
      <c r="AI241" t="s">
        <v>60</v>
      </c>
      <c r="AJ241" t="s">
        <v>71</v>
      </c>
      <c r="AK241" t="s">
        <v>72</v>
      </c>
      <c r="AL241" t="s">
        <v>73</v>
      </c>
      <c r="AM241">
        <v>0</v>
      </c>
      <c r="AN241">
        <v>0</v>
      </c>
      <c r="AO241">
        <v>0</v>
      </c>
      <c r="AP241" t="s">
        <v>74</v>
      </c>
      <c r="AQ241" t="s">
        <v>75</v>
      </c>
      <c r="AR241" t="s">
        <v>76</v>
      </c>
      <c r="AS241" t="s">
        <v>77</v>
      </c>
      <c r="AT241" t="s">
        <v>78</v>
      </c>
      <c r="AU241" t="s">
        <v>79</v>
      </c>
      <c r="AV241" t="s">
        <v>76</v>
      </c>
      <c r="AW241" t="s">
        <v>65</v>
      </c>
      <c r="AX241" t="s">
        <v>60</v>
      </c>
      <c r="AY241" t="s">
        <v>102</v>
      </c>
      <c r="AZ241" t="s">
        <v>60</v>
      </c>
      <c r="BA241" t="s">
        <v>104</v>
      </c>
      <c r="BB241">
        <v>58541142</v>
      </c>
      <c r="BC241">
        <v>2.31</v>
      </c>
      <c r="BD241" t="s">
        <v>105</v>
      </c>
      <c r="BE241" t="s">
        <v>336</v>
      </c>
    </row>
    <row r="242" spans="1:57" hidden="1" x14ac:dyDescent="0.35">
      <c r="A242" t="s">
        <v>333</v>
      </c>
      <c r="B242" t="s">
        <v>58</v>
      </c>
      <c r="C242">
        <v>76081215</v>
      </c>
      <c r="D242" t="s">
        <v>97</v>
      </c>
      <c r="E242">
        <v>9789</v>
      </c>
      <c r="F242" t="s">
        <v>116</v>
      </c>
      <c r="G242" t="s">
        <v>61</v>
      </c>
      <c r="H242" t="s">
        <v>60</v>
      </c>
      <c r="I242" t="s">
        <v>62</v>
      </c>
      <c r="J242" t="s">
        <v>98</v>
      </c>
      <c r="K242" t="s">
        <v>291</v>
      </c>
      <c r="L242" t="s">
        <v>114</v>
      </c>
      <c r="M242">
        <v>5908186</v>
      </c>
      <c r="N242">
        <v>0</v>
      </c>
      <c r="O242">
        <v>0</v>
      </c>
      <c r="P242">
        <v>4177267325</v>
      </c>
      <c r="Q242">
        <v>4464998723</v>
      </c>
      <c r="R242">
        <v>4464998723</v>
      </c>
      <c r="S242">
        <v>4464999</v>
      </c>
      <c r="T242">
        <v>0</v>
      </c>
      <c r="U242" t="s">
        <v>65</v>
      </c>
      <c r="V242">
        <v>0</v>
      </c>
      <c r="W242">
        <v>4464999</v>
      </c>
      <c r="X242" t="s">
        <v>66</v>
      </c>
      <c r="Y242" t="s">
        <v>67</v>
      </c>
      <c r="Z242" t="s">
        <v>67</v>
      </c>
      <c r="AA242" t="s">
        <v>68</v>
      </c>
      <c r="AB242">
        <v>0</v>
      </c>
      <c r="AC242" t="s">
        <v>67</v>
      </c>
      <c r="AD242">
        <v>0</v>
      </c>
      <c r="AE242" t="s">
        <v>69</v>
      </c>
      <c r="AF242" t="s">
        <v>62</v>
      </c>
      <c r="AG242" t="s">
        <v>62</v>
      </c>
      <c r="AH242" t="s">
        <v>70</v>
      </c>
      <c r="AI242" t="s">
        <v>60</v>
      </c>
      <c r="AJ242" t="s">
        <v>71</v>
      </c>
      <c r="AK242" t="s">
        <v>72</v>
      </c>
      <c r="AL242" t="s">
        <v>73</v>
      </c>
      <c r="AM242">
        <v>0</v>
      </c>
      <c r="AN242">
        <v>0</v>
      </c>
      <c r="AO242">
        <v>0</v>
      </c>
      <c r="AP242" t="s">
        <v>74</v>
      </c>
      <c r="AQ242" t="s">
        <v>75</v>
      </c>
      <c r="AR242" t="s">
        <v>76</v>
      </c>
      <c r="AS242" t="s">
        <v>77</v>
      </c>
      <c r="AT242" t="s">
        <v>78</v>
      </c>
      <c r="AU242" t="s">
        <v>79</v>
      </c>
      <c r="AV242" t="s">
        <v>76</v>
      </c>
      <c r="AW242" t="s">
        <v>65</v>
      </c>
      <c r="AX242" t="s">
        <v>60</v>
      </c>
      <c r="AY242" t="s">
        <v>102</v>
      </c>
      <c r="AZ242" t="s">
        <v>60</v>
      </c>
      <c r="BA242" t="s">
        <v>104</v>
      </c>
      <c r="BB242">
        <v>58541142</v>
      </c>
      <c r="BC242">
        <v>10.09</v>
      </c>
      <c r="BD242" t="s">
        <v>105</v>
      </c>
      <c r="BE242" t="s">
        <v>336</v>
      </c>
    </row>
    <row r="243" spans="1:57" hidden="1" x14ac:dyDescent="0.35">
      <c r="A243" t="s">
        <v>333</v>
      </c>
      <c r="B243" t="s">
        <v>58</v>
      </c>
      <c r="C243">
        <v>96561560</v>
      </c>
      <c r="D243" t="s">
        <v>59</v>
      </c>
      <c r="E243">
        <v>0</v>
      </c>
      <c r="F243" t="s">
        <v>60</v>
      </c>
      <c r="G243" t="s">
        <v>61</v>
      </c>
      <c r="H243" t="s">
        <v>60</v>
      </c>
      <c r="I243" t="s">
        <v>62</v>
      </c>
      <c r="J243" t="s">
        <v>63</v>
      </c>
      <c r="K243" t="s">
        <v>348</v>
      </c>
      <c r="L243" t="s">
        <v>139</v>
      </c>
      <c r="M243">
        <v>142642</v>
      </c>
      <c r="N243">
        <v>15</v>
      </c>
      <c r="O243">
        <v>40000</v>
      </c>
      <c r="P243">
        <v>261262272</v>
      </c>
      <c r="Q243">
        <v>813242039</v>
      </c>
      <c r="R243">
        <v>813242039</v>
      </c>
      <c r="S243">
        <v>813242</v>
      </c>
      <c r="T243">
        <v>0</v>
      </c>
      <c r="U243" t="s">
        <v>65</v>
      </c>
      <c r="V243">
        <v>0</v>
      </c>
      <c r="W243">
        <v>813242</v>
      </c>
      <c r="X243" t="s">
        <v>66</v>
      </c>
      <c r="Y243" t="s">
        <v>67</v>
      </c>
      <c r="Z243" t="s">
        <v>67</v>
      </c>
      <c r="AA243" t="s">
        <v>68</v>
      </c>
      <c r="AB243">
        <v>0</v>
      </c>
      <c r="AC243" t="s">
        <v>67</v>
      </c>
      <c r="AD243">
        <v>0</v>
      </c>
      <c r="AE243" t="s">
        <v>69</v>
      </c>
      <c r="AF243" t="s">
        <v>62</v>
      </c>
      <c r="AG243" t="s">
        <v>62</v>
      </c>
      <c r="AH243" t="s">
        <v>70</v>
      </c>
      <c r="AI243" t="s">
        <v>60</v>
      </c>
      <c r="AJ243" t="s">
        <v>71</v>
      </c>
      <c r="AK243" t="s">
        <v>72</v>
      </c>
      <c r="AL243" t="s">
        <v>73</v>
      </c>
      <c r="AM243">
        <v>0</v>
      </c>
      <c r="AN243">
        <v>0</v>
      </c>
      <c r="AO243">
        <v>0</v>
      </c>
      <c r="AP243" t="s">
        <v>247</v>
      </c>
      <c r="AQ243" t="s">
        <v>75</v>
      </c>
      <c r="AR243" t="s">
        <v>76</v>
      </c>
      <c r="AS243" t="s">
        <v>77</v>
      </c>
      <c r="AT243" t="s">
        <v>78</v>
      </c>
      <c r="AU243" t="s">
        <v>79</v>
      </c>
      <c r="AV243" t="s">
        <v>65</v>
      </c>
      <c r="AW243" t="s">
        <v>65</v>
      </c>
      <c r="AX243" t="s">
        <v>60</v>
      </c>
      <c r="AY243" t="s">
        <v>80</v>
      </c>
      <c r="AZ243" t="s">
        <v>80</v>
      </c>
      <c r="BA243" t="s">
        <v>73</v>
      </c>
      <c r="BB243">
        <v>124668400</v>
      </c>
      <c r="BC243">
        <v>0</v>
      </c>
      <c r="BD243" t="s">
        <v>335</v>
      </c>
      <c r="BE243" t="s">
        <v>61</v>
      </c>
    </row>
    <row r="244" spans="1:57" hidden="1" x14ac:dyDescent="0.35">
      <c r="A244" t="s">
        <v>333</v>
      </c>
      <c r="B244" t="s">
        <v>58</v>
      </c>
      <c r="C244">
        <v>91705000</v>
      </c>
      <c r="D244" t="s">
        <v>87</v>
      </c>
      <c r="E244">
        <v>0</v>
      </c>
      <c r="F244" t="s">
        <v>60</v>
      </c>
      <c r="G244" t="s">
        <v>61</v>
      </c>
      <c r="H244" t="s">
        <v>60</v>
      </c>
      <c r="I244" t="s">
        <v>62</v>
      </c>
      <c r="J244" t="s">
        <v>63</v>
      </c>
      <c r="K244" t="s">
        <v>245</v>
      </c>
      <c r="L244" t="s">
        <v>60</v>
      </c>
      <c r="M244">
        <v>2908695</v>
      </c>
      <c r="N244">
        <v>100</v>
      </c>
      <c r="O244">
        <v>643000</v>
      </c>
      <c r="P244">
        <v>7596006677</v>
      </c>
      <c r="Q244">
        <v>0</v>
      </c>
      <c r="R244">
        <v>11561248190</v>
      </c>
      <c r="S244">
        <v>11561248</v>
      </c>
      <c r="T244">
        <v>0</v>
      </c>
      <c r="U244" t="s">
        <v>65</v>
      </c>
      <c r="V244">
        <v>0</v>
      </c>
      <c r="W244">
        <v>11561248</v>
      </c>
      <c r="X244" t="s">
        <v>66</v>
      </c>
      <c r="Y244" t="s">
        <v>67</v>
      </c>
      <c r="Z244" t="s">
        <v>67</v>
      </c>
      <c r="AA244" t="s">
        <v>68</v>
      </c>
      <c r="AB244">
        <v>0</v>
      </c>
      <c r="AC244" t="s">
        <v>67</v>
      </c>
      <c r="AD244">
        <v>0</v>
      </c>
      <c r="AE244" t="s">
        <v>69</v>
      </c>
      <c r="AF244" t="s">
        <v>62</v>
      </c>
      <c r="AG244" t="s">
        <v>62</v>
      </c>
      <c r="AH244" t="s">
        <v>70</v>
      </c>
      <c r="AI244" t="s">
        <v>60</v>
      </c>
      <c r="AJ244" t="s">
        <v>71</v>
      </c>
      <c r="AK244" t="s">
        <v>72</v>
      </c>
      <c r="AL244" t="s">
        <v>73</v>
      </c>
      <c r="AM244">
        <v>0</v>
      </c>
      <c r="AN244">
        <v>0</v>
      </c>
      <c r="AO244">
        <v>0</v>
      </c>
      <c r="AP244" t="s">
        <v>86</v>
      </c>
      <c r="AQ244" t="s">
        <v>75</v>
      </c>
      <c r="AR244" t="s">
        <v>76</v>
      </c>
      <c r="AS244" t="s">
        <v>77</v>
      </c>
      <c r="AT244" t="s">
        <v>78</v>
      </c>
      <c r="AU244" t="s">
        <v>79</v>
      </c>
      <c r="AV244" t="s">
        <v>65</v>
      </c>
      <c r="AW244" t="s">
        <v>65</v>
      </c>
      <c r="AX244" t="s">
        <v>60</v>
      </c>
      <c r="AY244" t="s">
        <v>80</v>
      </c>
      <c r="AZ244" t="s">
        <v>80</v>
      </c>
      <c r="BA244" t="s">
        <v>73</v>
      </c>
      <c r="BB244">
        <v>1662760000</v>
      </c>
      <c r="BC244">
        <v>0</v>
      </c>
      <c r="BD244" t="s">
        <v>335</v>
      </c>
      <c r="BE244" t="s">
        <v>61</v>
      </c>
    </row>
    <row r="245" spans="1:57" hidden="1" x14ac:dyDescent="0.35">
      <c r="A245" t="s">
        <v>333</v>
      </c>
      <c r="B245" t="s">
        <v>58</v>
      </c>
      <c r="C245">
        <v>91705000</v>
      </c>
      <c r="D245" t="s">
        <v>87</v>
      </c>
      <c r="E245">
        <v>0</v>
      </c>
      <c r="F245" t="s">
        <v>60</v>
      </c>
      <c r="G245" t="s">
        <v>61</v>
      </c>
      <c r="H245" t="s">
        <v>60</v>
      </c>
      <c r="I245" t="s">
        <v>62</v>
      </c>
      <c r="J245" t="s">
        <v>63</v>
      </c>
      <c r="K245" t="s">
        <v>245</v>
      </c>
      <c r="L245" t="s">
        <v>60</v>
      </c>
      <c r="M245">
        <v>21333</v>
      </c>
      <c r="N245">
        <v>100</v>
      </c>
      <c r="O245">
        <v>643000</v>
      </c>
      <c r="P245">
        <v>50055652</v>
      </c>
      <c r="Q245">
        <v>0</v>
      </c>
      <c r="R245">
        <v>84792702</v>
      </c>
      <c r="S245">
        <v>84793</v>
      </c>
      <c r="T245">
        <v>0</v>
      </c>
      <c r="U245" t="s">
        <v>65</v>
      </c>
      <c r="V245">
        <v>0</v>
      </c>
      <c r="W245">
        <v>84793</v>
      </c>
      <c r="X245" t="s">
        <v>66</v>
      </c>
      <c r="Y245" t="s">
        <v>67</v>
      </c>
      <c r="Z245" t="s">
        <v>67</v>
      </c>
      <c r="AA245" t="s">
        <v>68</v>
      </c>
      <c r="AB245">
        <v>0</v>
      </c>
      <c r="AC245" t="s">
        <v>67</v>
      </c>
      <c r="AD245">
        <v>0</v>
      </c>
      <c r="AE245" t="s">
        <v>69</v>
      </c>
      <c r="AF245" t="s">
        <v>62</v>
      </c>
      <c r="AG245" t="s">
        <v>62</v>
      </c>
      <c r="AH245" t="s">
        <v>70</v>
      </c>
      <c r="AI245" t="s">
        <v>60</v>
      </c>
      <c r="AJ245" t="s">
        <v>71</v>
      </c>
      <c r="AK245" t="s">
        <v>72</v>
      </c>
      <c r="AL245" t="s">
        <v>73</v>
      </c>
      <c r="AM245">
        <v>0</v>
      </c>
      <c r="AN245">
        <v>0</v>
      </c>
      <c r="AO245">
        <v>0</v>
      </c>
      <c r="AP245" t="s">
        <v>86</v>
      </c>
      <c r="AQ245" t="s">
        <v>75</v>
      </c>
      <c r="AR245" t="s">
        <v>76</v>
      </c>
      <c r="AS245" t="s">
        <v>77</v>
      </c>
      <c r="AT245" t="s">
        <v>78</v>
      </c>
      <c r="AU245" t="s">
        <v>79</v>
      </c>
      <c r="AV245" t="s">
        <v>65</v>
      </c>
      <c r="AW245" t="s">
        <v>65</v>
      </c>
      <c r="AX245" t="s">
        <v>60</v>
      </c>
      <c r="AY245" t="s">
        <v>80</v>
      </c>
      <c r="AZ245" t="s">
        <v>80</v>
      </c>
      <c r="BA245" t="s">
        <v>73</v>
      </c>
      <c r="BB245">
        <v>1662760000</v>
      </c>
      <c r="BC245">
        <v>0</v>
      </c>
      <c r="BD245" t="s">
        <v>335</v>
      </c>
      <c r="BE245" t="s">
        <v>61</v>
      </c>
    </row>
    <row r="246" spans="1:57" hidden="1" x14ac:dyDescent="0.35">
      <c r="A246" t="s">
        <v>333</v>
      </c>
      <c r="B246" t="s">
        <v>58</v>
      </c>
      <c r="C246">
        <v>96966250</v>
      </c>
      <c r="D246" t="s">
        <v>87</v>
      </c>
      <c r="E246">
        <v>7104</v>
      </c>
      <c r="F246" t="s">
        <v>107</v>
      </c>
      <c r="G246" t="s">
        <v>61</v>
      </c>
      <c r="H246" t="s">
        <v>60</v>
      </c>
      <c r="I246" t="s">
        <v>62</v>
      </c>
      <c r="J246" t="s">
        <v>98</v>
      </c>
      <c r="K246" t="s">
        <v>307</v>
      </c>
      <c r="L246" t="s">
        <v>139</v>
      </c>
      <c r="M246">
        <v>42508</v>
      </c>
      <c r="N246">
        <v>0</v>
      </c>
      <c r="O246">
        <v>0</v>
      </c>
      <c r="P246">
        <v>1575796351</v>
      </c>
      <c r="Q246">
        <v>1154598784</v>
      </c>
      <c r="R246">
        <v>1154598784</v>
      </c>
      <c r="S246">
        <v>1154599</v>
      </c>
      <c r="T246">
        <v>0</v>
      </c>
      <c r="U246" t="s">
        <v>65</v>
      </c>
      <c r="V246">
        <v>0</v>
      </c>
      <c r="W246">
        <v>1154599</v>
      </c>
      <c r="X246" t="s">
        <v>135</v>
      </c>
      <c r="Y246" t="s">
        <v>71</v>
      </c>
      <c r="Z246" t="s">
        <v>67</v>
      </c>
      <c r="AA246" t="s">
        <v>68</v>
      </c>
      <c r="AB246">
        <v>0</v>
      </c>
      <c r="AC246" t="s">
        <v>67</v>
      </c>
      <c r="AD246">
        <v>0</v>
      </c>
      <c r="AE246" t="s">
        <v>69</v>
      </c>
      <c r="AF246" t="s">
        <v>62</v>
      </c>
      <c r="AG246" t="s">
        <v>62</v>
      </c>
      <c r="AH246" t="s">
        <v>70</v>
      </c>
      <c r="AI246" t="s">
        <v>60</v>
      </c>
      <c r="AJ246" t="s">
        <v>71</v>
      </c>
      <c r="AK246" t="s">
        <v>72</v>
      </c>
      <c r="AL246" t="s">
        <v>73</v>
      </c>
      <c r="AM246">
        <v>0</v>
      </c>
      <c r="AN246">
        <v>0</v>
      </c>
      <c r="AO246">
        <v>0</v>
      </c>
      <c r="AP246" t="s">
        <v>74</v>
      </c>
      <c r="AQ246" t="s">
        <v>75</v>
      </c>
      <c r="AR246" t="s">
        <v>76</v>
      </c>
      <c r="AS246" t="s">
        <v>77</v>
      </c>
      <c r="AT246" t="s">
        <v>78</v>
      </c>
      <c r="AU246" t="s">
        <v>79</v>
      </c>
      <c r="AV246" t="s">
        <v>76</v>
      </c>
      <c r="AW246" t="s">
        <v>65</v>
      </c>
      <c r="AX246" t="s">
        <v>60</v>
      </c>
      <c r="AY246" t="s">
        <v>115</v>
      </c>
      <c r="AZ246" t="s">
        <v>60</v>
      </c>
      <c r="BA246" t="s">
        <v>104</v>
      </c>
      <c r="BB246">
        <v>1247202</v>
      </c>
      <c r="BC246">
        <v>3.41</v>
      </c>
      <c r="BD246" t="s">
        <v>105</v>
      </c>
      <c r="BE246" t="s">
        <v>336</v>
      </c>
    </row>
    <row r="247" spans="1:57" hidden="1" x14ac:dyDescent="0.35">
      <c r="A247" t="s">
        <v>333</v>
      </c>
      <c r="B247" t="s">
        <v>58</v>
      </c>
      <c r="C247">
        <v>76618543</v>
      </c>
      <c r="D247" t="s">
        <v>116</v>
      </c>
      <c r="E247">
        <v>0</v>
      </c>
      <c r="F247" t="s">
        <v>60</v>
      </c>
      <c r="G247" t="s">
        <v>61</v>
      </c>
      <c r="H247" t="s">
        <v>60</v>
      </c>
      <c r="I247" t="s">
        <v>62</v>
      </c>
      <c r="J247" t="s">
        <v>92</v>
      </c>
      <c r="K247" t="s">
        <v>349</v>
      </c>
      <c r="L247" t="s">
        <v>60</v>
      </c>
      <c r="M247">
        <v>3380</v>
      </c>
      <c r="N247">
        <v>0</v>
      </c>
      <c r="O247">
        <v>682000</v>
      </c>
      <c r="P247">
        <v>190000000</v>
      </c>
      <c r="Q247">
        <v>558687439</v>
      </c>
      <c r="R247">
        <v>0</v>
      </c>
      <c r="S247">
        <v>558687</v>
      </c>
      <c r="T247">
        <v>0</v>
      </c>
      <c r="U247" t="s">
        <v>65</v>
      </c>
      <c r="V247">
        <v>0</v>
      </c>
      <c r="W247">
        <v>558687</v>
      </c>
      <c r="X247" t="s">
        <v>66</v>
      </c>
      <c r="Y247" t="s">
        <v>67</v>
      </c>
      <c r="Z247" t="s">
        <v>67</v>
      </c>
      <c r="AA247" t="s">
        <v>68</v>
      </c>
      <c r="AB247">
        <v>0</v>
      </c>
      <c r="AC247" t="s">
        <v>67</v>
      </c>
      <c r="AD247">
        <v>0</v>
      </c>
      <c r="AE247" t="s">
        <v>69</v>
      </c>
      <c r="AF247" t="s">
        <v>62</v>
      </c>
      <c r="AG247" t="s">
        <v>62</v>
      </c>
      <c r="AH247" t="s">
        <v>94</v>
      </c>
      <c r="AI247" t="s">
        <v>60</v>
      </c>
      <c r="AJ247" t="s">
        <v>67</v>
      </c>
      <c r="AK247" t="s">
        <v>209</v>
      </c>
      <c r="AL247" t="s">
        <v>210</v>
      </c>
      <c r="AM247">
        <v>0</v>
      </c>
      <c r="AN247">
        <v>0</v>
      </c>
      <c r="AO247">
        <v>0</v>
      </c>
      <c r="AP247" t="s">
        <v>74</v>
      </c>
      <c r="AQ247" t="s">
        <v>75</v>
      </c>
      <c r="AR247" t="s">
        <v>65</v>
      </c>
      <c r="AS247" t="s">
        <v>77</v>
      </c>
      <c r="AT247" t="s">
        <v>211</v>
      </c>
      <c r="AU247" t="s">
        <v>79</v>
      </c>
      <c r="AV247" t="s">
        <v>76</v>
      </c>
      <c r="AW247" t="s">
        <v>65</v>
      </c>
      <c r="AX247" t="s">
        <v>60</v>
      </c>
      <c r="AY247" t="s">
        <v>80</v>
      </c>
      <c r="AZ247" t="s">
        <v>80</v>
      </c>
      <c r="BA247" t="s">
        <v>73</v>
      </c>
      <c r="BB247">
        <v>0</v>
      </c>
      <c r="BC247">
        <v>0</v>
      </c>
      <c r="BD247" t="s">
        <v>335</v>
      </c>
      <c r="BE247" t="s">
        <v>61</v>
      </c>
    </row>
    <row r="248" spans="1:57" hidden="1" x14ac:dyDescent="0.35">
      <c r="A248" t="s">
        <v>333</v>
      </c>
      <c r="B248" t="s">
        <v>58</v>
      </c>
      <c r="C248">
        <v>77067086</v>
      </c>
      <c r="D248" t="s">
        <v>59</v>
      </c>
      <c r="E248">
        <v>0</v>
      </c>
      <c r="F248" t="s">
        <v>60</v>
      </c>
      <c r="G248" t="s">
        <v>61</v>
      </c>
      <c r="H248" t="s">
        <v>60</v>
      </c>
      <c r="I248" t="s">
        <v>62</v>
      </c>
      <c r="J248" t="s">
        <v>92</v>
      </c>
      <c r="K248" t="s">
        <v>350</v>
      </c>
      <c r="L248" t="s">
        <v>60</v>
      </c>
      <c r="M248">
        <v>887412</v>
      </c>
      <c r="N248">
        <v>0</v>
      </c>
      <c r="O248">
        <v>682000</v>
      </c>
      <c r="P248">
        <v>717170644</v>
      </c>
      <c r="Q248">
        <v>1</v>
      </c>
      <c r="R248">
        <v>0</v>
      </c>
      <c r="S248">
        <v>0</v>
      </c>
      <c r="T248">
        <v>0</v>
      </c>
      <c r="U248" t="s">
        <v>65</v>
      </c>
      <c r="V248">
        <v>0</v>
      </c>
      <c r="W248">
        <v>0</v>
      </c>
      <c r="X248" t="s">
        <v>66</v>
      </c>
      <c r="Y248" t="s">
        <v>67</v>
      </c>
      <c r="Z248" t="s">
        <v>67</v>
      </c>
      <c r="AA248" t="s">
        <v>68</v>
      </c>
      <c r="AB248">
        <v>0</v>
      </c>
      <c r="AC248" t="s">
        <v>67</v>
      </c>
      <c r="AD248">
        <v>0</v>
      </c>
      <c r="AE248" t="s">
        <v>69</v>
      </c>
      <c r="AF248" t="s">
        <v>62</v>
      </c>
      <c r="AG248" t="s">
        <v>62</v>
      </c>
      <c r="AH248" t="s">
        <v>94</v>
      </c>
      <c r="AI248" t="s">
        <v>60</v>
      </c>
      <c r="AJ248" t="s">
        <v>67</v>
      </c>
      <c r="AK248" t="s">
        <v>209</v>
      </c>
      <c r="AL248" t="s">
        <v>210</v>
      </c>
      <c r="AM248">
        <v>0</v>
      </c>
      <c r="AN248">
        <v>0</v>
      </c>
      <c r="AO248">
        <v>0</v>
      </c>
      <c r="AP248" t="s">
        <v>74</v>
      </c>
      <c r="AQ248" t="s">
        <v>75</v>
      </c>
      <c r="AR248" t="s">
        <v>65</v>
      </c>
      <c r="AS248" t="s">
        <v>77</v>
      </c>
      <c r="AT248" t="s">
        <v>211</v>
      </c>
      <c r="AU248" t="s">
        <v>79</v>
      </c>
      <c r="AV248" t="s">
        <v>76</v>
      </c>
      <c r="AW248" t="s">
        <v>65</v>
      </c>
      <c r="AX248" t="s">
        <v>60</v>
      </c>
      <c r="AY248" t="s">
        <v>80</v>
      </c>
      <c r="AZ248" t="s">
        <v>80</v>
      </c>
      <c r="BA248" t="s">
        <v>73</v>
      </c>
      <c r="BB248">
        <v>0</v>
      </c>
      <c r="BC248">
        <v>0</v>
      </c>
      <c r="BD248" t="s">
        <v>335</v>
      </c>
      <c r="BE248" t="s">
        <v>61</v>
      </c>
    </row>
    <row r="249" spans="1:57" hidden="1" x14ac:dyDescent="0.35">
      <c r="A249" t="s">
        <v>351</v>
      </c>
      <c r="B249" t="s">
        <v>58</v>
      </c>
      <c r="C249">
        <v>91999000</v>
      </c>
      <c r="D249" t="s">
        <v>87</v>
      </c>
      <c r="E249">
        <v>0</v>
      </c>
      <c r="F249" t="s">
        <v>61</v>
      </c>
      <c r="G249" t="s">
        <v>61</v>
      </c>
      <c r="H249" t="s">
        <v>61</v>
      </c>
      <c r="I249" t="s">
        <v>62</v>
      </c>
      <c r="J249" t="s">
        <v>92</v>
      </c>
      <c r="K249" t="s">
        <v>352</v>
      </c>
      <c r="L249" t="s">
        <v>109</v>
      </c>
      <c r="M249">
        <v>125299940358</v>
      </c>
      <c r="N249">
        <v>0</v>
      </c>
      <c r="O249">
        <v>663099</v>
      </c>
      <c r="P249">
        <v>36002051741</v>
      </c>
      <c r="Q249">
        <v>9594883684</v>
      </c>
      <c r="R249">
        <v>0</v>
      </c>
      <c r="S249">
        <v>0</v>
      </c>
      <c r="T249">
        <v>0</v>
      </c>
      <c r="U249" t="s">
        <v>65</v>
      </c>
      <c r="V249">
        <v>0</v>
      </c>
      <c r="W249">
        <v>9594884</v>
      </c>
      <c r="X249" t="s">
        <v>66</v>
      </c>
      <c r="Y249" t="s">
        <v>67</v>
      </c>
      <c r="Z249" t="s">
        <v>67</v>
      </c>
      <c r="AA249" t="s">
        <v>68</v>
      </c>
      <c r="AB249">
        <v>0</v>
      </c>
      <c r="AC249" t="s">
        <v>67</v>
      </c>
      <c r="AD249">
        <v>0</v>
      </c>
      <c r="AE249" t="s">
        <v>69</v>
      </c>
      <c r="AF249" t="s">
        <v>62</v>
      </c>
      <c r="AG249" t="s">
        <v>62</v>
      </c>
      <c r="AH249" t="s">
        <v>94</v>
      </c>
      <c r="AI249" t="s">
        <v>353</v>
      </c>
      <c r="AJ249" t="s">
        <v>67</v>
      </c>
      <c r="AK249" t="s">
        <v>209</v>
      </c>
      <c r="AL249" t="s">
        <v>354</v>
      </c>
      <c r="AM249">
        <v>99.99</v>
      </c>
      <c r="AN249">
        <v>9594884</v>
      </c>
      <c r="AO249">
        <v>1919381</v>
      </c>
      <c r="AP249" t="s">
        <v>74</v>
      </c>
      <c r="AQ249" t="s">
        <v>75</v>
      </c>
      <c r="AR249" t="s">
        <v>65</v>
      </c>
      <c r="AS249" t="s">
        <v>77</v>
      </c>
      <c r="AT249" t="s">
        <v>211</v>
      </c>
      <c r="AU249" t="s">
        <v>355</v>
      </c>
      <c r="AV249" t="s">
        <v>65</v>
      </c>
      <c r="AW249" t="s">
        <v>65</v>
      </c>
      <c r="AX249" t="s">
        <v>167</v>
      </c>
      <c r="AY249" t="s">
        <v>80</v>
      </c>
      <c r="AZ249" t="s">
        <v>116</v>
      </c>
      <c r="BA249" t="s">
        <v>73</v>
      </c>
      <c r="BB249">
        <v>0</v>
      </c>
      <c r="BC249">
        <v>0</v>
      </c>
      <c r="BD249" t="s">
        <v>60</v>
      </c>
      <c r="BE249" t="s">
        <v>60</v>
      </c>
    </row>
    <row r="250" spans="1:57" hidden="1" x14ac:dyDescent="0.35">
      <c r="A250" t="s">
        <v>351</v>
      </c>
      <c r="B250" t="s">
        <v>58</v>
      </c>
      <c r="C250">
        <v>76081215</v>
      </c>
      <c r="D250" t="s">
        <v>97</v>
      </c>
      <c r="E250">
        <v>7219</v>
      </c>
      <c r="F250" t="s">
        <v>58</v>
      </c>
      <c r="G250" t="s">
        <v>61</v>
      </c>
      <c r="H250" t="s">
        <v>61</v>
      </c>
      <c r="I250" t="s">
        <v>62</v>
      </c>
      <c r="J250" t="s">
        <v>98</v>
      </c>
      <c r="K250" t="s">
        <v>356</v>
      </c>
      <c r="L250" t="s">
        <v>114</v>
      </c>
      <c r="M250">
        <v>568774</v>
      </c>
      <c r="N250">
        <v>0</v>
      </c>
      <c r="O250">
        <v>0</v>
      </c>
      <c r="P250">
        <v>14654530117</v>
      </c>
      <c r="Q250">
        <v>16704521596</v>
      </c>
      <c r="R250">
        <v>16704521596</v>
      </c>
      <c r="S250">
        <v>16704522</v>
      </c>
      <c r="T250">
        <v>0</v>
      </c>
      <c r="U250" t="s">
        <v>65</v>
      </c>
      <c r="V250">
        <v>0</v>
      </c>
      <c r="W250">
        <v>16704522</v>
      </c>
      <c r="X250" t="s">
        <v>66</v>
      </c>
      <c r="Y250" t="s">
        <v>67</v>
      </c>
      <c r="Z250" t="s">
        <v>67</v>
      </c>
      <c r="AA250" t="s">
        <v>68</v>
      </c>
      <c r="AB250">
        <v>0</v>
      </c>
      <c r="AC250" t="s">
        <v>67</v>
      </c>
      <c r="AD250">
        <v>0</v>
      </c>
      <c r="AE250" t="s">
        <v>69</v>
      </c>
      <c r="AF250" t="s">
        <v>62</v>
      </c>
      <c r="AG250" t="s">
        <v>62</v>
      </c>
      <c r="AH250" t="s">
        <v>70</v>
      </c>
      <c r="AI250" t="s">
        <v>60</v>
      </c>
      <c r="AJ250" t="s">
        <v>71</v>
      </c>
      <c r="AK250" t="s">
        <v>72</v>
      </c>
      <c r="AL250" t="s">
        <v>73</v>
      </c>
      <c r="AM250">
        <v>0</v>
      </c>
      <c r="AN250">
        <v>0</v>
      </c>
      <c r="AO250">
        <v>0</v>
      </c>
      <c r="AP250" t="s">
        <v>74</v>
      </c>
      <c r="AQ250" t="s">
        <v>75</v>
      </c>
      <c r="AR250" t="s">
        <v>76</v>
      </c>
      <c r="AS250" t="s">
        <v>77</v>
      </c>
      <c r="AT250" t="s">
        <v>78</v>
      </c>
      <c r="AU250" t="s">
        <v>79</v>
      </c>
      <c r="AV250" t="s">
        <v>65</v>
      </c>
      <c r="AW250" t="s">
        <v>65</v>
      </c>
      <c r="AX250" t="s">
        <v>167</v>
      </c>
      <c r="AY250" t="s">
        <v>102</v>
      </c>
      <c r="AZ250" t="s">
        <v>87</v>
      </c>
      <c r="BA250" t="s">
        <v>112</v>
      </c>
      <c r="BB250">
        <v>7354479</v>
      </c>
      <c r="BC250">
        <v>7.73</v>
      </c>
      <c r="BD250" t="s">
        <v>60</v>
      </c>
      <c r="BE250" t="s">
        <v>60</v>
      </c>
    </row>
    <row r="251" spans="1:57" hidden="1" x14ac:dyDescent="0.35">
      <c r="A251" t="s">
        <v>351</v>
      </c>
      <c r="B251" t="s">
        <v>58</v>
      </c>
      <c r="C251">
        <v>76081215</v>
      </c>
      <c r="D251" t="s">
        <v>97</v>
      </c>
      <c r="E251">
        <v>9082</v>
      </c>
      <c r="F251" t="s">
        <v>154</v>
      </c>
      <c r="G251" t="s">
        <v>61</v>
      </c>
      <c r="H251" t="s">
        <v>61</v>
      </c>
      <c r="I251" t="s">
        <v>62</v>
      </c>
      <c r="J251" t="s">
        <v>98</v>
      </c>
      <c r="K251" t="s">
        <v>289</v>
      </c>
      <c r="L251" t="s">
        <v>109</v>
      </c>
      <c r="M251">
        <v>170573</v>
      </c>
      <c r="N251">
        <v>36</v>
      </c>
      <c r="O251">
        <v>0</v>
      </c>
      <c r="P251">
        <v>4884731307</v>
      </c>
      <c r="Q251">
        <v>6642685659</v>
      </c>
      <c r="R251">
        <v>6642685659</v>
      </c>
      <c r="S251">
        <v>6642686</v>
      </c>
      <c r="T251">
        <v>0</v>
      </c>
      <c r="U251" t="s">
        <v>65</v>
      </c>
      <c r="V251">
        <v>0</v>
      </c>
      <c r="W251">
        <v>6642686</v>
      </c>
      <c r="X251" t="s">
        <v>66</v>
      </c>
      <c r="Y251" t="s">
        <v>67</v>
      </c>
      <c r="Z251" t="s">
        <v>67</v>
      </c>
      <c r="AA251" t="s">
        <v>68</v>
      </c>
      <c r="AB251">
        <v>0</v>
      </c>
      <c r="AC251" t="s">
        <v>67</v>
      </c>
      <c r="AD251">
        <v>0</v>
      </c>
      <c r="AE251" t="s">
        <v>69</v>
      </c>
      <c r="AF251" t="s">
        <v>62</v>
      </c>
      <c r="AG251" t="s">
        <v>62</v>
      </c>
      <c r="AH251" t="s">
        <v>70</v>
      </c>
      <c r="AI251" t="s">
        <v>60</v>
      </c>
      <c r="AJ251" t="s">
        <v>71</v>
      </c>
      <c r="AK251" t="s">
        <v>72</v>
      </c>
      <c r="AL251" t="s">
        <v>73</v>
      </c>
      <c r="AM251">
        <v>0</v>
      </c>
      <c r="AN251">
        <v>0</v>
      </c>
      <c r="AO251">
        <v>0</v>
      </c>
      <c r="AP251" t="s">
        <v>74</v>
      </c>
      <c r="AQ251" t="s">
        <v>75</v>
      </c>
      <c r="AR251" t="s">
        <v>76</v>
      </c>
      <c r="AS251" t="s">
        <v>77</v>
      </c>
      <c r="AT251" t="s">
        <v>78</v>
      </c>
      <c r="AU251" t="s">
        <v>79</v>
      </c>
      <c r="AV251" t="s">
        <v>65</v>
      </c>
      <c r="AW251" t="s">
        <v>65</v>
      </c>
      <c r="AX251" t="s">
        <v>290</v>
      </c>
      <c r="AY251" t="s">
        <v>115</v>
      </c>
      <c r="AZ251" t="s">
        <v>154</v>
      </c>
      <c r="BA251" t="s">
        <v>73</v>
      </c>
      <c r="BB251">
        <v>8469646</v>
      </c>
      <c r="BC251">
        <v>2.0099999999999998</v>
      </c>
      <c r="BD251" t="s">
        <v>60</v>
      </c>
      <c r="BE251" t="s">
        <v>60</v>
      </c>
    </row>
    <row r="252" spans="1:57" hidden="1" x14ac:dyDescent="0.35">
      <c r="A252" t="s">
        <v>351</v>
      </c>
      <c r="B252" t="s">
        <v>58</v>
      </c>
      <c r="C252">
        <v>76081215</v>
      </c>
      <c r="D252" t="s">
        <v>97</v>
      </c>
      <c r="E252">
        <v>9806</v>
      </c>
      <c r="F252" t="s">
        <v>89</v>
      </c>
      <c r="G252" t="s">
        <v>61</v>
      </c>
      <c r="H252" t="s">
        <v>61</v>
      </c>
      <c r="I252" t="s">
        <v>62</v>
      </c>
      <c r="J252" t="s">
        <v>98</v>
      </c>
      <c r="K252" t="s">
        <v>357</v>
      </c>
      <c r="L252" t="s">
        <v>358</v>
      </c>
      <c r="M252">
        <v>300000</v>
      </c>
      <c r="N252">
        <v>0</v>
      </c>
      <c r="O252">
        <v>0</v>
      </c>
      <c r="P252">
        <v>8501202000</v>
      </c>
      <c r="Q252">
        <v>9371353110</v>
      </c>
      <c r="R252">
        <v>9371353110</v>
      </c>
      <c r="S252">
        <v>9371353</v>
      </c>
      <c r="T252">
        <v>0</v>
      </c>
      <c r="U252" t="s">
        <v>65</v>
      </c>
      <c r="V252">
        <v>0</v>
      </c>
      <c r="W252">
        <v>9371353</v>
      </c>
      <c r="X252" t="s">
        <v>66</v>
      </c>
      <c r="Y252" t="s">
        <v>67</v>
      </c>
      <c r="Z252" t="s">
        <v>67</v>
      </c>
      <c r="AA252" t="s">
        <v>68</v>
      </c>
      <c r="AB252">
        <v>0</v>
      </c>
      <c r="AC252" t="s">
        <v>67</v>
      </c>
      <c r="AD252">
        <v>0</v>
      </c>
      <c r="AE252" t="s">
        <v>69</v>
      </c>
      <c r="AF252" t="s">
        <v>62</v>
      </c>
      <c r="AG252" t="s">
        <v>62</v>
      </c>
      <c r="AH252" t="s">
        <v>70</v>
      </c>
      <c r="AI252" t="s">
        <v>60</v>
      </c>
      <c r="AJ252" t="s">
        <v>71</v>
      </c>
      <c r="AK252" t="s">
        <v>72</v>
      </c>
      <c r="AL252" t="s">
        <v>73</v>
      </c>
      <c r="AM252">
        <v>0</v>
      </c>
      <c r="AN252">
        <v>0</v>
      </c>
      <c r="AO252">
        <v>0</v>
      </c>
      <c r="AP252" t="s">
        <v>74</v>
      </c>
      <c r="AQ252" t="s">
        <v>75</v>
      </c>
      <c r="AR252" t="s">
        <v>76</v>
      </c>
      <c r="AS252" t="s">
        <v>77</v>
      </c>
      <c r="AT252" t="s">
        <v>78</v>
      </c>
      <c r="AU252" t="s">
        <v>79</v>
      </c>
      <c r="AV252" t="s">
        <v>65</v>
      </c>
      <c r="AW252" t="s">
        <v>65</v>
      </c>
      <c r="AX252" t="s">
        <v>167</v>
      </c>
      <c r="AY252" t="s">
        <v>102</v>
      </c>
      <c r="AZ252" t="s">
        <v>87</v>
      </c>
      <c r="BA252" t="s">
        <v>112</v>
      </c>
      <c r="BB252">
        <v>1861821</v>
      </c>
      <c r="BC252">
        <v>16.11</v>
      </c>
      <c r="BD252" t="s">
        <v>60</v>
      </c>
      <c r="BE252" t="s">
        <v>60</v>
      </c>
    </row>
    <row r="253" spans="1:57" hidden="1" x14ac:dyDescent="0.35">
      <c r="A253" t="s">
        <v>351</v>
      </c>
      <c r="B253" t="s">
        <v>58</v>
      </c>
      <c r="C253">
        <v>76081215</v>
      </c>
      <c r="D253" t="s">
        <v>97</v>
      </c>
      <c r="E253">
        <v>7182</v>
      </c>
      <c r="F253" t="s">
        <v>89</v>
      </c>
      <c r="G253" t="s">
        <v>61</v>
      </c>
      <c r="H253" t="s">
        <v>61</v>
      </c>
      <c r="I253" t="s">
        <v>62</v>
      </c>
      <c r="J253" t="s">
        <v>98</v>
      </c>
      <c r="K253" t="s">
        <v>359</v>
      </c>
      <c r="L253" t="s">
        <v>139</v>
      </c>
      <c r="M253">
        <v>159890</v>
      </c>
      <c r="N253">
        <v>0</v>
      </c>
      <c r="O253">
        <v>0</v>
      </c>
      <c r="P253">
        <v>3680842772</v>
      </c>
      <c r="Q253">
        <v>5879629419</v>
      </c>
      <c r="R253">
        <v>5879629419</v>
      </c>
      <c r="S253">
        <v>5879629</v>
      </c>
      <c r="T253">
        <v>0</v>
      </c>
      <c r="U253" t="s">
        <v>65</v>
      </c>
      <c r="V253">
        <v>0</v>
      </c>
      <c r="W253">
        <v>5879629</v>
      </c>
      <c r="X253" t="s">
        <v>66</v>
      </c>
      <c r="Y253" t="s">
        <v>67</v>
      </c>
      <c r="Z253" t="s">
        <v>67</v>
      </c>
      <c r="AA253" t="s">
        <v>68</v>
      </c>
      <c r="AB253">
        <v>0</v>
      </c>
      <c r="AC253" t="s">
        <v>67</v>
      </c>
      <c r="AD253">
        <v>0</v>
      </c>
      <c r="AE253" t="s">
        <v>69</v>
      </c>
      <c r="AF253" t="s">
        <v>62</v>
      </c>
      <c r="AG253" t="s">
        <v>62</v>
      </c>
      <c r="AH253" t="s">
        <v>70</v>
      </c>
      <c r="AI253" t="s">
        <v>60</v>
      </c>
      <c r="AJ253" t="s">
        <v>71</v>
      </c>
      <c r="AK253" t="s">
        <v>72</v>
      </c>
      <c r="AL253" t="s">
        <v>73</v>
      </c>
      <c r="AM253">
        <v>0</v>
      </c>
      <c r="AN253">
        <v>0</v>
      </c>
      <c r="AO253">
        <v>0</v>
      </c>
      <c r="AP253" t="s">
        <v>74</v>
      </c>
      <c r="AQ253" t="s">
        <v>75</v>
      </c>
      <c r="AR253" t="s">
        <v>76</v>
      </c>
      <c r="AS253" t="s">
        <v>77</v>
      </c>
      <c r="AT253" t="s">
        <v>78</v>
      </c>
      <c r="AU253" t="s">
        <v>79</v>
      </c>
      <c r="AV253" t="s">
        <v>65</v>
      </c>
      <c r="AW253" t="s">
        <v>65</v>
      </c>
      <c r="AX253" t="s">
        <v>290</v>
      </c>
      <c r="AY253" t="s">
        <v>115</v>
      </c>
      <c r="AZ253" t="s">
        <v>154</v>
      </c>
      <c r="BA253" t="s">
        <v>73</v>
      </c>
      <c r="BB253">
        <v>1701938</v>
      </c>
      <c r="BC253">
        <v>9.39</v>
      </c>
      <c r="BD253" t="s">
        <v>60</v>
      </c>
      <c r="BE253" t="s">
        <v>60</v>
      </c>
    </row>
    <row r="254" spans="1:57" hidden="1" x14ac:dyDescent="0.35">
      <c r="A254" t="s">
        <v>351</v>
      </c>
      <c r="B254" t="s">
        <v>58</v>
      </c>
      <c r="C254">
        <v>76172904</v>
      </c>
      <c r="D254" t="s">
        <v>87</v>
      </c>
      <c r="E254">
        <v>9069</v>
      </c>
      <c r="F254" t="s">
        <v>87</v>
      </c>
      <c r="G254" t="s">
        <v>61</v>
      </c>
      <c r="H254" t="s">
        <v>61</v>
      </c>
      <c r="I254" t="s">
        <v>62</v>
      </c>
      <c r="J254" t="s">
        <v>98</v>
      </c>
      <c r="K254" t="s">
        <v>147</v>
      </c>
      <c r="L254" t="s">
        <v>148</v>
      </c>
      <c r="M254">
        <v>338445</v>
      </c>
      <c r="N254">
        <v>0</v>
      </c>
      <c r="O254">
        <v>0</v>
      </c>
      <c r="P254">
        <v>15056920498</v>
      </c>
      <c r="Q254">
        <v>22145669235</v>
      </c>
      <c r="R254">
        <v>22145669235</v>
      </c>
      <c r="S254">
        <v>22145669</v>
      </c>
      <c r="T254">
        <v>0</v>
      </c>
      <c r="U254" t="s">
        <v>65</v>
      </c>
      <c r="V254">
        <v>0</v>
      </c>
      <c r="W254">
        <v>22145669</v>
      </c>
      <c r="X254" t="s">
        <v>66</v>
      </c>
      <c r="Y254" t="s">
        <v>67</v>
      </c>
      <c r="Z254" t="s">
        <v>67</v>
      </c>
      <c r="AA254" t="s">
        <v>68</v>
      </c>
      <c r="AB254">
        <v>0</v>
      </c>
      <c r="AC254" t="s">
        <v>67</v>
      </c>
      <c r="AD254">
        <v>0</v>
      </c>
      <c r="AE254" t="s">
        <v>69</v>
      </c>
      <c r="AF254" t="s">
        <v>62</v>
      </c>
      <c r="AG254" t="s">
        <v>62</v>
      </c>
      <c r="AH254" t="s">
        <v>70</v>
      </c>
      <c r="AI254" t="s">
        <v>60</v>
      </c>
      <c r="AJ254" t="s">
        <v>71</v>
      </c>
      <c r="AK254" t="s">
        <v>72</v>
      </c>
      <c r="AL254" t="s">
        <v>73</v>
      </c>
      <c r="AM254">
        <v>0</v>
      </c>
      <c r="AN254">
        <v>0</v>
      </c>
      <c r="AO254">
        <v>0</v>
      </c>
      <c r="AP254" t="s">
        <v>74</v>
      </c>
      <c r="AQ254" t="s">
        <v>75</v>
      </c>
      <c r="AR254" t="s">
        <v>76</v>
      </c>
      <c r="AS254" t="s">
        <v>77</v>
      </c>
      <c r="AT254" t="s">
        <v>78</v>
      </c>
      <c r="AU254" t="s">
        <v>79</v>
      </c>
      <c r="AV254" t="s">
        <v>65</v>
      </c>
      <c r="AW254" t="s">
        <v>65</v>
      </c>
      <c r="AX254" t="s">
        <v>167</v>
      </c>
      <c r="AY254" t="s">
        <v>102</v>
      </c>
      <c r="AZ254" t="s">
        <v>87</v>
      </c>
      <c r="BA254" t="s">
        <v>360</v>
      </c>
      <c r="BB254">
        <v>4094405</v>
      </c>
      <c r="BC254">
        <v>8.27</v>
      </c>
      <c r="BD254" t="s">
        <v>60</v>
      </c>
      <c r="BE254" t="s">
        <v>60</v>
      </c>
    </row>
    <row r="255" spans="1:57" hidden="1" x14ac:dyDescent="0.35">
      <c r="A255" t="s">
        <v>351</v>
      </c>
      <c r="B255" t="s">
        <v>58</v>
      </c>
      <c r="C255">
        <v>76172904</v>
      </c>
      <c r="D255" t="s">
        <v>87</v>
      </c>
      <c r="E255">
        <v>10256</v>
      </c>
      <c r="F255" t="s">
        <v>97</v>
      </c>
      <c r="G255" t="s">
        <v>61</v>
      </c>
      <c r="H255" t="s">
        <v>61</v>
      </c>
      <c r="I255" t="s">
        <v>62</v>
      </c>
      <c r="J255" t="s">
        <v>98</v>
      </c>
      <c r="K255" t="s">
        <v>258</v>
      </c>
      <c r="L255" t="s">
        <v>109</v>
      </c>
      <c r="M255">
        <v>96509</v>
      </c>
      <c r="N255">
        <v>0</v>
      </c>
      <c r="O255">
        <v>0</v>
      </c>
      <c r="P255">
        <v>3369436751</v>
      </c>
      <c r="Q255">
        <v>4582730193</v>
      </c>
      <c r="R255">
        <v>4582730193</v>
      </c>
      <c r="S255">
        <v>4582730</v>
      </c>
      <c r="T255">
        <v>0</v>
      </c>
      <c r="U255" t="s">
        <v>65</v>
      </c>
      <c r="V255">
        <v>0</v>
      </c>
      <c r="W255">
        <v>4582730</v>
      </c>
      <c r="X255" t="s">
        <v>66</v>
      </c>
      <c r="Y255" t="s">
        <v>67</v>
      </c>
      <c r="Z255" t="s">
        <v>67</v>
      </c>
      <c r="AA255" t="s">
        <v>68</v>
      </c>
      <c r="AB255">
        <v>0</v>
      </c>
      <c r="AC255" t="s">
        <v>67</v>
      </c>
      <c r="AD255">
        <v>0</v>
      </c>
      <c r="AE255" t="s">
        <v>69</v>
      </c>
      <c r="AF255" t="s">
        <v>62</v>
      </c>
      <c r="AG255" t="s">
        <v>62</v>
      </c>
      <c r="AH255" t="s">
        <v>70</v>
      </c>
      <c r="AI255" t="s">
        <v>60</v>
      </c>
      <c r="AJ255" t="s">
        <v>71</v>
      </c>
      <c r="AK255" t="s">
        <v>72</v>
      </c>
      <c r="AL255" t="s">
        <v>73</v>
      </c>
      <c r="AM255">
        <v>0</v>
      </c>
      <c r="AN255">
        <v>0</v>
      </c>
      <c r="AO255">
        <v>0</v>
      </c>
      <c r="AP255" t="s">
        <v>74</v>
      </c>
      <c r="AQ255" t="s">
        <v>75</v>
      </c>
      <c r="AR255" t="s">
        <v>76</v>
      </c>
      <c r="AS255" t="s">
        <v>77</v>
      </c>
      <c r="AT255" t="s">
        <v>78</v>
      </c>
      <c r="AU255" t="s">
        <v>79</v>
      </c>
      <c r="AV255" t="s">
        <v>65</v>
      </c>
      <c r="AW255" t="s">
        <v>65</v>
      </c>
      <c r="AX255" t="s">
        <v>167</v>
      </c>
      <c r="AY255" t="s">
        <v>102</v>
      </c>
      <c r="AZ255" t="s">
        <v>87</v>
      </c>
      <c r="BA255" t="s">
        <v>112</v>
      </c>
      <c r="BB255">
        <v>392854</v>
      </c>
      <c r="BC255">
        <v>24.57</v>
      </c>
      <c r="BD255" t="s">
        <v>60</v>
      </c>
      <c r="BE255" t="s">
        <v>60</v>
      </c>
    </row>
    <row r="256" spans="1:57" hidden="1" x14ac:dyDescent="0.35">
      <c r="A256" t="s">
        <v>351</v>
      </c>
      <c r="B256" t="s">
        <v>58</v>
      </c>
      <c r="C256">
        <v>76172904</v>
      </c>
      <c r="D256" t="s">
        <v>87</v>
      </c>
      <c r="E256">
        <v>10323</v>
      </c>
      <c r="F256" t="s">
        <v>97</v>
      </c>
      <c r="G256" t="s">
        <v>61</v>
      </c>
      <c r="H256" t="s">
        <v>61</v>
      </c>
      <c r="I256" t="s">
        <v>62</v>
      </c>
      <c r="J256" t="s">
        <v>98</v>
      </c>
      <c r="K256" t="s">
        <v>361</v>
      </c>
      <c r="L256" t="s">
        <v>100</v>
      </c>
      <c r="M256">
        <v>99971</v>
      </c>
      <c r="N256">
        <v>0</v>
      </c>
      <c r="O256">
        <v>0</v>
      </c>
      <c r="P256">
        <v>3369043694</v>
      </c>
      <c r="Q256">
        <v>5500442909</v>
      </c>
      <c r="R256">
        <v>5500442909</v>
      </c>
      <c r="S256">
        <v>5500443</v>
      </c>
      <c r="T256">
        <v>0</v>
      </c>
      <c r="U256" t="s">
        <v>65</v>
      </c>
      <c r="V256">
        <v>0</v>
      </c>
      <c r="W256">
        <v>5500443</v>
      </c>
      <c r="X256" t="s">
        <v>66</v>
      </c>
      <c r="Y256" t="s">
        <v>67</v>
      </c>
      <c r="Z256" t="s">
        <v>67</v>
      </c>
      <c r="AA256" t="s">
        <v>68</v>
      </c>
      <c r="AB256">
        <v>0</v>
      </c>
      <c r="AC256" t="s">
        <v>67</v>
      </c>
      <c r="AD256">
        <v>0</v>
      </c>
      <c r="AE256" t="s">
        <v>69</v>
      </c>
      <c r="AF256" t="s">
        <v>62</v>
      </c>
      <c r="AG256" t="s">
        <v>62</v>
      </c>
      <c r="AH256" t="s">
        <v>70</v>
      </c>
      <c r="AI256" t="s">
        <v>60</v>
      </c>
      <c r="AJ256" t="s">
        <v>71</v>
      </c>
      <c r="AK256" t="s">
        <v>72</v>
      </c>
      <c r="AL256" t="s">
        <v>73</v>
      </c>
      <c r="AM256">
        <v>0</v>
      </c>
      <c r="AN256">
        <v>0</v>
      </c>
      <c r="AO256">
        <v>0</v>
      </c>
      <c r="AP256" t="s">
        <v>74</v>
      </c>
      <c r="AQ256" t="s">
        <v>75</v>
      </c>
      <c r="AR256" t="s">
        <v>76</v>
      </c>
      <c r="AS256" t="s">
        <v>77</v>
      </c>
      <c r="AT256" t="s">
        <v>78</v>
      </c>
      <c r="AU256" t="s">
        <v>79</v>
      </c>
      <c r="AV256" t="s">
        <v>65</v>
      </c>
      <c r="AW256" t="s">
        <v>65</v>
      </c>
      <c r="AX256" t="s">
        <v>167</v>
      </c>
      <c r="AY256" t="s">
        <v>102</v>
      </c>
      <c r="AZ256" t="s">
        <v>154</v>
      </c>
      <c r="BA256" t="s">
        <v>73</v>
      </c>
      <c r="BB256">
        <v>357500</v>
      </c>
      <c r="BC256">
        <v>27.96</v>
      </c>
      <c r="BD256" t="s">
        <v>60</v>
      </c>
      <c r="BE256" t="s">
        <v>60</v>
      </c>
    </row>
    <row r="257" spans="1:57" hidden="1" x14ac:dyDescent="0.35">
      <c r="A257" t="s">
        <v>351</v>
      </c>
      <c r="B257" t="s">
        <v>58</v>
      </c>
      <c r="C257">
        <v>76172904</v>
      </c>
      <c r="D257" t="s">
        <v>87</v>
      </c>
      <c r="E257">
        <v>10323</v>
      </c>
      <c r="F257" t="s">
        <v>97</v>
      </c>
      <c r="G257" t="s">
        <v>61</v>
      </c>
      <c r="H257" t="s">
        <v>61</v>
      </c>
      <c r="I257" t="s">
        <v>62</v>
      </c>
      <c r="J257" t="s">
        <v>98</v>
      </c>
      <c r="K257" t="s">
        <v>362</v>
      </c>
      <c r="L257" t="s">
        <v>363</v>
      </c>
      <c r="M257">
        <v>5746</v>
      </c>
      <c r="N257">
        <v>0</v>
      </c>
      <c r="O257">
        <v>0</v>
      </c>
      <c r="P257">
        <v>213790288</v>
      </c>
      <c r="Q257">
        <v>547989266</v>
      </c>
      <c r="R257">
        <v>547989266</v>
      </c>
      <c r="S257">
        <v>547989</v>
      </c>
      <c r="T257">
        <v>0</v>
      </c>
      <c r="U257" t="s">
        <v>65</v>
      </c>
      <c r="V257">
        <v>0</v>
      </c>
      <c r="W257">
        <v>547989</v>
      </c>
      <c r="X257" t="s">
        <v>66</v>
      </c>
      <c r="Y257" t="s">
        <v>67</v>
      </c>
      <c r="Z257" t="s">
        <v>67</v>
      </c>
      <c r="AA257" t="s">
        <v>68</v>
      </c>
      <c r="AB257">
        <v>0</v>
      </c>
      <c r="AC257" t="s">
        <v>67</v>
      </c>
      <c r="AD257">
        <v>0</v>
      </c>
      <c r="AE257" t="s">
        <v>69</v>
      </c>
      <c r="AF257" t="s">
        <v>62</v>
      </c>
      <c r="AG257" t="s">
        <v>62</v>
      </c>
      <c r="AH257" t="s">
        <v>70</v>
      </c>
      <c r="AI257" t="s">
        <v>60</v>
      </c>
      <c r="AJ257" t="s">
        <v>71</v>
      </c>
      <c r="AK257" t="s">
        <v>72</v>
      </c>
      <c r="AL257" t="s">
        <v>73</v>
      </c>
      <c r="AM257">
        <v>0</v>
      </c>
      <c r="AN257">
        <v>0</v>
      </c>
      <c r="AO257">
        <v>0</v>
      </c>
      <c r="AP257" t="s">
        <v>74</v>
      </c>
      <c r="AQ257" t="s">
        <v>75</v>
      </c>
      <c r="AR257" t="s">
        <v>76</v>
      </c>
      <c r="AS257" t="s">
        <v>77</v>
      </c>
      <c r="AT257" t="s">
        <v>78</v>
      </c>
      <c r="AU257" t="s">
        <v>79</v>
      </c>
      <c r="AV257" t="s">
        <v>65</v>
      </c>
      <c r="AW257" t="s">
        <v>65</v>
      </c>
      <c r="AX257" t="s">
        <v>167</v>
      </c>
      <c r="AY257" t="s">
        <v>102</v>
      </c>
      <c r="AZ257" t="s">
        <v>154</v>
      </c>
      <c r="BA257" t="s">
        <v>73</v>
      </c>
      <c r="BB257">
        <v>360000</v>
      </c>
      <c r="BC257">
        <v>1.6</v>
      </c>
      <c r="BD257" t="s">
        <v>60</v>
      </c>
      <c r="BE257" t="s">
        <v>60</v>
      </c>
    </row>
    <row r="258" spans="1:57" hidden="1" x14ac:dyDescent="0.35">
      <c r="A258" t="s">
        <v>351</v>
      </c>
      <c r="B258" t="s">
        <v>58</v>
      </c>
      <c r="C258">
        <v>76172904</v>
      </c>
      <c r="D258" t="s">
        <v>87</v>
      </c>
      <c r="E258">
        <v>10324</v>
      </c>
      <c r="F258" t="s">
        <v>59</v>
      </c>
      <c r="G258" t="s">
        <v>61</v>
      </c>
      <c r="H258" t="s">
        <v>61</v>
      </c>
      <c r="I258" t="s">
        <v>62</v>
      </c>
      <c r="J258" t="s">
        <v>98</v>
      </c>
      <c r="K258" t="s">
        <v>364</v>
      </c>
      <c r="L258" t="s">
        <v>365</v>
      </c>
      <c r="M258">
        <v>6200</v>
      </c>
      <c r="N258">
        <v>0</v>
      </c>
      <c r="O258">
        <v>0</v>
      </c>
      <c r="P258">
        <v>235032570</v>
      </c>
      <c r="Q258">
        <v>209196767</v>
      </c>
      <c r="R258">
        <v>209196767</v>
      </c>
      <c r="S258">
        <v>209197</v>
      </c>
      <c r="T258">
        <v>0</v>
      </c>
      <c r="U258" t="s">
        <v>65</v>
      </c>
      <c r="V258">
        <v>0</v>
      </c>
      <c r="W258">
        <v>209197</v>
      </c>
      <c r="X258" t="s">
        <v>66</v>
      </c>
      <c r="Y258" t="s">
        <v>67</v>
      </c>
      <c r="Z258" t="s">
        <v>67</v>
      </c>
      <c r="AA258" t="s">
        <v>68</v>
      </c>
      <c r="AB258">
        <v>0</v>
      </c>
      <c r="AC258" t="s">
        <v>67</v>
      </c>
      <c r="AD258">
        <v>0</v>
      </c>
      <c r="AE258" t="s">
        <v>69</v>
      </c>
      <c r="AF258" t="s">
        <v>62</v>
      </c>
      <c r="AG258" t="s">
        <v>62</v>
      </c>
      <c r="AH258" t="s">
        <v>70</v>
      </c>
      <c r="AI258" t="s">
        <v>60</v>
      </c>
      <c r="AJ258" t="s">
        <v>71</v>
      </c>
      <c r="AK258" t="s">
        <v>72</v>
      </c>
      <c r="AL258" t="s">
        <v>73</v>
      </c>
      <c r="AM258">
        <v>0</v>
      </c>
      <c r="AN258">
        <v>0</v>
      </c>
      <c r="AO258">
        <v>0</v>
      </c>
      <c r="AP258" t="s">
        <v>74</v>
      </c>
      <c r="AQ258" t="s">
        <v>75</v>
      </c>
      <c r="AR258" t="s">
        <v>76</v>
      </c>
      <c r="AS258" t="s">
        <v>77</v>
      </c>
      <c r="AT258" t="s">
        <v>78</v>
      </c>
      <c r="AU258" t="s">
        <v>79</v>
      </c>
      <c r="AV258" t="s">
        <v>65</v>
      </c>
      <c r="AW258" t="s">
        <v>65</v>
      </c>
      <c r="AX258" t="s">
        <v>167</v>
      </c>
      <c r="AY258" t="s">
        <v>102</v>
      </c>
      <c r="AZ258" t="s">
        <v>154</v>
      </c>
      <c r="BA258" t="s">
        <v>73</v>
      </c>
      <c r="BB258">
        <v>16573</v>
      </c>
      <c r="BC258">
        <v>37.409999999999997</v>
      </c>
      <c r="BD258" t="s">
        <v>60</v>
      </c>
      <c r="BE258" t="s">
        <v>60</v>
      </c>
    </row>
    <row r="259" spans="1:57" hidden="1" x14ac:dyDescent="0.35">
      <c r="A259" t="s">
        <v>351</v>
      </c>
      <c r="B259" t="s">
        <v>58</v>
      </c>
      <c r="C259">
        <v>76503273</v>
      </c>
      <c r="D259" t="s">
        <v>97</v>
      </c>
      <c r="E259">
        <v>9689</v>
      </c>
      <c r="F259" t="s">
        <v>89</v>
      </c>
      <c r="G259" t="s">
        <v>61</v>
      </c>
      <c r="H259" t="s">
        <v>61</v>
      </c>
      <c r="I259" t="s">
        <v>62</v>
      </c>
      <c r="J259" t="s">
        <v>98</v>
      </c>
      <c r="K259" t="s">
        <v>366</v>
      </c>
      <c r="L259" t="s">
        <v>100</v>
      </c>
      <c r="M259">
        <v>20659665</v>
      </c>
      <c r="N259">
        <v>0</v>
      </c>
      <c r="O259">
        <v>0</v>
      </c>
      <c r="P259">
        <v>20659665000</v>
      </c>
      <c r="Q259">
        <v>28820511634</v>
      </c>
      <c r="R259">
        <v>28820511634</v>
      </c>
      <c r="S259">
        <v>28820512</v>
      </c>
      <c r="T259">
        <v>0</v>
      </c>
      <c r="U259" t="s">
        <v>65</v>
      </c>
      <c r="V259">
        <v>0</v>
      </c>
      <c r="W259">
        <v>28820512</v>
      </c>
      <c r="X259" t="s">
        <v>66</v>
      </c>
      <c r="Y259" t="s">
        <v>67</v>
      </c>
      <c r="Z259" t="s">
        <v>67</v>
      </c>
      <c r="AA259" t="s">
        <v>68</v>
      </c>
      <c r="AB259">
        <v>0</v>
      </c>
      <c r="AC259" t="s">
        <v>67</v>
      </c>
      <c r="AD259">
        <v>0</v>
      </c>
      <c r="AE259" t="s">
        <v>69</v>
      </c>
      <c r="AF259" t="s">
        <v>62</v>
      </c>
      <c r="AG259" t="s">
        <v>62</v>
      </c>
      <c r="AH259" t="s">
        <v>70</v>
      </c>
      <c r="AI259" t="s">
        <v>60</v>
      </c>
      <c r="AJ259" t="s">
        <v>71</v>
      </c>
      <c r="AK259" t="s">
        <v>72</v>
      </c>
      <c r="AL259" t="s">
        <v>73</v>
      </c>
      <c r="AM259">
        <v>0</v>
      </c>
      <c r="AN259">
        <v>0</v>
      </c>
      <c r="AO259">
        <v>0</v>
      </c>
      <c r="AP259" t="s">
        <v>74</v>
      </c>
      <c r="AQ259" t="s">
        <v>75</v>
      </c>
      <c r="AR259" t="s">
        <v>76</v>
      </c>
      <c r="AS259" t="s">
        <v>77</v>
      </c>
      <c r="AT259" t="s">
        <v>78</v>
      </c>
      <c r="AU259" t="s">
        <v>79</v>
      </c>
      <c r="AV259" t="s">
        <v>65</v>
      </c>
      <c r="AW259" t="s">
        <v>65</v>
      </c>
      <c r="AX259" t="s">
        <v>167</v>
      </c>
      <c r="AY259" t="s">
        <v>102</v>
      </c>
      <c r="AZ259" t="s">
        <v>154</v>
      </c>
      <c r="BA259" t="s">
        <v>73</v>
      </c>
      <c r="BB259">
        <v>168375867</v>
      </c>
      <c r="BC259">
        <v>12.27</v>
      </c>
      <c r="BD259" t="s">
        <v>60</v>
      </c>
      <c r="BE259" t="s">
        <v>60</v>
      </c>
    </row>
    <row r="260" spans="1:57" hidden="1" x14ac:dyDescent="0.35">
      <c r="A260" t="s">
        <v>351</v>
      </c>
      <c r="B260" t="s">
        <v>58</v>
      </c>
      <c r="C260">
        <v>91999000</v>
      </c>
      <c r="D260" t="s">
        <v>87</v>
      </c>
      <c r="E260">
        <v>10576</v>
      </c>
      <c r="F260" t="s">
        <v>87</v>
      </c>
      <c r="G260" t="s">
        <v>61</v>
      </c>
      <c r="H260" t="s">
        <v>61</v>
      </c>
      <c r="I260" t="s">
        <v>62</v>
      </c>
      <c r="J260" t="s">
        <v>98</v>
      </c>
      <c r="K260" t="s">
        <v>367</v>
      </c>
      <c r="L260" t="s">
        <v>114</v>
      </c>
      <c r="M260">
        <v>20327</v>
      </c>
      <c r="N260">
        <v>0</v>
      </c>
      <c r="O260">
        <v>0</v>
      </c>
      <c r="P260">
        <v>775974608</v>
      </c>
      <c r="Q260">
        <v>769341239</v>
      </c>
      <c r="R260">
        <v>769341239</v>
      </c>
      <c r="S260">
        <v>769341</v>
      </c>
      <c r="T260">
        <v>0</v>
      </c>
      <c r="U260" t="s">
        <v>65</v>
      </c>
      <c r="V260">
        <v>0</v>
      </c>
      <c r="W260">
        <v>769341</v>
      </c>
      <c r="X260" t="s">
        <v>66</v>
      </c>
      <c r="Y260" t="s">
        <v>67</v>
      </c>
      <c r="Z260" t="s">
        <v>67</v>
      </c>
      <c r="AA260" t="s">
        <v>68</v>
      </c>
      <c r="AB260">
        <v>0</v>
      </c>
      <c r="AC260" t="s">
        <v>67</v>
      </c>
      <c r="AD260">
        <v>0</v>
      </c>
      <c r="AE260" t="s">
        <v>69</v>
      </c>
      <c r="AF260" t="s">
        <v>62</v>
      </c>
      <c r="AG260" t="s">
        <v>62</v>
      </c>
      <c r="AH260" t="s">
        <v>70</v>
      </c>
      <c r="AI260" t="s">
        <v>60</v>
      </c>
      <c r="AJ260" t="s">
        <v>71</v>
      </c>
      <c r="AK260" t="s">
        <v>72</v>
      </c>
      <c r="AL260" t="s">
        <v>73</v>
      </c>
      <c r="AM260">
        <v>0</v>
      </c>
      <c r="AN260">
        <v>0</v>
      </c>
      <c r="AO260">
        <v>0</v>
      </c>
      <c r="AP260" t="s">
        <v>74</v>
      </c>
      <c r="AQ260" t="s">
        <v>75</v>
      </c>
      <c r="AR260" t="s">
        <v>76</v>
      </c>
      <c r="AS260" t="s">
        <v>77</v>
      </c>
      <c r="AT260" t="s">
        <v>78</v>
      </c>
      <c r="AU260" t="s">
        <v>79</v>
      </c>
      <c r="AV260" t="s">
        <v>65</v>
      </c>
      <c r="AW260" t="s">
        <v>65</v>
      </c>
      <c r="AX260" t="s">
        <v>167</v>
      </c>
      <c r="AY260" t="s">
        <v>102</v>
      </c>
      <c r="AZ260" t="s">
        <v>154</v>
      </c>
      <c r="BA260" t="s">
        <v>73</v>
      </c>
      <c r="BB260">
        <v>390904</v>
      </c>
      <c r="BC260">
        <v>5.2</v>
      </c>
      <c r="BD260" t="s">
        <v>60</v>
      </c>
      <c r="BE260" t="s">
        <v>60</v>
      </c>
    </row>
    <row r="261" spans="1:57" hidden="1" x14ac:dyDescent="0.35">
      <c r="A261" t="s">
        <v>351</v>
      </c>
      <c r="B261" t="s">
        <v>58</v>
      </c>
      <c r="C261">
        <v>96530900</v>
      </c>
      <c r="D261" t="s">
        <v>154</v>
      </c>
      <c r="E261">
        <v>9555</v>
      </c>
      <c r="F261" t="s">
        <v>83</v>
      </c>
      <c r="G261" t="s">
        <v>61</v>
      </c>
      <c r="H261" t="s">
        <v>61</v>
      </c>
      <c r="I261" t="s">
        <v>62</v>
      </c>
      <c r="J261" t="s">
        <v>98</v>
      </c>
      <c r="K261" t="s">
        <v>368</v>
      </c>
      <c r="L261" t="s">
        <v>109</v>
      </c>
      <c r="M261">
        <v>78186</v>
      </c>
      <c r="N261">
        <v>0</v>
      </c>
      <c r="O261">
        <v>0</v>
      </c>
      <c r="P261">
        <v>1270926452</v>
      </c>
      <c r="Q261">
        <v>1652001877</v>
      </c>
      <c r="R261">
        <v>1652001877</v>
      </c>
      <c r="S261">
        <v>1652002</v>
      </c>
      <c r="T261">
        <v>0</v>
      </c>
      <c r="U261" t="s">
        <v>65</v>
      </c>
      <c r="V261">
        <v>0</v>
      </c>
      <c r="W261">
        <v>1652002</v>
      </c>
      <c r="X261" t="s">
        <v>66</v>
      </c>
      <c r="Y261" t="s">
        <v>67</v>
      </c>
      <c r="Z261" t="s">
        <v>67</v>
      </c>
      <c r="AA261" t="s">
        <v>68</v>
      </c>
      <c r="AB261">
        <v>0</v>
      </c>
      <c r="AC261" t="s">
        <v>67</v>
      </c>
      <c r="AD261">
        <v>0</v>
      </c>
      <c r="AE261" t="s">
        <v>69</v>
      </c>
      <c r="AF261" t="s">
        <v>62</v>
      </c>
      <c r="AG261" t="s">
        <v>62</v>
      </c>
      <c r="AH261" t="s">
        <v>70</v>
      </c>
      <c r="AI261" t="s">
        <v>60</v>
      </c>
      <c r="AJ261" t="s">
        <v>71</v>
      </c>
      <c r="AK261" t="s">
        <v>72</v>
      </c>
      <c r="AL261" t="s">
        <v>73</v>
      </c>
      <c r="AM261">
        <v>0</v>
      </c>
      <c r="AN261">
        <v>0</v>
      </c>
      <c r="AO261">
        <v>0</v>
      </c>
      <c r="AP261" t="s">
        <v>74</v>
      </c>
      <c r="AQ261" t="s">
        <v>75</v>
      </c>
      <c r="AR261" t="s">
        <v>76</v>
      </c>
      <c r="AS261" t="s">
        <v>77</v>
      </c>
      <c r="AT261" t="s">
        <v>78</v>
      </c>
      <c r="AU261" t="s">
        <v>79</v>
      </c>
      <c r="AV261" t="s">
        <v>65</v>
      </c>
      <c r="AW261" t="s">
        <v>65</v>
      </c>
      <c r="AX261" t="s">
        <v>167</v>
      </c>
      <c r="AY261" t="s">
        <v>102</v>
      </c>
      <c r="AZ261" t="s">
        <v>87</v>
      </c>
      <c r="BA261" t="s">
        <v>369</v>
      </c>
      <c r="BB261">
        <v>961687</v>
      </c>
      <c r="BC261">
        <v>8.1300000000000008</v>
      </c>
      <c r="BD261" t="s">
        <v>257</v>
      </c>
      <c r="BE261" t="s">
        <v>106</v>
      </c>
    </row>
    <row r="262" spans="1:57" hidden="1" x14ac:dyDescent="0.35">
      <c r="A262" t="s">
        <v>351</v>
      </c>
      <c r="B262" t="s">
        <v>58</v>
      </c>
      <c r="C262">
        <v>96576660</v>
      </c>
      <c r="D262" t="s">
        <v>89</v>
      </c>
      <c r="E262">
        <v>9488</v>
      </c>
      <c r="F262" t="s">
        <v>83</v>
      </c>
      <c r="G262" t="s">
        <v>61</v>
      </c>
      <c r="H262" t="s">
        <v>61</v>
      </c>
      <c r="I262" t="s">
        <v>62</v>
      </c>
      <c r="J262" t="s">
        <v>98</v>
      </c>
      <c r="K262" t="s">
        <v>370</v>
      </c>
      <c r="L262" t="s">
        <v>139</v>
      </c>
      <c r="M262">
        <v>246000</v>
      </c>
      <c r="N262">
        <v>0</v>
      </c>
      <c r="O262">
        <v>0</v>
      </c>
      <c r="P262">
        <v>5569907400</v>
      </c>
      <c r="Q262">
        <v>4294046593</v>
      </c>
      <c r="R262">
        <v>4294046593</v>
      </c>
      <c r="S262">
        <v>4294047</v>
      </c>
      <c r="T262">
        <v>0</v>
      </c>
      <c r="U262" t="s">
        <v>65</v>
      </c>
      <c r="V262">
        <v>0</v>
      </c>
      <c r="W262">
        <v>4294047</v>
      </c>
      <c r="X262" t="s">
        <v>66</v>
      </c>
      <c r="Y262" t="s">
        <v>67</v>
      </c>
      <c r="Z262" t="s">
        <v>67</v>
      </c>
      <c r="AA262" t="s">
        <v>68</v>
      </c>
      <c r="AB262">
        <v>0</v>
      </c>
      <c r="AC262" t="s">
        <v>67</v>
      </c>
      <c r="AD262">
        <v>0</v>
      </c>
      <c r="AE262" t="s">
        <v>69</v>
      </c>
      <c r="AF262" t="s">
        <v>62</v>
      </c>
      <c r="AG262" t="s">
        <v>62</v>
      </c>
      <c r="AH262" t="s">
        <v>70</v>
      </c>
      <c r="AI262" t="s">
        <v>60</v>
      </c>
      <c r="AJ262" t="s">
        <v>71</v>
      </c>
      <c r="AK262" t="s">
        <v>72</v>
      </c>
      <c r="AL262" t="s">
        <v>73</v>
      </c>
      <c r="AM262">
        <v>0</v>
      </c>
      <c r="AN262">
        <v>0</v>
      </c>
      <c r="AO262">
        <v>0</v>
      </c>
      <c r="AP262" t="s">
        <v>74</v>
      </c>
      <c r="AQ262" t="s">
        <v>75</v>
      </c>
      <c r="AR262" t="s">
        <v>76</v>
      </c>
      <c r="AS262" t="s">
        <v>77</v>
      </c>
      <c r="AT262" t="s">
        <v>78</v>
      </c>
      <c r="AU262" t="s">
        <v>79</v>
      </c>
      <c r="AV262" t="s">
        <v>65</v>
      </c>
      <c r="AW262" t="s">
        <v>65</v>
      </c>
      <c r="AX262" t="s">
        <v>167</v>
      </c>
      <c r="AY262" t="s">
        <v>102</v>
      </c>
      <c r="AZ262" t="s">
        <v>87</v>
      </c>
      <c r="BA262" t="s">
        <v>112</v>
      </c>
      <c r="BB262">
        <v>1640000</v>
      </c>
      <c r="BC262">
        <v>15</v>
      </c>
      <c r="BD262" t="s">
        <v>60</v>
      </c>
      <c r="BE262" t="s">
        <v>60</v>
      </c>
    </row>
    <row r="263" spans="1:57" hidden="1" x14ac:dyDescent="0.35">
      <c r="A263" t="s">
        <v>351</v>
      </c>
      <c r="B263" t="s">
        <v>58</v>
      </c>
      <c r="C263">
        <v>96576660</v>
      </c>
      <c r="D263" t="s">
        <v>89</v>
      </c>
      <c r="E263">
        <v>9452</v>
      </c>
      <c r="F263" t="s">
        <v>107</v>
      </c>
      <c r="G263" t="s">
        <v>61</v>
      </c>
      <c r="H263" t="s">
        <v>61</v>
      </c>
      <c r="I263" t="s">
        <v>62</v>
      </c>
      <c r="J263" t="s">
        <v>98</v>
      </c>
      <c r="K263" t="s">
        <v>371</v>
      </c>
      <c r="L263" t="s">
        <v>114</v>
      </c>
      <c r="M263">
        <v>279606</v>
      </c>
      <c r="N263">
        <v>0</v>
      </c>
      <c r="O263">
        <v>0</v>
      </c>
      <c r="P263">
        <v>7335054283</v>
      </c>
      <c r="Q263">
        <v>7156931750</v>
      </c>
      <c r="R263">
        <v>7156931750</v>
      </c>
      <c r="S263">
        <v>7156932</v>
      </c>
      <c r="T263">
        <v>0</v>
      </c>
      <c r="U263" t="s">
        <v>65</v>
      </c>
      <c r="V263">
        <v>0</v>
      </c>
      <c r="W263">
        <v>7156932</v>
      </c>
      <c r="X263" t="s">
        <v>66</v>
      </c>
      <c r="Y263" t="s">
        <v>67</v>
      </c>
      <c r="Z263" t="s">
        <v>67</v>
      </c>
      <c r="AA263" t="s">
        <v>68</v>
      </c>
      <c r="AB263">
        <v>0</v>
      </c>
      <c r="AC263" t="s">
        <v>67</v>
      </c>
      <c r="AD263">
        <v>0</v>
      </c>
      <c r="AE263" t="s">
        <v>69</v>
      </c>
      <c r="AF263" t="s">
        <v>62</v>
      </c>
      <c r="AG263" t="s">
        <v>62</v>
      </c>
      <c r="AH263" t="s">
        <v>70</v>
      </c>
      <c r="AI263" t="s">
        <v>60</v>
      </c>
      <c r="AJ263" t="s">
        <v>71</v>
      </c>
      <c r="AK263" t="s">
        <v>72</v>
      </c>
      <c r="AL263" t="s">
        <v>73</v>
      </c>
      <c r="AM263">
        <v>0</v>
      </c>
      <c r="AN263">
        <v>0</v>
      </c>
      <c r="AO263">
        <v>0</v>
      </c>
      <c r="AP263" t="s">
        <v>74</v>
      </c>
      <c r="AQ263" t="s">
        <v>75</v>
      </c>
      <c r="AR263" t="s">
        <v>76</v>
      </c>
      <c r="AS263" t="s">
        <v>77</v>
      </c>
      <c r="AT263" t="s">
        <v>78</v>
      </c>
      <c r="AU263" t="s">
        <v>79</v>
      </c>
      <c r="AV263" t="s">
        <v>65</v>
      </c>
      <c r="AW263" t="s">
        <v>65</v>
      </c>
      <c r="AX263" t="s">
        <v>167</v>
      </c>
      <c r="AY263" t="s">
        <v>102</v>
      </c>
      <c r="AZ263" t="s">
        <v>87</v>
      </c>
      <c r="BA263" t="s">
        <v>112</v>
      </c>
      <c r="BB263">
        <v>2819696</v>
      </c>
      <c r="BC263">
        <v>9.92</v>
      </c>
      <c r="BD263" t="s">
        <v>60</v>
      </c>
      <c r="BE263" t="s">
        <v>60</v>
      </c>
    </row>
    <row r="264" spans="1:57" hidden="1" x14ac:dyDescent="0.35">
      <c r="A264" t="s">
        <v>351</v>
      </c>
      <c r="B264" t="s">
        <v>58</v>
      </c>
      <c r="C264">
        <v>96576660</v>
      </c>
      <c r="D264" t="s">
        <v>89</v>
      </c>
      <c r="E264">
        <v>9686</v>
      </c>
      <c r="F264" t="s">
        <v>95</v>
      </c>
      <c r="G264" t="s">
        <v>61</v>
      </c>
      <c r="H264" t="s">
        <v>61</v>
      </c>
      <c r="I264" t="s">
        <v>62</v>
      </c>
      <c r="J264" t="s">
        <v>98</v>
      </c>
      <c r="K264" t="s">
        <v>372</v>
      </c>
      <c r="L264" t="s">
        <v>139</v>
      </c>
      <c r="M264">
        <v>317000</v>
      </c>
      <c r="N264">
        <v>0</v>
      </c>
      <c r="O264">
        <v>0</v>
      </c>
      <c r="P264">
        <v>8738355430</v>
      </c>
      <c r="Q264">
        <v>7563303000</v>
      </c>
      <c r="R264">
        <v>7563303000</v>
      </c>
      <c r="S264">
        <v>7563303</v>
      </c>
      <c r="T264">
        <v>0</v>
      </c>
      <c r="U264" t="s">
        <v>65</v>
      </c>
      <c r="V264">
        <v>0</v>
      </c>
      <c r="W264">
        <v>7563303</v>
      </c>
      <c r="X264" t="s">
        <v>66</v>
      </c>
      <c r="Y264" t="s">
        <v>67</v>
      </c>
      <c r="Z264" t="s">
        <v>67</v>
      </c>
      <c r="AA264" t="s">
        <v>68</v>
      </c>
      <c r="AB264">
        <v>0</v>
      </c>
      <c r="AC264" t="s">
        <v>67</v>
      </c>
      <c r="AD264">
        <v>0</v>
      </c>
      <c r="AE264" t="s">
        <v>69</v>
      </c>
      <c r="AF264" t="s">
        <v>62</v>
      </c>
      <c r="AG264" t="s">
        <v>62</v>
      </c>
      <c r="AH264" t="s">
        <v>70</v>
      </c>
      <c r="AI264" t="s">
        <v>60</v>
      </c>
      <c r="AJ264" t="s">
        <v>71</v>
      </c>
      <c r="AK264" t="s">
        <v>72</v>
      </c>
      <c r="AL264" t="s">
        <v>73</v>
      </c>
      <c r="AM264">
        <v>0</v>
      </c>
      <c r="AN264">
        <v>0</v>
      </c>
      <c r="AO264">
        <v>0</v>
      </c>
      <c r="AP264" t="s">
        <v>74</v>
      </c>
      <c r="AQ264" t="s">
        <v>75</v>
      </c>
      <c r="AR264" t="s">
        <v>76</v>
      </c>
      <c r="AS264" t="s">
        <v>77</v>
      </c>
      <c r="AT264" t="s">
        <v>78</v>
      </c>
      <c r="AU264" t="s">
        <v>79</v>
      </c>
      <c r="AV264" t="s">
        <v>65</v>
      </c>
      <c r="AW264" t="s">
        <v>65</v>
      </c>
      <c r="AX264" t="s">
        <v>167</v>
      </c>
      <c r="AY264" t="s">
        <v>102</v>
      </c>
      <c r="AZ264" t="s">
        <v>87</v>
      </c>
      <c r="BA264" t="s">
        <v>112</v>
      </c>
      <c r="BB264">
        <v>1585000</v>
      </c>
      <c r="BC264">
        <v>20</v>
      </c>
      <c r="BD264" t="s">
        <v>60</v>
      </c>
      <c r="BE264" t="s">
        <v>60</v>
      </c>
    </row>
    <row r="265" spans="1:57" hidden="1" x14ac:dyDescent="0.35">
      <c r="A265" t="s">
        <v>351</v>
      </c>
      <c r="B265" t="s">
        <v>58</v>
      </c>
      <c r="C265">
        <v>96576660</v>
      </c>
      <c r="D265" t="s">
        <v>89</v>
      </c>
      <c r="E265">
        <v>9735</v>
      </c>
      <c r="F265" t="s">
        <v>87</v>
      </c>
      <c r="G265" t="s">
        <v>61</v>
      </c>
      <c r="H265" t="s">
        <v>61</v>
      </c>
      <c r="I265" t="s">
        <v>62</v>
      </c>
      <c r="J265" t="s">
        <v>98</v>
      </c>
      <c r="K265" t="s">
        <v>373</v>
      </c>
      <c r="L265" t="s">
        <v>139</v>
      </c>
      <c r="M265">
        <v>362253</v>
      </c>
      <c r="N265">
        <v>0</v>
      </c>
      <c r="O265">
        <v>0</v>
      </c>
      <c r="P265">
        <v>7878861471</v>
      </c>
      <c r="Q265">
        <v>8134789593</v>
      </c>
      <c r="R265">
        <v>8134789593</v>
      </c>
      <c r="S265">
        <v>8134790</v>
      </c>
      <c r="T265">
        <v>0</v>
      </c>
      <c r="U265" t="s">
        <v>65</v>
      </c>
      <c r="V265">
        <v>0</v>
      </c>
      <c r="W265">
        <v>8134790</v>
      </c>
      <c r="X265" t="s">
        <v>66</v>
      </c>
      <c r="Y265" t="s">
        <v>67</v>
      </c>
      <c r="Z265" t="s">
        <v>67</v>
      </c>
      <c r="AA265" t="s">
        <v>68</v>
      </c>
      <c r="AB265">
        <v>0</v>
      </c>
      <c r="AC265" t="s">
        <v>67</v>
      </c>
      <c r="AD265">
        <v>0</v>
      </c>
      <c r="AE265" t="s">
        <v>69</v>
      </c>
      <c r="AF265" t="s">
        <v>62</v>
      </c>
      <c r="AG265" t="s">
        <v>62</v>
      </c>
      <c r="AH265" t="s">
        <v>70</v>
      </c>
      <c r="AI265" t="s">
        <v>60</v>
      </c>
      <c r="AJ265" t="s">
        <v>71</v>
      </c>
      <c r="AK265" t="s">
        <v>72</v>
      </c>
      <c r="AL265" t="s">
        <v>73</v>
      </c>
      <c r="AM265">
        <v>0</v>
      </c>
      <c r="AN265">
        <v>0</v>
      </c>
      <c r="AO265">
        <v>0</v>
      </c>
      <c r="AP265" t="s">
        <v>74</v>
      </c>
      <c r="AQ265" t="s">
        <v>75</v>
      </c>
      <c r="AR265" t="s">
        <v>76</v>
      </c>
      <c r="AS265" t="s">
        <v>77</v>
      </c>
      <c r="AT265" t="s">
        <v>78</v>
      </c>
      <c r="AU265" t="s">
        <v>79</v>
      </c>
      <c r="AV265" t="s">
        <v>65</v>
      </c>
      <c r="AW265" t="s">
        <v>65</v>
      </c>
      <c r="AX265" t="s">
        <v>167</v>
      </c>
      <c r="AY265" t="s">
        <v>137</v>
      </c>
      <c r="AZ265" t="s">
        <v>116</v>
      </c>
      <c r="BA265" t="s">
        <v>73</v>
      </c>
      <c r="BB265">
        <v>2940957</v>
      </c>
      <c r="BC265">
        <v>12.32</v>
      </c>
      <c r="BD265" t="s">
        <v>60</v>
      </c>
      <c r="BE265" t="s">
        <v>60</v>
      </c>
    </row>
    <row r="266" spans="1:57" hidden="1" x14ac:dyDescent="0.35">
      <c r="A266" t="s">
        <v>351</v>
      </c>
      <c r="B266" t="s">
        <v>58</v>
      </c>
      <c r="C266">
        <v>96576660</v>
      </c>
      <c r="D266" t="s">
        <v>89</v>
      </c>
      <c r="E266">
        <v>9770</v>
      </c>
      <c r="F266" t="s">
        <v>95</v>
      </c>
      <c r="G266" t="s">
        <v>61</v>
      </c>
      <c r="H266" t="s">
        <v>61</v>
      </c>
      <c r="I266" t="s">
        <v>62</v>
      </c>
      <c r="J266" t="s">
        <v>98</v>
      </c>
      <c r="K266" t="s">
        <v>374</v>
      </c>
      <c r="L266" t="s">
        <v>114</v>
      </c>
      <c r="M266">
        <v>104706</v>
      </c>
      <c r="N266">
        <v>0</v>
      </c>
      <c r="O266">
        <v>0</v>
      </c>
      <c r="P266">
        <v>3207678849</v>
      </c>
      <c r="Q266">
        <v>3725963010</v>
      </c>
      <c r="R266">
        <v>3725963010</v>
      </c>
      <c r="S266">
        <v>3725963</v>
      </c>
      <c r="T266">
        <v>0</v>
      </c>
      <c r="U266" t="s">
        <v>65</v>
      </c>
      <c r="V266">
        <v>0</v>
      </c>
      <c r="W266">
        <v>3725963</v>
      </c>
      <c r="X266" t="s">
        <v>66</v>
      </c>
      <c r="Y266" t="s">
        <v>67</v>
      </c>
      <c r="Z266" t="s">
        <v>67</v>
      </c>
      <c r="AA266" t="s">
        <v>68</v>
      </c>
      <c r="AB266">
        <v>0</v>
      </c>
      <c r="AC266" t="s">
        <v>67</v>
      </c>
      <c r="AD266">
        <v>0</v>
      </c>
      <c r="AE266" t="s">
        <v>69</v>
      </c>
      <c r="AF266" t="s">
        <v>62</v>
      </c>
      <c r="AG266" t="s">
        <v>62</v>
      </c>
      <c r="AH266" t="s">
        <v>70</v>
      </c>
      <c r="AI266" t="s">
        <v>60</v>
      </c>
      <c r="AJ266" t="s">
        <v>71</v>
      </c>
      <c r="AK266" t="s">
        <v>72</v>
      </c>
      <c r="AL266" t="s">
        <v>73</v>
      </c>
      <c r="AM266">
        <v>0</v>
      </c>
      <c r="AN266">
        <v>0</v>
      </c>
      <c r="AO266">
        <v>0</v>
      </c>
      <c r="AP266" t="s">
        <v>74</v>
      </c>
      <c r="AQ266" t="s">
        <v>75</v>
      </c>
      <c r="AR266" t="s">
        <v>76</v>
      </c>
      <c r="AS266" t="s">
        <v>77</v>
      </c>
      <c r="AT266" t="s">
        <v>78</v>
      </c>
      <c r="AU266" t="s">
        <v>79</v>
      </c>
      <c r="AV266" t="s">
        <v>65</v>
      </c>
      <c r="AW266" t="s">
        <v>65</v>
      </c>
      <c r="AX266" t="s">
        <v>167</v>
      </c>
      <c r="AY266" t="s">
        <v>102</v>
      </c>
      <c r="AZ266" t="s">
        <v>87</v>
      </c>
      <c r="BA266" t="s">
        <v>360</v>
      </c>
      <c r="BB266">
        <v>349023</v>
      </c>
      <c r="BC266">
        <v>29</v>
      </c>
      <c r="BD266" t="s">
        <v>60</v>
      </c>
      <c r="BE266" t="s">
        <v>60</v>
      </c>
    </row>
    <row r="267" spans="1:57" hidden="1" x14ac:dyDescent="0.35">
      <c r="A267" t="s">
        <v>351</v>
      </c>
      <c r="B267" t="s">
        <v>58</v>
      </c>
      <c r="C267">
        <v>96667040</v>
      </c>
      <c r="D267" t="s">
        <v>59</v>
      </c>
      <c r="E267">
        <v>9754</v>
      </c>
      <c r="F267" t="s">
        <v>97</v>
      </c>
      <c r="G267" t="s">
        <v>61</v>
      </c>
      <c r="H267" t="s">
        <v>61</v>
      </c>
      <c r="I267" t="s">
        <v>62</v>
      </c>
      <c r="J267" t="s">
        <v>98</v>
      </c>
      <c r="K267" t="s">
        <v>298</v>
      </c>
      <c r="L267" t="s">
        <v>139</v>
      </c>
      <c r="M267">
        <v>8682693</v>
      </c>
      <c r="N267">
        <v>0</v>
      </c>
      <c r="O267">
        <v>0</v>
      </c>
      <c r="P267">
        <v>3682157373</v>
      </c>
      <c r="Q267">
        <v>2301845027</v>
      </c>
      <c r="R267">
        <v>2301845027</v>
      </c>
      <c r="S267">
        <v>2301845</v>
      </c>
      <c r="T267">
        <v>0</v>
      </c>
      <c r="U267" t="s">
        <v>65</v>
      </c>
      <c r="V267">
        <v>0</v>
      </c>
      <c r="W267">
        <v>2301845</v>
      </c>
      <c r="X267" t="s">
        <v>66</v>
      </c>
      <c r="Y267" t="s">
        <v>67</v>
      </c>
      <c r="Z267" t="s">
        <v>67</v>
      </c>
      <c r="AA267" t="s">
        <v>68</v>
      </c>
      <c r="AB267">
        <v>0</v>
      </c>
      <c r="AC267" t="s">
        <v>67</v>
      </c>
      <c r="AD267">
        <v>0</v>
      </c>
      <c r="AE267" t="s">
        <v>69</v>
      </c>
      <c r="AF267" t="s">
        <v>62</v>
      </c>
      <c r="AG267" t="s">
        <v>62</v>
      </c>
      <c r="AH267" t="s">
        <v>70</v>
      </c>
      <c r="AI267" t="s">
        <v>60</v>
      </c>
      <c r="AJ267" t="s">
        <v>71</v>
      </c>
      <c r="AK267" t="s">
        <v>72</v>
      </c>
      <c r="AL267" t="s">
        <v>73</v>
      </c>
      <c r="AM267">
        <v>0</v>
      </c>
      <c r="AN267">
        <v>0</v>
      </c>
      <c r="AO267">
        <v>0</v>
      </c>
      <c r="AP267" t="s">
        <v>74</v>
      </c>
      <c r="AQ267" t="s">
        <v>75</v>
      </c>
      <c r="AR267" t="s">
        <v>76</v>
      </c>
      <c r="AS267" t="s">
        <v>77</v>
      </c>
      <c r="AT267" t="s">
        <v>78</v>
      </c>
      <c r="AU267" t="s">
        <v>79</v>
      </c>
      <c r="AV267" t="s">
        <v>65</v>
      </c>
      <c r="AW267" t="s">
        <v>65</v>
      </c>
      <c r="AX267" t="s">
        <v>167</v>
      </c>
      <c r="AY267" t="s">
        <v>115</v>
      </c>
      <c r="AZ267" t="s">
        <v>154</v>
      </c>
      <c r="BA267" t="s">
        <v>73</v>
      </c>
      <c r="BB267">
        <v>63477224</v>
      </c>
      <c r="BC267">
        <v>13.68</v>
      </c>
      <c r="BD267" t="s">
        <v>60</v>
      </c>
      <c r="BE267" t="s">
        <v>60</v>
      </c>
    </row>
    <row r="268" spans="1:57" hidden="1" x14ac:dyDescent="0.35">
      <c r="A268" t="s">
        <v>351</v>
      </c>
      <c r="B268" t="s">
        <v>58</v>
      </c>
      <c r="C268">
        <v>96804330</v>
      </c>
      <c r="D268" t="s">
        <v>87</v>
      </c>
      <c r="E268">
        <v>9502</v>
      </c>
      <c r="F268" t="s">
        <v>107</v>
      </c>
      <c r="G268" t="s">
        <v>61</v>
      </c>
      <c r="H268" t="s">
        <v>61</v>
      </c>
      <c r="I268" t="s">
        <v>62</v>
      </c>
      <c r="J268" t="s">
        <v>98</v>
      </c>
      <c r="K268" t="s">
        <v>270</v>
      </c>
      <c r="L268" t="s">
        <v>109</v>
      </c>
      <c r="M268">
        <v>43170</v>
      </c>
      <c r="N268">
        <v>0</v>
      </c>
      <c r="O268">
        <v>0</v>
      </c>
      <c r="P268">
        <v>1007540576</v>
      </c>
      <c r="Q268">
        <v>1205207916</v>
      </c>
      <c r="R268">
        <v>1205207916</v>
      </c>
      <c r="S268">
        <v>1205208</v>
      </c>
      <c r="T268">
        <v>0</v>
      </c>
      <c r="U268" t="s">
        <v>65</v>
      </c>
      <c r="V268">
        <v>0</v>
      </c>
      <c r="W268">
        <v>1205208</v>
      </c>
      <c r="X268" t="s">
        <v>66</v>
      </c>
      <c r="Y268" t="s">
        <v>67</v>
      </c>
      <c r="Z268" t="s">
        <v>67</v>
      </c>
      <c r="AA268" t="s">
        <v>68</v>
      </c>
      <c r="AB268">
        <v>0</v>
      </c>
      <c r="AC268" t="s">
        <v>67</v>
      </c>
      <c r="AD268">
        <v>0</v>
      </c>
      <c r="AE268" t="s">
        <v>69</v>
      </c>
      <c r="AF268" t="s">
        <v>62</v>
      </c>
      <c r="AG268" t="s">
        <v>62</v>
      </c>
      <c r="AH268" t="s">
        <v>70</v>
      </c>
      <c r="AI268" t="s">
        <v>60</v>
      </c>
      <c r="AJ268" t="s">
        <v>71</v>
      </c>
      <c r="AK268" t="s">
        <v>72</v>
      </c>
      <c r="AL268" t="s">
        <v>73</v>
      </c>
      <c r="AM268">
        <v>0</v>
      </c>
      <c r="AN268">
        <v>0</v>
      </c>
      <c r="AO268">
        <v>0</v>
      </c>
      <c r="AP268" t="s">
        <v>74</v>
      </c>
      <c r="AQ268" t="s">
        <v>75</v>
      </c>
      <c r="AR268" t="s">
        <v>76</v>
      </c>
      <c r="AS268" t="s">
        <v>77</v>
      </c>
      <c r="AT268" t="s">
        <v>78</v>
      </c>
      <c r="AU268" t="s">
        <v>79</v>
      </c>
      <c r="AV268" t="s">
        <v>65</v>
      </c>
      <c r="AW268" t="s">
        <v>65</v>
      </c>
      <c r="AX268" t="s">
        <v>167</v>
      </c>
      <c r="AY268" t="s">
        <v>102</v>
      </c>
      <c r="AZ268" t="s">
        <v>87</v>
      </c>
      <c r="BA268" t="s">
        <v>104</v>
      </c>
      <c r="BB268">
        <v>252854</v>
      </c>
      <c r="BC268">
        <v>17.07</v>
      </c>
      <c r="BD268" t="s">
        <v>257</v>
      </c>
      <c r="BE268" t="s">
        <v>106</v>
      </c>
    </row>
    <row r="269" spans="1:57" hidden="1" x14ac:dyDescent="0.35">
      <c r="A269" t="s">
        <v>351</v>
      </c>
      <c r="B269" t="s">
        <v>58</v>
      </c>
      <c r="C269">
        <v>96966250</v>
      </c>
      <c r="D269" t="s">
        <v>87</v>
      </c>
      <c r="E269">
        <v>9571</v>
      </c>
      <c r="F269" t="s">
        <v>61</v>
      </c>
      <c r="G269" t="s">
        <v>61</v>
      </c>
      <c r="H269" t="s">
        <v>61</v>
      </c>
      <c r="I269" t="s">
        <v>62</v>
      </c>
      <c r="J269" t="s">
        <v>98</v>
      </c>
      <c r="K269" t="s">
        <v>375</v>
      </c>
      <c r="L269" t="s">
        <v>114</v>
      </c>
      <c r="M269">
        <v>254572</v>
      </c>
      <c r="N269">
        <v>0</v>
      </c>
      <c r="O269">
        <v>0</v>
      </c>
      <c r="P269">
        <v>2672953895</v>
      </c>
      <c r="Q269">
        <v>3133522828</v>
      </c>
      <c r="R269">
        <v>3133522828</v>
      </c>
      <c r="S269">
        <v>3133523</v>
      </c>
      <c r="T269">
        <v>0</v>
      </c>
      <c r="U269" t="s">
        <v>65</v>
      </c>
      <c r="V269">
        <v>0</v>
      </c>
      <c r="W269">
        <v>3133523</v>
      </c>
      <c r="X269" t="s">
        <v>66</v>
      </c>
      <c r="Y269" t="s">
        <v>67</v>
      </c>
      <c r="Z269" t="s">
        <v>67</v>
      </c>
      <c r="AA269" t="s">
        <v>68</v>
      </c>
      <c r="AB269">
        <v>0</v>
      </c>
      <c r="AC269" t="s">
        <v>67</v>
      </c>
      <c r="AD269">
        <v>0</v>
      </c>
      <c r="AE269" t="s">
        <v>69</v>
      </c>
      <c r="AF269" t="s">
        <v>62</v>
      </c>
      <c r="AG269" t="s">
        <v>62</v>
      </c>
      <c r="AH269" t="s">
        <v>70</v>
      </c>
      <c r="AI269" t="s">
        <v>60</v>
      </c>
      <c r="AJ269" t="s">
        <v>71</v>
      </c>
      <c r="AK269" t="s">
        <v>72</v>
      </c>
      <c r="AL269" t="s">
        <v>73</v>
      </c>
      <c r="AM269">
        <v>0</v>
      </c>
      <c r="AN269">
        <v>0</v>
      </c>
      <c r="AO269">
        <v>0</v>
      </c>
      <c r="AP269" t="s">
        <v>74</v>
      </c>
      <c r="AQ269" t="s">
        <v>75</v>
      </c>
      <c r="AR269" t="s">
        <v>76</v>
      </c>
      <c r="AS269" t="s">
        <v>77</v>
      </c>
      <c r="AT269" t="s">
        <v>78</v>
      </c>
      <c r="AU269" t="s">
        <v>79</v>
      </c>
      <c r="AV269" t="s">
        <v>65</v>
      </c>
      <c r="AW269" t="s">
        <v>65</v>
      </c>
      <c r="AX269" t="s">
        <v>167</v>
      </c>
      <c r="AY269" t="s">
        <v>115</v>
      </c>
      <c r="AZ269" t="s">
        <v>154</v>
      </c>
      <c r="BA269" t="s">
        <v>73</v>
      </c>
      <c r="BB269">
        <v>2182545</v>
      </c>
      <c r="BC269">
        <v>11.66</v>
      </c>
      <c r="BD269" t="s">
        <v>60</v>
      </c>
      <c r="BE269" t="s">
        <v>60</v>
      </c>
    </row>
    <row r="270" spans="1:57" hidden="1" x14ac:dyDescent="0.35">
      <c r="A270" t="s">
        <v>351</v>
      </c>
      <c r="B270" t="s">
        <v>58</v>
      </c>
      <c r="C270">
        <v>96966250</v>
      </c>
      <c r="D270" t="s">
        <v>87</v>
      </c>
      <c r="E270">
        <v>7008</v>
      </c>
      <c r="F270" t="s">
        <v>154</v>
      </c>
      <c r="G270" t="s">
        <v>61</v>
      </c>
      <c r="H270" t="s">
        <v>61</v>
      </c>
      <c r="I270" t="s">
        <v>62</v>
      </c>
      <c r="J270" t="s">
        <v>98</v>
      </c>
      <c r="K270" t="s">
        <v>376</v>
      </c>
      <c r="L270" t="s">
        <v>139</v>
      </c>
      <c r="M270">
        <v>1808</v>
      </c>
      <c r="N270">
        <v>0</v>
      </c>
      <c r="O270">
        <v>0</v>
      </c>
      <c r="P270">
        <v>37916364</v>
      </c>
      <c r="Q270">
        <v>37726883</v>
      </c>
      <c r="R270">
        <v>37726883</v>
      </c>
      <c r="S270">
        <v>37727</v>
      </c>
      <c r="T270">
        <v>0</v>
      </c>
      <c r="U270" t="s">
        <v>65</v>
      </c>
      <c r="V270">
        <v>0</v>
      </c>
      <c r="W270">
        <v>37727</v>
      </c>
      <c r="X270" t="s">
        <v>66</v>
      </c>
      <c r="Y270" t="s">
        <v>67</v>
      </c>
      <c r="Z270" t="s">
        <v>67</v>
      </c>
      <c r="AA270" t="s">
        <v>68</v>
      </c>
      <c r="AB270">
        <v>0</v>
      </c>
      <c r="AC270" t="s">
        <v>67</v>
      </c>
      <c r="AD270">
        <v>0</v>
      </c>
      <c r="AE270" t="s">
        <v>69</v>
      </c>
      <c r="AF270" t="s">
        <v>62</v>
      </c>
      <c r="AG270" t="s">
        <v>62</v>
      </c>
      <c r="AH270" t="s">
        <v>70</v>
      </c>
      <c r="AI270" t="s">
        <v>60</v>
      </c>
      <c r="AJ270" t="s">
        <v>71</v>
      </c>
      <c r="AK270" t="s">
        <v>72</v>
      </c>
      <c r="AL270" t="s">
        <v>73</v>
      </c>
      <c r="AM270">
        <v>0</v>
      </c>
      <c r="AN270">
        <v>0</v>
      </c>
      <c r="AO270">
        <v>0</v>
      </c>
      <c r="AP270" t="s">
        <v>74</v>
      </c>
      <c r="AQ270" t="s">
        <v>75</v>
      </c>
      <c r="AR270" t="s">
        <v>76</v>
      </c>
      <c r="AS270" t="s">
        <v>77</v>
      </c>
      <c r="AT270" t="s">
        <v>78</v>
      </c>
      <c r="AU270" t="s">
        <v>79</v>
      </c>
      <c r="AV270" t="s">
        <v>65</v>
      </c>
      <c r="AW270" t="s">
        <v>65</v>
      </c>
      <c r="AX270" t="s">
        <v>167</v>
      </c>
      <c r="AY270" t="s">
        <v>137</v>
      </c>
      <c r="AZ270" t="s">
        <v>116</v>
      </c>
      <c r="BA270" t="s">
        <v>73</v>
      </c>
      <c r="BB270">
        <v>393175</v>
      </c>
      <c r="BC270">
        <v>0.46</v>
      </c>
      <c r="BD270" t="s">
        <v>60</v>
      </c>
      <c r="BE270" t="s">
        <v>60</v>
      </c>
    </row>
    <row r="271" spans="1:57" hidden="1" x14ac:dyDescent="0.35">
      <c r="A271" t="s">
        <v>351</v>
      </c>
      <c r="B271" t="s">
        <v>58</v>
      </c>
      <c r="C271">
        <v>99549940</v>
      </c>
      <c r="D271" t="s">
        <v>59</v>
      </c>
      <c r="E271">
        <v>9626</v>
      </c>
      <c r="F271" t="s">
        <v>59</v>
      </c>
      <c r="G271" t="s">
        <v>61</v>
      </c>
      <c r="H271" t="s">
        <v>61</v>
      </c>
      <c r="I271" t="s">
        <v>62</v>
      </c>
      <c r="J271" t="s">
        <v>98</v>
      </c>
      <c r="K271" t="s">
        <v>161</v>
      </c>
      <c r="L271" t="s">
        <v>114</v>
      </c>
      <c r="M271">
        <v>115005</v>
      </c>
      <c r="N271">
        <v>0</v>
      </c>
      <c r="O271">
        <v>0</v>
      </c>
      <c r="P271">
        <v>3881386829</v>
      </c>
      <c r="Q271">
        <v>3969783601</v>
      </c>
      <c r="R271">
        <v>3969783601</v>
      </c>
      <c r="S271">
        <v>3969784</v>
      </c>
      <c r="T271">
        <v>0</v>
      </c>
      <c r="U271" t="s">
        <v>65</v>
      </c>
      <c r="V271">
        <v>0</v>
      </c>
      <c r="W271">
        <v>3969784</v>
      </c>
      <c r="X271" t="s">
        <v>66</v>
      </c>
      <c r="Y271" t="s">
        <v>67</v>
      </c>
      <c r="Z271" t="s">
        <v>67</v>
      </c>
      <c r="AA271" t="s">
        <v>68</v>
      </c>
      <c r="AB271">
        <v>0</v>
      </c>
      <c r="AC271" t="s">
        <v>67</v>
      </c>
      <c r="AD271">
        <v>0</v>
      </c>
      <c r="AE271" t="s">
        <v>69</v>
      </c>
      <c r="AF271" t="s">
        <v>62</v>
      </c>
      <c r="AG271" t="s">
        <v>62</v>
      </c>
      <c r="AH271" t="s">
        <v>70</v>
      </c>
      <c r="AI271" t="s">
        <v>60</v>
      </c>
      <c r="AJ271" t="s">
        <v>71</v>
      </c>
      <c r="AK271" t="s">
        <v>72</v>
      </c>
      <c r="AL271" t="s">
        <v>73</v>
      </c>
      <c r="AM271">
        <v>0</v>
      </c>
      <c r="AN271">
        <v>0</v>
      </c>
      <c r="AO271">
        <v>0</v>
      </c>
      <c r="AP271" t="s">
        <v>74</v>
      </c>
      <c r="AQ271" t="s">
        <v>75</v>
      </c>
      <c r="AR271" t="s">
        <v>76</v>
      </c>
      <c r="AS271" t="s">
        <v>77</v>
      </c>
      <c r="AT271" t="s">
        <v>78</v>
      </c>
      <c r="AU271" t="s">
        <v>79</v>
      </c>
      <c r="AV271" t="s">
        <v>65</v>
      </c>
      <c r="AW271" t="s">
        <v>65</v>
      </c>
      <c r="AX271" t="s">
        <v>167</v>
      </c>
      <c r="AY271" t="s">
        <v>102</v>
      </c>
      <c r="AZ271" t="s">
        <v>87</v>
      </c>
      <c r="BA271" t="s">
        <v>104</v>
      </c>
      <c r="BB271">
        <v>2338597</v>
      </c>
      <c r="BC271">
        <v>4.92</v>
      </c>
      <c r="BD271" t="s">
        <v>257</v>
      </c>
      <c r="BE271" t="s">
        <v>106</v>
      </c>
    </row>
    <row r="272" spans="1:57" hidden="1" x14ac:dyDescent="0.35">
      <c r="A272" t="s">
        <v>351</v>
      </c>
      <c r="B272" t="s">
        <v>58</v>
      </c>
      <c r="C272">
        <v>99549940</v>
      </c>
      <c r="D272" t="s">
        <v>59</v>
      </c>
      <c r="E272">
        <v>9542</v>
      </c>
      <c r="F272" t="s">
        <v>87</v>
      </c>
      <c r="G272" t="s">
        <v>61</v>
      </c>
      <c r="H272" t="s">
        <v>61</v>
      </c>
      <c r="I272" t="s">
        <v>62</v>
      </c>
      <c r="J272" t="s">
        <v>98</v>
      </c>
      <c r="K272" t="s">
        <v>377</v>
      </c>
      <c r="L272" t="s">
        <v>114</v>
      </c>
      <c r="M272">
        <v>80000</v>
      </c>
      <c r="N272">
        <v>0</v>
      </c>
      <c r="O272">
        <v>0</v>
      </c>
      <c r="P272">
        <v>2231760202</v>
      </c>
      <c r="Q272">
        <v>2649519200</v>
      </c>
      <c r="R272">
        <v>2649519200</v>
      </c>
      <c r="S272">
        <v>2649519</v>
      </c>
      <c r="T272">
        <v>0</v>
      </c>
      <c r="U272" t="s">
        <v>65</v>
      </c>
      <c r="V272">
        <v>0</v>
      </c>
      <c r="W272">
        <v>2649519</v>
      </c>
      <c r="X272" t="s">
        <v>66</v>
      </c>
      <c r="Y272" t="s">
        <v>67</v>
      </c>
      <c r="Z272" t="s">
        <v>67</v>
      </c>
      <c r="AA272" t="s">
        <v>68</v>
      </c>
      <c r="AB272">
        <v>0</v>
      </c>
      <c r="AC272" t="s">
        <v>67</v>
      </c>
      <c r="AD272">
        <v>0</v>
      </c>
      <c r="AE272" t="s">
        <v>69</v>
      </c>
      <c r="AF272" t="s">
        <v>62</v>
      </c>
      <c r="AG272" t="s">
        <v>62</v>
      </c>
      <c r="AH272" t="s">
        <v>70</v>
      </c>
      <c r="AI272" t="s">
        <v>60</v>
      </c>
      <c r="AJ272" t="s">
        <v>71</v>
      </c>
      <c r="AK272" t="s">
        <v>72</v>
      </c>
      <c r="AL272" t="s">
        <v>73</v>
      </c>
      <c r="AM272">
        <v>0</v>
      </c>
      <c r="AN272">
        <v>0</v>
      </c>
      <c r="AO272">
        <v>0</v>
      </c>
      <c r="AP272" t="s">
        <v>74</v>
      </c>
      <c r="AQ272" t="s">
        <v>75</v>
      </c>
      <c r="AR272" t="s">
        <v>76</v>
      </c>
      <c r="AS272" t="s">
        <v>77</v>
      </c>
      <c r="AT272" t="s">
        <v>78</v>
      </c>
      <c r="AU272" t="s">
        <v>79</v>
      </c>
      <c r="AV272" t="s">
        <v>65</v>
      </c>
      <c r="AW272" t="s">
        <v>65</v>
      </c>
      <c r="AX272" t="s">
        <v>167</v>
      </c>
      <c r="AY272" t="s">
        <v>102</v>
      </c>
      <c r="AZ272" t="s">
        <v>87</v>
      </c>
      <c r="BA272" t="s">
        <v>369</v>
      </c>
      <c r="BB272">
        <v>824991</v>
      </c>
      <c r="BC272">
        <v>9.6999999999999993</v>
      </c>
      <c r="BD272" t="s">
        <v>257</v>
      </c>
      <c r="BE272" t="s">
        <v>106</v>
      </c>
    </row>
    <row r="273" spans="1:57" hidden="1" x14ac:dyDescent="0.35">
      <c r="A273" t="s">
        <v>351</v>
      </c>
      <c r="B273" t="s">
        <v>58</v>
      </c>
      <c r="C273">
        <v>99549940</v>
      </c>
      <c r="D273" t="s">
        <v>59</v>
      </c>
      <c r="E273">
        <v>9999</v>
      </c>
      <c r="F273" t="s">
        <v>116</v>
      </c>
      <c r="G273" t="s">
        <v>61</v>
      </c>
      <c r="H273" t="s">
        <v>61</v>
      </c>
      <c r="I273" t="s">
        <v>62</v>
      </c>
      <c r="J273" t="s">
        <v>98</v>
      </c>
      <c r="K273" t="s">
        <v>378</v>
      </c>
      <c r="L273" t="s">
        <v>85</v>
      </c>
      <c r="M273">
        <v>118000</v>
      </c>
      <c r="N273">
        <v>0</v>
      </c>
      <c r="O273">
        <v>0</v>
      </c>
      <c r="P273">
        <v>3452468780</v>
      </c>
      <c r="Q273">
        <v>4705669778</v>
      </c>
      <c r="R273">
        <v>4705669778</v>
      </c>
      <c r="S273">
        <v>4705670</v>
      </c>
      <c r="T273">
        <v>0</v>
      </c>
      <c r="U273" t="s">
        <v>65</v>
      </c>
      <c r="V273">
        <v>0</v>
      </c>
      <c r="W273">
        <v>4705670</v>
      </c>
      <c r="X273" t="s">
        <v>66</v>
      </c>
      <c r="Y273" t="s">
        <v>67</v>
      </c>
      <c r="Z273" t="s">
        <v>67</v>
      </c>
      <c r="AA273" t="s">
        <v>68</v>
      </c>
      <c r="AB273">
        <v>0</v>
      </c>
      <c r="AC273" t="s">
        <v>67</v>
      </c>
      <c r="AD273">
        <v>0</v>
      </c>
      <c r="AE273" t="s">
        <v>69</v>
      </c>
      <c r="AF273" t="s">
        <v>62</v>
      </c>
      <c r="AG273" t="s">
        <v>62</v>
      </c>
      <c r="AH273" t="s">
        <v>70</v>
      </c>
      <c r="AI273" t="s">
        <v>60</v>
      </c>
      <c r="AJ273" t="s">
        <v>71</v>
      </c>
      <c r="AK273" t="s">
        <v>72</v>
      </c>
      <c r="AL273" t="s">
        <v>73</v>
      </c>
      <c r="AM273">
        <v>0</v>
      </c>
      <c r="AN273">
        <v>0</v>
      </c>
      <c r="AO273">
        <v>0</v>
      </c>
      <c r="AP273" t="s">
        <v>74</v>
      </c>
      <c r="AQ273" t="s">
        <v>75</v>
      </c>
      <c r="AR273" t="s">
        <v>76</v>
      </c>
      <c r="AS273" t="s">
        <v>77</v>
      </c>
      <c r="AT273" t="s">
        <v>78</v>
      </c>
      <c r="AU273" t="s">
        <v>79</v>
      </c>
      <c r="AV273" t="s">
        <v>65</v>
      </c>
      <c r="AW273" t="s">
        <v>65</v>
      </c>
      <c r="AX273" t="s">
        <v>167</v>
      </c>
      <c r="AY273" t="s">
        <v>102</v>
      </c>
      <c r="AZ273" t="s">
        <v>87</v>
      </c>
      <c r="BA273" t="s">
        <v>112</v>
      </c>
      <c r="BB273">
        <v>590000</v>
      </c>
      <c r="BC273">
        <v>20</v>
      </c>
      <c r="BD273" t="s">
        <v>60</v>
      </c>
      <c r="BE273" t="s">
        <v>60</v>
      </c>
    </row>
    <row r="274" spans="1:57" hidden="1" x14ac:dyDescent="0.35">
      <c r="A274" t="s">
        <v>379</v>
      </c>
      <c r="B274" t="s">
        <v>58</v>
      </c>
      <c r="C274">
        <v>77274820</v>
      </c>
      <c r="D274" t="s">
        <v>95</v>
      </c>
      <c r="E274">
        <v>0</v>
      </c>
      <c r="F274" t="s">
        <v>60</v>
      </c>
      <c r="G274" t="s">
        <v>61</v>
      </c>
      <c r="H274" t="s">
        <v>61</v>
      </c>
      <c r="I274" t="s">
        <v>62</v>
      </c>
      <c r="J274" t="s">
        <v>63</v>
      </c>
      <c r="K274" t="s">
        <v>232</v>
      </c>
      <c r="L274" t="s">
        <v>60</v>
      </c>
      <c r="M274">
        <v>1445026</v>
      </c>
      <c r="N274">
        <v>100</v>
      </c>
      <c r="O274">
        <v>659920</v>
      </c>
      <c r="P274">
        <v>1214515730</v>
      </c>
      <c r="Q274">
        <v>0</v>
      </c>
      <c r="R274">
        <v>1228907911</v>
      </c>
      <c r="S274">
        <v>1228908</v>
      </c>
      <c r="T274">
        <v>0</v>
      </c>
      <c r="U274" t="s">
        <v>65</v>
      </c>
      <c r="V274">
        <v>0</v>
      </c>
      <c r="W274">
        <v>1228908</v>
      </c>
      <c r="X274" t="s">
        <v>66</v>
      </c>
      <c r="Y274" t="s">
        <v>60</v>
      </c>
      <c r="Z274" t="s">
        <v>67</v>
      </c>
      <c r="AA274" t="s">
        <v>68</v>
      </c>
      <c r="AB274">
        <v>0</v>
      </c>
      <c r="AC274" t="s">
        <v>67</v>
      </c>
      <c r="AD274">
        <v>0</v>
      </c>
      <c r="AE274" t="s">
        <v>380</v>
      </c>
      <c r="AF274" t="s">
        <v>381</v>
      </c>
      <c r="AG274" t="s">
        <v>62</v>
      </c>
      <c r="AH274" t="s">
        <v>70</v>
      </c>
      <c r="AI274" t="s">
        <v>60</v>
      </c>
      <c r="AJ274" t="s">
        <v>71</v>
      </c>
      <c r="AK274" t="s">
        <v>72</v>
      </c>
      <c r="AL274" t="s">
        <v>73</v>
      </c>
      <c r="AM274">
        <v>0</v>
      </c>
      <c r="AN274">
        <v>0</v>
      </c>
      <c r="AO274">
        <v>0</v>
      </c>
      <c r="AP274" t="s">
        <v>118</v>
      </c>
      <c r="AQ274" t="s">
        <v>75</v>
      </c>
      <c r="AR274" t="s">
        <v>65</v>
      </c>
      <c r="AS274" t="s">
        <v>77</v>
      </c>
      <c r="AT274" t="s">
        <v>123</v>
      </c>
      <c r="AU274" t="s">
        <v>79</v>
      </c>
      <c r="AV274" t="s">
        <v>65</v>
      </c>
      <c r="AW274" t="s">
        <v>65</v>
      </c>
      <c r="AX274" t="s">
        <v>60</v>
      </c>
      <c r="AY274" t="s">
        <v>80</v>
      </c>
      <c r="AZ274" t="s">
        <v>80</v>
      </c>
      <c r="BA274" t="s">
        <v>73</v>
      </c>
      <c r="BB274">
        <v>0</v>
      </c>
      <c r="BC274">
        <v>0</v>
      </c>
      <c r="BD274" t="s">
        <v>60</v>
      </c>
      <c r="BE274" t="s">
        <v>60</v>
      </c>
    </row>
    <row r="275" spans="1:57" hidden="1" x14ac:dyDescent="0.35">
      <c r="A275" t="s">
        <v>379</v>
      </c>
      <c r="B275" t="s">
        <v>58</v>
      </c>
      <c r="C275">
        <v>77513781</v>
      </c>
      <c r="D275" t="s">
        <v>83</v>
      </c>
      <c r="E275">
        <v>0</v>
      </c>
      <c r="F275" t="s">
        <v>60</v>
      </c>
      <c r="G275" t="s">
        <v>61</v>
      </c>
      <c r="H275" t="s">
        <v>61</v>
      </c>
      <c r="I275" t="s">
        <v>62</v>
      </c>
      <c r="J275" t="s">
        <v>63</v>
      </c>
      <c r="K275" t="s">
        <v>382</v>
      </c>
      <c r="L275" t="s">
        <v>60</v>
      </c>
      <c r="M275">
        <v>115024</v>
      </c>
      <c r="N275">
        <v>33</v>
      </c>
      <c r="O275">
        <v>659920</v>
      </c>
      <c r="P275">
        <v>17433600</v>
      </c>
      <c r="Q275">
        <v>0</v>
      </c>
      <c r="R275">
        <v>27302097</v>
      </c>
      <c r="S275">
        <v>27302</v>
      </c>
      <c r="T275">
        <v>0</v>
      </c>
      <c r="U275" t="s">
        <v>65</v>
      </c>
      <c r="V275">
        <v>0</v>
      </c>
      <c r="W275">
        <v>27302</v>
      </c>
      <c r="X275" t="s">
        <v>66</v>
      </c>
      <c r="Y275" t="s">
        <v>60</v>
      </c>
      <c r="Z275" t="s">
        <v>67</v>
      </c>
      <c r="AA275" t="s">
        <v>68</v>
      </c>
      <c r="AB275">
        <v>0</v>
      </c>
      <c r="AC275" t="s">
        <v>67</v>
      </c>
      <c r="AD275">
        <v>0</v>
      </c>
      <c r="AE275" t="s">
        <v>380</v>
      </c>
      <c r="AF275" t="s">
        <v>381</v>
      </c>
      <c r="AG275" t="s">
        <v>62</v>
      </c>
      <c r="AH275" t="s">
        <v>70</v>
      </c>
      <c r="AI275" t="s">
        <v>60</v>
      </c>
      <c r="AJ275" t="s">
        <v>71</v>
      </c>
      <c r="AK275" t="s">
        <v>72</v>
      </c>
      <c r="AL275" t="s">
        <v>73</v>
      </c>
      <c r="AM275">
        <v>0</v>
      </c>
      <c r="AN275">
        <v>0</v>
      </c>
      <c r="AO275">
        <v>0</v>
      </c>
      <c r="AP275" t="s">
        <v>74</v>
      </c>
      <c r="AQ275" t="s">
        <v>75</v>
      </c>
      <c r="AR275" t="s">
        <v>65</v>
      </c>
      <c r="AS275" t="s">
        <v>77</v>
      </c>
      <c r="AT275" t="s">
        <v>123</v>
      </c>
      <c r="AU275" t="s">
        <v>79</v>
      </c>
      <c r="AV275" t="s">
        <v>65</v>
      </c>
      <c r="AW275" t="s">
        <v>65</v>
      </c>
      <c r="AX275" t="s">
        <v>60</v>
      </c>
      <c r="AY275" t="s">
        <v>80</v>
      </c>
      <c r="AZ275" t="s">
        <v>80</v>
      </c>
      <c r="BA275" t="s">
        <v>73</v>
      </c>
      <c r="BB275">
        <v>0</v>
      </c>
      <c r="BC275">
        <v>0</v>
      </c>
      <c r="BD275" t="s">
        <v>60</v>
      </c>
      <c r="BE275" t="s">
        <v>60</v>
      </c>
    </row>
    <row r="276" spans="1:57" hidden="1" x14ac:dyDescent="0.35">
      <c r="A276" t="s">
        <v>379</v>
      </c>
      <c r="B276" t="s">
        <v>58</v>
      </c>
      <c r="C276">
        <v>85741000</v>
      </c>
      <c r="D276" t="s">
        <v>83</v>
      </c>
      <c r="E276">
        <v>0</v>
      </c>
      <c r="F276" t="s">
        <v>60</v>
      </c>
      <c r="G276" t="s">
        <v>61</v>
      </c>
      <c r="H276" t="s">
        <v>61</v>
      </c>
      <c r="I276" t="s">
        <v>62</v>
      </c>
      <c r="J276" t="s">
        <v>63</v>
      </c>
      <c r="K276" t="s">
        <v>383</v>
      </c>
      <c r="L276" t="s">
        <v>60</v>
      </c>
      <c r="M276">
        <v>3636721</v>
      </c>
      <c r="N276">
        <v>71</v>
      </c>
      <c r="O276">
        <v>741400</v>
      </c>
      <c r="P276">
        <v>1005298786</v>
      </c>
      <c r="Q276">
        <v>0</v>
      </c>
      <c r="R276">
        <v>1047339281</v>
      </c>
      <c r="S276">
        <v>1047339</v>
      </c>
      <c r="T276">
        <v>0</v>
      </c>
      <c r="U276" t="s">
        <v>65</v>
      </c>
      <c r="V276">
        <v>0</v>
      </c>
      <c r="W276">
        <v>1047339</v>
      </c>
      <c r="X276" t="s">
        <v>66</v>
      </c>
      <c r="Y276" t="s">
        <v>60</v>
      </c>
      <c r="Z276" t="s">
        <v>67</v>
      </c>
      <c r="AA276" t="s">
        <v>68</v>
      </c>
      <c r="AB276">
        <v>0</v>
      </c>
      <c r="AC276" t="s">
        <v>67</v>
      </c>
      <c r="AD276">
        <v>0</v>
      </c>
      <c r="AE276" t="s">
        <v>380</v>
      </c>
      <c r="AF276" t="s">
        <v>381</v>
      </c>
      <c r="AG276" t="s">
        <v>62</v>
      </c>
      <c r="AH276" t="s">
        <v>70</v>
      </c>
      <c r="AI276" t="s">
        <v>60</v>
      </c>
      <c r="AJ276" t="s">
        <v>71</v>
      </c>
      <c r="AK276" t="s">
        <v>72</v>
      </c>
      <c r="AL276" t="s">
        <v>73</v>
      </c>
      <c r="AM276">
        <v>0</v>
      </c>
      <c r="AN276">
        <v>0</v>
      </c>
      <c r="AO276">
        <v>0</v>
      </c>
      <c r="AP276" t="s">
        <v>247</v>
      </c>
      <c r="AQ276" t="s">
        <v>75</v>
      </c>
      <c r="AR276" t="s">
        <v>65</v>
      </c>
      <c r="AS276" t="s">
        <v>77</v>
      </c>
      <c r="AT276" t="s">
        <v>123</v>
      </c>
      <c r="AU276" t="s">
        <v>79</v>
      </c>
      <c r="AV276" t="s">
        <v>65</v>
      </c>
      <c r="AW276" t="s">
        <v>65</v>
      </c>
      <c r="AX276" t="s">
        <v>60</v>
      </c>
      <c r="AY276" t="s">
        <v>80</v>
      </c>
      <c r="AZ276" t="s">
        <v>80</v>
      </c>
      <c r="BA276" t="s">
        <v>73</v>
      </c>
      <c r="BB276">
        <v>0</v>
      </c>
      <c r="BC276">
        <v>0</v>
      </c>
      <c r="BD276" t="s">
        <v>60</v>
      </c>
      <c r="BE276" t="s">
        <v>60</v>
      </c>
    </row>
    <row r="277" spans="1:57" hidden="1" x14ac:dyDescent="0.35">
      <c r="A277" t="s">
        <v>379</v>
      </c>
      <c r="B277" t="s">
        <v>58</v>
      </c>
      <c r="C277">
        <v>90222000</v>
      </c>
      <c r="D277" t="s">
        <v>97</v>
      </c>
      <c r="E277">
        <v>0</v>
      </c>
      <c r="F277" t="s">
        <v>60</v>
      </c>
      <c r="G277" t="s">
        <v>61</v>
      </c>
      <c r="H277" t="s">
        <v>61</v>
      </c>
      <c r="I277" t="s">
        <v>62</v>
      </c>
      <c r="J277" t="s">
        <v>63</v>
      </c>
      <c r="K277" t="s">
        <v>196</v>
      </c>
      <c r="L277" t="s">
        <v>60</v>
      </c>
      <c r="M277">
        <v>518917</v>
      </c>
      <c r="N277">
        <v>100</v>
      </c>
      <c r="O277">
        <v>210129</v>
      </c>
      <c r="P277">
        <v>816715854</v>
      </c>
      <c r="Q277">
        <v>0</v>
      </c>
      <c r="R277">
        <v>789002920</v>
      </c>
      <c r="S277">
        <v>789003</v>
      </c>
      <c r="T277">
        <v>0</v>
      </c>
      <c r="U277" t="s">
        <v>65</v>
      </c>
      <c r="V277">
        <v>0</v>
      </c>
      <c r="W277">
        <v>789003</v>
      </c>
      <c r="X277" t="s">
        <v>66</v>
      </c>
      <c r="Y277" t="s">
        <v>60</v>
      </c>
      <c r="Z277" t="s">
        <v>67</v>
      </c>
      <c r="AA277" t="s">
        <v>68</v>
      </c>
      <c r="AB277">
        <v>0</v>
      </c>
      <c r="AC277" t="s">
        <v>67</v>
      </c>
      <c r="AD277">
        <v>0</v>
      </c>
      <c r="AE277" t="s">
        <v>380</v>
      </c>
      <c r="AF277" t="s">
        <v>381</v>
      </c>
      <c r="AG277" t="s">
        <v>62</v>
      </c>
      <c r="AH277" t="s">
        <v>70</v>
      </c>
      <c r="AI277" t="s">
        <v>60</v>
      </c>
      <c r="AJ277" t="s">
        <v>71</v>
      </c>
      <c r="AK277" t="s">
        <v>72</v>
      </c>
      <c r="AL277" t="s">
        <v>73</v>
      </c>
      <c r="AM277">
        <v>0</v>
      </c>
      <c r="AN277">
        <v>0</v>
      </c>
      <c r="AO277">
        <v>0</v>
      </c>
      <c r="AP277" t="s">
        <v>118</v>
      </c>
      <c r="AQ277" t="s">
        <v>75</v>
      </c>
      <c r="AR277" t="s">
        <v>65</v>
      </c>
      <c r="AS277" t="s">
        <v>77</v>
      </c>
      <c r="AT277" t="s">
        <v>123</v>
      </c>
      <c r="AU277" t="s">
        <v>79</v>
      </c>
      <c r="AV277" t="s">
        <v>65</v>
      </c>
      <c r="AW277" t="s">
        <v>65</v>
      </c>
      <c r="AX277" t="s">
        <v>60</v>
      </c>
      <c r="AY277" t="s">
        <v>80</v>
      </c>
      <c r="AZ277" t="s">
        <v>80</v>
      </c>
      <c r="BA277" t="s">
        <v>73</v>
      </c>
      <c r="BB277">
        <v>0</v>
      </c>
      <c r="BC277">
        <v>0</v>
      </c>
      <c r="BD277" t="s">
        <v>60</v>
      </c>
      <c r="BE277" t="s">
        <v>60</v>
      </c>
    </row>
    <row r="278" spans="1:57" hidden="1" x14ac:dyDescent="0.35">
      <c r="A278" t="s">
        <v>379</v>
      </c>
      <c r="B278" t="s">
        <v>58</v>
      </c>
      <c r="C278">
        <v>90227000</v>
      </c>
      <c r="D278" t="s">
        <v>61</v>
      </c>
      <c r="E278">
        <v>0</v>
      </c>
      <c r="F278" t="s">
        <v>60</v>
      </c>
      <c r="G278" t="s">
        <v>61</v>
      </c>
      <c r="H278" t="s">
        <v>61</v>
      </c>
      <c r="I278" t="s">
        <v>62</v>
      </c>
      <c r="J278" t="s">
        <v>63</v>
      </c>
      <c r="K278" t="s">
        <v>198</v>
      </c>
      <c r="L278" t="s">
        <v>60</v>
      </c>
      <c r="M278">
        <v>656828</v>
      </c>
      <c r="N278">
        <v>100</v>
      </c>
      <c r="O278">
        <v>155200</v>
      </c>
      <c r="P278">
        <v>742679598</v>
      </c>
      <c r="Q278">
        <v>0</v>
      </c>
      <c r="R278">
        <v>735877250</v>
      </c>
      <c r="S278">
        <v>735877</v>
      </c>
      <c r="T278">
        <v>0</v>
      </c>
      <c r="U278" t="s">
        <v>65</v>
      </c>
      <c r="V278">
        <v>0</v>
      </c>
      <c r="W278">
        <v>735877</v>
      </c>
      <c r="X278" t="s">
        <v>66</v>
      </c>
      <c r="Y278" t="s">
        <v>60</v>
      </c>
      <c r="Z278" t="s">
        <v>67</v>
      </c>
      <c r="AA278" t="s">
        <v>68</v>
      </c>
      <c r="AB278">
        <v>0</v>
      </c>
      <c r="AC278" t="s">
        <v>67</v>
      </c>
      <c r="AD278">
        <v>0</v>
      </c>
      <c r="AE278" t="s">
        <v>380</v>
      </c>
      <c r="AF278" t="s">
        <v>381</v>
      </c>
      <c r="AG278" t="s">
        <v>62</v>
      </c>
      <c r="AH278" t="s">
        <v>70</v>
      </c>
      <c r="AI278" t="s">
        <v>60</v>
      </c>
      <c r="AJ278" t="s">
        <v>71</v>
      </c>
      <c r="AK278" t="s">
        <v>72</v>
      </c>
      <c r="AL278" t="s">
        <v>73</v>
      </c>
      <c r="AM278">
        <v>0</v>
      </c>
      <c r="AN278">
        <v>0</v>
      </c>
      <c r="AO278">
        <v>0</v>
      </c>
      <c r="AP278" t="s">
        <v>86</v>
      </c>
      <c r="AQ278" t="s">
        <v>75</v>
      </c>
      <c r="AR278" t="s">
        <v>65</v>
      </c>
      <c r="AS278" t="s">
        <v>77</v>
      </c>
      <c r="AT278" t="s">
        <v>123</v>
      </c>
      <c r="AU278" t="s">
        <v>79</v>
      </c>
      <c r="AV278" t="s">
        <v>65</v>
      </c>
      <c r="AW278" t="s">
        <v>65</v>
      </c>
      <c r="AX278" t="s">
        <v>60</v>
      </c>
      <c r="AY278" t="s">
        <v>80</v>
      </c>
      <c r="AZ278" t="s">
        <v>80</v>
      </c>
      <c r="BA278" t="s">
        <v>73</v>
      </c>
      <c r="BB278">
        <v>0</v>
      </c>
      <c r="BC278">
        <v>0</v>
      </c>
      <c r="BD278" t="s">
        <v>60</v>
      </c>
      <c r="BE278" t="s">
        <v>60</v>
      </c>
    </row>
    <row r="279" spans="1:57" hidden="1" x14ac:dyDescent="0.35">
      <c r="A279" t="s">
        <v>379</v>
      </c>
      <c r="B279" t="s">
        <v>58</v>
      </c>
      <c r="C279">
        <v>90690000</v>
      </c>
      <c r="D279" t="s">
        <v>83</v>
      </c>
      <c r="E279">
        <v>0</v>
      </c>
      <c r="F279" t="s">
        <v>60</v>
      </c>
      <c r="G279" t="s">
        <v>61</v>
      </c>
      <c r="H279" t="s">
        <v>61</v>
      </c>
      <c r="I279" t="s">
        <v>62</v>
      </c>
      <c r="J279" t="s">
        <v>63</v>
      </c>
      <c r="K279" t="s">
        <v>203</v>
      </c>
      <c r="L279" t="s">
        <v>60</v>
      </c>
      <c r="M279">
        <v>131500</v>
      </c>
      <c r="N279">
        <v>100</v>
      </c>
      <c r="O279">
        <v>519000</v>
      </c>
      <c r="P279">
        <v>815306438</v>
      </c>
      <c r="Q279">
        <v>0</v>
      </c>
      <c r="R279">
        <v>953528855</v>
      </c>
      <c r="S279">
        <v>953529</v>
      </c>
      <c r="T279">
        <v>0</v>
      </c>
      <c r="U279" t="s">
        <v>65</v>
      </c>
      <c r="V279">
        <v>0</v>
      </c>
      <c r="W279">
        <v>953529</v>
      </c>
      <c r="X279" t="s">
        <v>66</v>
      </c>
      <c r="Y279" t="s">
        <v>60</v>
      </c>
      <c r="Z279" t="s">
        <v>67</v>
      </c>
      <c r="AA279" t="s">
        <v>68</v>
      </c>
      <c r="AB279">
        <v>0</v>
      </c>
      <c r="AC279" t="s">
        <v>67</v>
      </c>
      <c r="AD279">
        <v>0</v>
      </c>
      <c r="AE279" t="s">
        <v>380</v>
      </c>
      <c r="AF279" t="s">
        <v>381</v>
      </c>
      <c r="AG279" t="s">
        <v>62</v>
      </c>
      <c r="AH279" t="s">
        <v>70</v>
      </c>
      <c r="AI279" t="s">
        <v>60</v>
      </c>
      <c r="AJ279" t="s">
        <v>71</v>
      </c>
      <c r="AK279" t="s">
        <v>72</v>
      </c>
      <c r="AL279" t="s">
        <v>73</v>
      </c>
      <c r="AM279">
        <v>0</v>
      </c>
      <c r="AN279">
        <v>0</v>
      </c>
      <c r="AO279">
        <v>0</v>
      </c>
      <c r="AP279" t="s">
        <v>118</v>
      </c>
      <c r="AQ279" t="s">
        <v>75</v>
      </c>
      <c r="AR279" t="s">
        <v>65</v>
      </c>
      <c r="AS279" t="s">
        <v>77</v>
      </c>
      <c r="AT279" t="s">
        <v>123</v>
      </c>
      <c r="AU279" t="s">
        <v>79</v>
      </c>
      <c r="AV279" t="s">
        <v>65</v>
      </c>
      <c r="AW279" t="s">
        <v>65</v>
      </c>
      <c r="AX279" t="s">
        <v>60</v>
      </c>
      <c r="AY279" t="s">
        <v>80</v>
      </c>
      <c r="AZ279" t="s">
        <v>80</v>
      </c>
      <c r="BA279" t="s">
        <v>73</v>
      </c>
      <c r="BB279">
        <v>0</v>
      </c>
      <c r="BC279">
        <v>0</v>
      </c>
      <c r="BD279" t="s">
        <v>60</v>
      </c>
      <c r="BE279" t="s">
        <v>60</v>
      </c>
    </row>
    <row r="280" spans="1:57" hidden="1" x14ac:dyDescent="0.35">
      <c r="A280" t="s">
        <v>379</v>
      </c>
      <c r="B280" t="s">
        <v>58</v>
      </c>
      <c r="C280">
        <v>91144000</v>
      </c>
      <c r="D280" t="s">
        <v>107</v>
      </c>
      <c r="E280">
        <v>0</v>
      </c>
      <c r="F280" t="s">
        <v>60</v>
      </c>
      <c r="G280" t="s">
        <v>61</v>
      </c>
      <c r="H280" t="s">
        <v>61</v>
      </c>
      <c r="I280" t="s">
        <v>62</v>
      </c>
      <c r="J280" t="s">
        <v>63</v>
      </c>
      <c r="K280" t="s">
        <v>127</v>
      </c>
      <c r="L280" t="s">
        <v>85</v>
      </c>
      <c r="M280">
        <v>126000</v>
      </c>
      <c r="N280">
        <v>100</v>
      </c>
      <c r="O280">
        <v>110401</v>
      </c>
      <c r="P280">
        <v>498952400</v>
      </c>
      <c r="Q280">
        <v>0</v>
      </c>
      <c r="R280">
        <v>483440580</v>
      </c>
      <c r="S280">
        <v>483441</v>
      </c>
      <c r="T280">
        <v>0</v>
      </c>
      <c r="U280" t="s">
        <v>65</v>
      </c>
      <c r="V280">
        <v>0</v>
      </c>
      <c r="W280">
        <v>483441</v>
      </c>
      <c r="X280" t="s">
        <v>66</v>
      </c>
      <c r="Y280" t="s">
        <v>60</v>
      </c>
      <c r="Z280" t="s">
        <v>67</v>
      </c>
      <c r="AA280" t="s">
        <v>68</v>
      </c>
      <c r="AB280">
        <v>0</v>
      </c>
      <c r="AC280" t="s">
        <v>67</v>
      </c>
      <c r="AD280">
        <v>0</v>
      </c>
      <c r="AE280" t="s">
        <v>380</v>
      </c>
      <c r="AF280" t="s">
        <v>381</v>
      </c>
      <c r="AG280" t="s">
        <v>62</v>
      </c>
      <c r="AH280" t="s">
        <v>70</v>
      </c>
      <c r="AI280" t="s">
        <v>60</v>
      </c>
      <c r="AJ280" t="s">
        <v>71</v>
      </c>
      <c r="AK280" t="s">
        <v>72</v>
      </c>
      <c r="AL280" t="s">
        <v>73</v>
      </c>
      <c r="AM280">
        <v>0</v>
      </c>
      <c r="AN280">
        <v>0</v>
      </c>
      <c r="AO280">
        <v>0</v>
      </c>
      <c r="AP280" t="s">
        <v>118</v>
      </c>
      <c r="AQ280" t="s">
        <v>75</v>
      </c>
      <c r="AR280" t="s">
        <v>65</v>
      </c>
      <c r="AS280" t="s">
        <v>77</v>
      </c>
      <c r="AT280" t="s">
        <v>123</v>
      </c>
      <c r="AU280" t="s">
        <v>79</v>
      </c>
      <c r="AV280" t="s">
        <v>65</v>
      </c>
      <c r="AW280" t="s">
        <v>65</v>
      </c>
      <c r="AX280" t="s">
        <v>60</v>
      </c>
      <c r="AY280" t="s">
        <v>80</v>
      </c>
      <c r="AZ280" t="s">
        <v>80</v>
      </c>
      <c r="BA280" t="s">
        <v>73</v>
      </c>
      <c r="BB280">
        <v>0</v>
      </c>
      <c r="BC280">
        <v>0</v>
      </c>
      <c r="BD280" t="s">
        <v>60</v>
      </c>
      <c r="BE280" t="s">
        <v>60</v>
      </c>
    </row>
    <row r="281" spans="1:57" hidden="1" x14ac:dyDescent="0.35">
      <c r="A281" t="s">
        <v>379</v>
      </c>
      <c r="B281" t="s">
        <v>58</v>
      </c>
      <c r="C281">
        <v>91297000</v>
      </c>
      <c r="D281" t="s">
        <v>61</v>
      </c>
      <c r="E281">
        <v>0</v>
      </c>
      <c r="F281" t="s">
        <v>60</v>
      </c>
      <c r="G281" t="s">
        <v>61</v>
      </c>
      <c r="H281" t="s">
        <v>61</v>
      </c>
      <c r="I281" t="s">
        <v>62</v>
      </c>
      <c r="J281" t="s">
        <v>63</v>
      </c>
      <c r="K281" t="s">
        <v>130</v>
      </c>
      <c r="L281" t="s">
        <v>60</v>
      </c>
      <c r="M281">
        <v>54277</v>
      </c>
      <c r="N281">
        <v>100</v>
      </c>
      <c r="O281">
        <v>643000</v>
      </c>
      <c r="P281">
        <v>450595652</v>
      </c>
      <c r="Q281">
        <v>0</v>
      </c>
      <c r="R281">
        <v>282151386</v>
      </c>
      <c r="S281">
        <v>282151</v>
      </c>
      <c r="T281">
        <v>0</v>
      </c>
      <c r="U281" t="s">
        <v>65</v>
      </c>
      <c r="V281">
        <v>0</v>
      </c>
      <c r="W281">
        <v>282151</v>
      </c>
      <c r="X281" t="s">
        <v>66</v>
      </c>
      <c r="Y281" t="s">
        <v>60</v>
      </c>
      <c r="Z281" t="s">
        <v>67</v>
      </c>
      <c r="AA281" t="s">
        <v>68</v>
      </c>
      <c r="AB281">
        <v>0</v>
      </c>
      <c r="AC281" t="s">
        <v>67</v>
      </c>
      <c r="AD281">
        <v>0</v>
      </c>
      <c r="AE281" t="s">
        <v>380</v>
      </c>
      <c r="AF281" t="s">
        <v>381</v>
      </c>
      <c r="AG281" t="s">
        <v>62</v>
      </c>
      <c r="AH281" t="s">
        <v>70</v>
      </c>
      <c r="AI281" t="s">
        <v>60</v>
      </c>
      <c r="AJ281" t="s">
        <v>71</v>
      </c>
      <c r="AK281" t="s">
        <v>72</v>
      </c>
      <c r="AL281" t="s">
        <v>73</v>
      </c>
      <c r="AM281">
        <v>0</v>
      </c>
      <c r="AN281">
        <v>0</v>
      </c>
      <c r="AO281">
        <v>0</v>
      </c>
      <c r="AP281" t="s">
        <v>86</v>
      </c>
      <c r="AQ281" t="s">
        <v>75</v>
      </c>
      <c r="AR281" t="s">
        <v>65</v>
      </c>
      <c r="AS281" t="s">
        <v>77</v>
      </c>
      <c r="AT281" t="s">
        <v>123</v>
      </c>
      <c r="AU281" t="s">
        <v>79</v>
      </c>
      <c r="AV281" t="s">
        <v>65</v>
      </c>
      <c r="AW281" t="s">
        <v>65</v>
      </c>
      <c r="AX281" t="s">
        <v>60</v>
      </c>
      <c r="AY281" t="s">
        <v>80</v>
      </c>
      <c r="AZ281" t="s">
        <v>80</v>
      </c>
      <c r="BA281" t="s">
        <v>73</v>
      </c>
      <c r="BB281">
        <v>0</v>
      </c>
      <c r="BC281">
        <v>0</v>
      </c>
      <c r="BD281" t="s">
        <v>60</v>
      </c>
      <c r="BE281" t="s">
        <v>60</v>
      </c>
    </row>
    <row r="282" spans="1:57" hidden="1" x14ac:dyDescent="0.35">
      <c r="A282" t="s">
        <v>379</v>
      </c>
      <c r="B282" t="s">
        <v>58</v>
      </c>
      <c r="C282">
        <v>91705000</v>
      </c>
      <c r="D282" t="s">
        <v>87</v>
      </c>
      <c r="E282">
        <v>0</v>
      </c>
      <c r="F282" t="s">
        <v>60</v>
      </c>
      <c r="G282" t="s">
        <v>61</v>
      </c>
      <c r="H282" t="s">
        <v>61</v>
      </c>
      <c r="I282" t="s">
        <v>62</v>
      </c>
      <c r="J282" t="s">
        <v>63</v>
      </c>
      <c r="K282" t="s">
        <v>245</v>
      </c>
      <c r="L282" t="s">
        <v>60</v>
      </c>
      <c r="M282">
        <v>101584</v>
      </c>
      <c r="N282">
        <v>100</v>
      </c>
      <c r="O282">
        <v>659920</v>
      </c>
      <c r="P282">
        <v>272418063</v>
      </c>
      <c r="Q282">
        <v>0</v>
      </c>
      <c r="R282">
        <v>403767956</v>
      </c>
      <c r="S282">
        <v>403768</v>
      </c>
      <c r="T282">
        <v>0</v>
      </c>
      <c r="U282" t="s">
        <v>65</v>
      </c>
      <c r="V282">
        <v>0</v>
      </c>
      <c r="W282">
        <v>403768</v>
      </c>
      <c r="X282" t="s">
        <v>66</v>
      </c>
      <c r="Y282" t="s">
        <v>60</v>
      </c>
      <c r="Z282" t="s">
        <v>67</v>
      </c>
      <c r="AA282" t="s">
        <v>68</v>
      </c>
      <c r="AB282">
        <v>0</v>
      </c>
      <c r="AC282" t="s">
        <v>67</v>
      </c>
      <c r="AD282">
        <v>0</v>
      </c>
      <c r="AE282" t="s">
        <v>380</v>
      </c>
      <c r="AF282" t="s">
        <v>381</v>
      </c>
      <c r="AG282" t="s">
        <v>62</v>
      </c>
      <c r="AH282" t="s">
        <v>70</v>
      </c>
      <c r="AI282" t="s">
        <v>60</v>
      </c>
      <c r="AJ282" t="s">
        <v>71</v>
      </c>
      <c r="AK282" t="s">
        <v>72</v>
      </c>
      <c r="AL282" t="s">
        <v>73</v>
      </c>
      <c r="AM282">
        <v>0</v>
      </c>
      <c r="AN282">
        <v>0</v>
      </c>
      <c r="AO282">
        <v>0</v>
      </c>
      <c r="AP282" t="s">
        <v>86</v>
      </c>
      <c r="AQ282" t="s">
        <v>75</v>
      </c>
      <c r="AR282" t="s">
        <v>65</v>
      </c>
      <c r="AS282" t="s">
        <v>77</v>
      </c>
      <c r="AT282" t="s">
        <v>123</v>
      </c>
      <c r="AU282" t="s">
        <v>79</v>
      </c>
      <c r="AV282" t="s">
        <v>65</v>
      </c>
      <c r="AW282" t="s">
        <v>65</v>
      </c>
      <c r="AX282" t="s">
        <v>60</v>
      </c>
      <c r="AY282" t="s">
        <v>80</v>
      </c>
      <c r="AZ282" t="s">
        <v>80</v>
      </c>
      <c r="BA282" t="s">
        <v>73</v>
      </c>
      <c r="BB282">
        <v>0</v>
      </c>
      <c r="BC282">
        <v>0</v>
      </c>
      <c r="BD282" t="s">
        <v>60</v>
      </c>
      <c r="BE282" t="s">
        <v>60</v>
      </c>
    </row>
    <row r="283" spans="1:57" hidden="1" x14ac:dyDescent="0.35">
      <c r="A283" t="s">
        <v>379</v>
      </c>
      <c r="B283" t="s">
        <v>58</v>
      </c>
      <c r="C283">
        <v>93007000</v>
      </c>
      <c r="D283" t="s">
        <v>83</v>
      </c>
      <c r="E283">
        <v>0</v>
      </c>
      <c r="F283" t="s">
        <v>60</v>
      </c>
      <c r="G283" t="s">
        <v>61</v>
      </c>
      <c r="H283" t="s">
        <v>61</v>
      </c>
      <c r="I283" t="s">
        <v>62</v>
      </c>
      <c r="J283" t="s">
        <v>63</v>
      </c>
      <c r="K283" t="s">
        <v>84</v>
      </c>
      <c r="L283" t="s">
        <v>85</v>
      </c>
      <c r="M283">
        <v>40530</v>
      </c>
      <c r="N283">
        <v>100</v>
      </c>
      <c r="O283">
        <v>242990</v>
      </c>
      <c r="P283">
        <v>2438409624</v>
      </c>
      <c r="Q283">
        <v>0</v>
      </c>
      <c r="R283">
        <v>1811201398</v>
      </c>
      <c r="S283">
        <v>1811201</v>
      </c>
      <c r="T283">
        <v>0</v>
      </c>
      <c r="U283" t="s">
        <v>65</v>
      </c>
      <c r="V283">
        <v>0</v>
      </c>
      <c r="W283">
        <v>1811201</v>
      </c>
      <c r="X283" t="s">
        <v>66</v>
      </c>
      <c r="Y283" t="s">
        <v>60</v>
      </c>
      <c r="Z283" t="s">
        <v>67</v>
      </c>
      <c r="AA283" t="s">
        <v>68</v>
      </c>
      <c r="AB283">
        <v>0</v>
      </c>
      <c r="AC283" t="s">
        <v>67</v>
      </c>
      <c r="AD283">
        <v>0</v>
      </c>
      <c r="AE283" t="s">
        <v>380</v>
      </c>
      <c r="AF283" t="s">
        <v>381</v>
      </c>
      <c r="AG283" t="s">
        <v>62</v>
      </c>
      <c r="AH283" t="s">
        <v>70</v>
      </c>
      <c r="AI283" t="s">
        <v>60</v>
      </c>
      <c r="AJ283" t="s">
        <v>71</v>
      </c>
      <c r="AK283" t="s">
        <v>72</v>
      </c>
      <c r="AL283" t="s">
        <v>73</v>
      </c>
      <c r="AM283">
        <v>0</v>
      </c>
      <c r="AN283">
        <v>0</v>
      </c>
      <c r="AO283">
        <v>0</v>
      </c>
      <c r="AP283" t="s">
        <v>247</v>
      </c>
      <c r="AQ283" t="s">
        <v>75</v>
      </c>
      <c r="AR283" t="s">
        <v>65</v>
      </c>
      <c r="AS283" t="s">
        <v>77</v>
      </c>
      <c r="AT283" t="s">
        <v>123</v>
      </c>
      <c r="AU283" t="s">
        <v>79</v>
      </c>
      <c r="AV283" t="s">
        <v>65</v>
      </c>
      <c r="AW283" t="s">
        <v>65</v>
      </c>
      <c r="AX283" t="s">
        <v>60</v>
      </c>
      <c r="AY283" t="s">
        <v>80</v>
      </c>
      <c r="AZ283" t="s">
        <v>80</v>
      </c>
      <c r="BA283" t="s">
        <v>73</v>
      </c>
      <c r="BB283">
        <v>0</v>
      </c>
      <c r="BC283">
        <v>0</v>
      </c>
      <c r="BD283" t="s">
        <v>60</v>
      </c>
      <c r="BE283" t="s">
        <v>60</v>
      </c>
    </row>
    <row r="284" spans="1:57" hidden="1" x14ac:dyDescent="0.35">
      <c r="A284" t="s">
        <v>379</v>
      </c>
      <c r="B284" t="s">
        <v>58</v>
      </c>
      <c r="C284">
        <v>93281000</v>
      </c>
      <c r="D284" t="s">
        <v>89</v>
      </c>
      <c r="E284">
        <v>0</v>
      </c>
      <c r="F284" t="s">
        <v>60</v>
      </c>
      <c r="G284" t="s">
        <v>61</v>
      </c>
      <c r="H284" t="s">
        <v>61</v>
      </c>
      <c r="I284" t="s">
        <v>62</v>
      </c>
      <c r="J284" t="s">
        <v>63</v>
      </c>
      <c r="K284" t="s">
        <v>384</v>
      </c>
      <c r="L284" t="s">
        <v>85</v>
      </c>
      <c r="M284">
        <v>366043</v>
      </c>
      <c r="N284">
        <v>39</v>
      </c>
      <c r="O284">
        <v>110401</v>
      </c>
      <c r="P284">
        <v>400125446</v>
      </c>
      <c r="Q284">
        <v>0</v>
      </c>
      <c r="R284">
        <v>501413022</v>
      </c>
      <c r="S284">
        <v>501413</v>
      </c>
      <c r="T284">
        <v>0</v>
      </c>
      <c r="U284" t="s">
        <v>65</v>
      </c>
      <c r="V284">
        <v>0</v>
      </c>
      <c r="W284">
        <v>501413</v>
      </c>
      <c r="X284" t="s">
        <v>66</v>
      </c>
      <c r="Y284" t="s">
        <v>60</v>
      </c>
      <c r="Z284" t="s">
        <v>67</v>
      </c>
      <c r="AA284" t="s">
        <v>68</v>
      </c>
      <c r="AB284">
        <v>0</v>
      </c>
      <c r="AC284" t="s">
        <v>67</v>
      </c>
      <c r="AD284">
        <v>0</v>
      </c>
      <c r="AE284" t="s">
        <v>380</v>
      </c>
      <c r="AF284" t="s">
        <v>381</v>
      </c>
      <c r="AG284" t="s">
        <v>62</v>
      </c>
      <c r="AH284" t="s">
        <v>70</v>
      </c>
      <c r="AI284" t="s">
        <v>60</v>
      </c>
      <c r="AJ284" t="s">
        <v>71</v>
      </c>
      <c r="AK284" t="s">
        <v>72</v>
      </c>
      <c r="AL284" t="s">
        <v>73</v>
      </c>
      <c r="AM284">
        <v>0</v>
      </c>
      <c r="AN284">
        <v>0</v>
      </c>
      <c r="AO284">
        <v>0</v>
      </c>
      <c r="AP284" t="s">
        <v>86</v>
      </c>
      <c r="AQ284" t="s">
        <v>75</v>
      </c>
      <c r="AR284" t="s">
        <v>65</v>
      </c>
      <c r="AS284" t="s">
        <v>77</v>
      </c>
      <c r="AT284" t="s">
        <v>123</v>
      </c>
      <c r="AU284" t="s">
        <v>79</v>
      </c>
      <c r="AV284" t="s">
        <v>65</v>
      </c>
      <c r="AW284" t="s">
        <v>65</v>
      </c>
      <c r="AX284" t="s">
        <v>60</v>
      </c>
      <c r="AY284" t="s">
        <v>80</v>
      </c>
      <c r="AZ284" t="s">
        <v>80</v>
      </c>
      <c r="BA284" t="s">
        <v>73</v>
      </c>
      <c r="BB284">
        <v>0</v>
      </c>
      <c r="BC284">
        <v>0</v>
      </c>
      <c r="BD284" t="s">
        <v>60</v>
      </c>
      <c r="BE284" t="s">
        <v>60</v>
      </c>
    </row>
    <row r="285" spans="1:57" hidden="1" x14ac:dyDescent="0.35">
      <c r="A285" t="s">
        <v>379</v>
      </c>
      <c r="B285" t="s">
        <v>58</v>
      </c>
      <c r="C285">
        <v>94139000</v>
      </c>
      <c r="D285" t="s">
        <v>95</v>
      </c>
      <c r="E285">
        <v>0</v>
      </c>
      <c r="F285" t="s">
        <v>60</v>
      </c>
      <c r="G285" t="s">
        <v>61</v>
      </c>
      <c r="H285" t="s">
        <v>61</v>
      </c>
      <c r="I285" t="s">
        <v>62</v>
      </c>
      <c r="J285" t="s">
        <v>63</v>
      </c>
      <c r="K285" t="s">
        <v>254</v>
      </c>
      <c r="L285" t="s">
        <v>60</v>
      </c>
      <c r="M285">
        <v>136998</v>
      </c>
      <c r="N285">
        <v>98</v>
      </c>
      <c r="O285">
        <v>659920</v>
      </c>
      <c r="P285">
        <v>1407459908</v>
      </c>
      <c r="Q285">
        <v>0</v>
      </c>
      <c r="R285">
        <v>1741991219</v>
      </c>
      <c r="S285">
        <v>1741991</v>
      </c>
      <c r="T285">
        <v>0</v>
      </c>
      <c r="U285" t="s">
        <v>65</v>
      </c>
      <c r="V285">
        <v>0</v>
      </c>
      <c r="W285">
        <v>1741991</v>
      </c>
      <c r="X285" t="s">
        <v>66</v>
      </c>
      <c r="Y285" t="s">
        <v>60</v>
      </c>
      <c r="Z285" t="s">
        <v>67</v>
      </c>
      <c r="AA285" t="s">
        <v>68</v>
      </c>
      <c r="AB285">
        <v>0</v>
      </c>
      <c r="AC285" t="s">
        <v>67</v>
      </c>
      <c r="AD285">
        <v>0</v>
      </c>
      <c r="AE285" t="s">
        <v>380</v>
      </c>
      <c r="AF285" t="s">
        <v>381</v>
      </c>
      <c r="AG285" t="s">
        <v>62</v>
      </c>
      <c r="AH285" t="s">
        <v>70</v>
      </c>
      <c r="AI285" t="s">
        <v>60</v>
      </c>
      <c r="AJ285" t="s">
        <v>71</v>
      </c>
      <c r="AK285" t="s">
        <v>72</v>
      </c>
      <c r="AL285" t="s">
        <v>73</v>
      </c>
      <c r="AM285">
        <v>0</v>
      </c>
      <c r="AN285">
        <v>0</v>
      </c>
      <c r="AO285">
        <v>0</v>
      </c>
      <c r="AP285" t="s">
        <v>86</v>
      </c>
      <c r="AQ285" t="s">
        <v>75</v>
      </c>
      <c r="AR285" t="s">
        <v>65</v>
      </c>
      <c r="AS285" t="s">
        <v>77</v>
      </c>
      <c r="AT285" t="s">
        <v>123</v>
      </c>
      <c r="AU285" t="s">
        <v>79</v>
      </c>
      <c r="AV285" t="s">
        <v>65</v>
      </c>
      <c r="AW285" t="s">
        <v>65</v>
      </c>
      <c r="AX285" t="s">
        <v>60</v>
      </c>
      <c r="AY285" t="s">
        <v>80</v>
      </c>
      <c r="AZ285" t="s">
        <v>80</v>
      </c>
      <c r="BA285" t="s">
        <v>73</v>
      </c>
      <c r="BB285">
        <v>0</v>
      </c>
      <c r="BC285">
        <v>0</v>
      </c>
      <c r="BD285" t="s">
        <v>60</v>
      </c>
      <c r="BE285" t="s">
        <v>60</v>
      </c>
    </row>
    <row r="286" spans="1:57" hidden="1" x14ac:dyDescent="0.35">
      <c r="A286" t="s">
        <v>379</v>
      </c>
      <c r="B286" t="s">
        <v>58</v>
      </c>
      <c r="C286">
        <v>94271000</v>
      </c>
      <c r="D286" t="s">
        <v>97</v>
      </c>
      <c r="E286">
        <v>0</v>
      </c>
      <c r="F286" t="s">
        <v>60</v>
      </c>
      <c r="G286" t="s">
        <v>61</v>
      </c>
      <c r="H286" t="s">
        <v>61</v>
      </c>
      <c r="I286" t="s">
        <v>62</v>
      </c>
      <c r="J286" t="s">
        <v>63</v>
      </c>
      <c r="K286" t="s">
        <v>214</v>
      </c>
      <c r="L286" t="s">
        <v>60</v>
      </c>
      <c r="M286">
        <v>6032541</v>
      </c>
      <c r="N286">
        <v>100</v>
      </c>
      <c r="O286">
        <v>659920</v>
      </c>
      <c r="P286">
        <v>599643262</v>
      </c>
      <c r="Q286">
        <v>0</v>
      </c>
      <c r="R286">
        <v>607537204</v>
      </c>
      <c r="S286">
        <v>607537</v>
      </c>
      <c r="T286">
        <v>0</v>
      </c>
      <c r="U286" t="s">
        <v>65</v>
      </c>
      <c r="V286">
        <v>0</v>
      </c>
      <c r="W286">
        <v>607537</v>
      </c>
      <c r="X286" t="s">
        <v>66</v>
      </c>
      <c r="Y286" t="s">
        <v>60</v>
      </c>
      <c r="Z286" t="s">
        <v>67</v>
      </c>
      <c r="AA286" t="s">
        <v>68</v>
      </c>
      <c r="AB286">
        <v>0</v>
      </c>
      <c r="AC286" t="s">
        <v>67</v>
      </c>
      <c r="AD286">
        <v>0</v>
      </c>
      <c r="AE286" t="s">
        <v>380</v>
      </c>
      <c r="AF286" t="s">
        <v>381</v>
      </c>
      <c r="AG286" t="s">
        <v>62</v>
      </c>
      <c r="AH286" t="s">
        <v>70</v>
      </c>
      <c r="AI286" t="s">
        <v>60</v>
      </c>
      <c r="AJ286" t="s">
        <v>71</v>
      </c>
      <c r="AK286" t="s">
        <v>72</v>
      </c>
      <c r="AL286" t="s">
        <v>73</v>
      </c>
      <c r="AM286">
        <v>0</v>
      </c>
      <c r="AN286">
        <v>0</v>
      </c>
      <c r="AO286">
        <v>0</v>
      </c>
      <c r="AP286" t="s">
        <v>86</v>
      </c>
      <c r="AQ286" t="s">
        <v>75</v>
      </c>
      <c r="AR286" t="s">
        <v>65</v>
      </c>
      <c r="AS286" t="s">
        <v>77</v>
      </c>
      <c r="AT286" t="s">
        <v>123</v>
      </c>
      <c r="AU286" t="s">
        <v>79</v>
      </c>
      <c r="AV286" t="s">
        <v>65</v>
      </c>
      <c r="AW286" t="s">
        <v>65</v>
      </c>
      <c r="AX286" t="s">
        <v>60</v>
      </c>
      <c r="AY286" t="s">
        <v>80</v>
      </c>
      <c r="AZ286" t="s">
        <v>80</v>
      </c>
      <c r="BA286" t="s">
        <v>73</v>
      </c>
      <c r="BB286">
        <v>0</v>
      </c>
      <c r="BC286">
        <v>0</v>
      </c>
      <c r="BD286" t="s">
        <v>60</v>
      </c>
      <c r="BE286" t="s">
        <v>60</v>
      </c>
    </row>
    <row r="287" spans="1:57" hidden="1" x14ac:dyDescent="0.35">
      <c r="A287" t="s">
        <v>379</v>
      </c>
      <c r="B287" t="s">
        <v>58</v>
      </c>
      <c r="C287">
        <v>96529340</v>
      </c>
      <c r="D287" t="s">
        <v>89</v>
      </c>
      <c r="E287">
        <v>0</v>
      </c>
      <c r="F287" t="s">
        <v>60</v>
      </c>
      <c r="G287" t="s">
        <v>61</v>
      </c>
      <c r="H287" t="s">
        <v>61</v>
      </c>
      <c r="I287" t="s">
        <v>62</v>
      </c>
      <c r="J287" t="s">
        <v>63</v>
      </c>
      <c r="K287" t="s">
        <v>90</v>
      </c>
      <c r="L287" t="s">
        <v>60</v>
      </c>
      <c r="M287">
        <v>50125313</v>
      </c>
      <c r="N287">
        <v>45</v>
      </c>
      <c r="O287">
        <v>659920</v>
      </c>
      <c r="P287">
        <v>396880214</v>
      </c>
      <c r="Q287">
        <v>0</v>
      </c>
      <c r="R287">
        <v>391979948</v>
      </c>
      <c r="S287">
        <v>391980</v>
      </c>
      <c r="T287">
        <v>0</v>
      </c>
      <c r="U287" t="s">
        <v>65</v>
      </c>
      <c r="V287">
        <v>0</v>
      </c>
      <c r="W287">
        <v>391980</v>
      </c>
      <c r="X287" t="s">
        <v>66</v>
      </c>
      <c r="Y287" t="s">
        <v>60</v>
      </c>
      <c r="Z287" t="s">
        <v>67</v>
      </c>
      <c r="AA287" t="s">
        <v>68</v>
      </c>
      <c r="AB287">
        <v>0</v>
      </c>
      <c r="AC287" t="s">
        <v>67</v>
      </c>
      <c r="AD287">
        <v>0</v>
      </c>
      <c r="AE287" t="s">
        <v>380</v>
      </c>
      <c r="AF287" t="s">
        <v>381</v>
      </c>
      <c r="AG287" t="s">
        <v>62</v>
      </c>
      <c r="AH287" t="s">
        <v>70</v>
      </c>
      <c r="AI287" t="s">
        <v>60</v>
      </c>
      <c r="AJ287" t="s">
        <v>71</v>
      </c>
      <c r="AK287" t="s">
        <v>72</v>
      </c>
      <c r="AL287" t="s">
        <v>73</v>
      </c>
      <c r="AM287">
        <v>0</v>
      </c>
      <c r="AN287">
        <v>0</v>
      </c>
      <c r="AO287">
        <v>0</v>
      </c>
      <c r="AP287" t="s">
        <v>74</v>
      </c>
      <c r="AQ287" t="s">
        <v>75</v>
      </c>
      <c r="AR287" t="s">
        <v>65</v>
      </c>
      <c r="AS287" t="s">
        <v>77</v>
      </c>
      <c r="AT287" t="s">
        <v>123</v>
      </c>
      <c r="AU287" t="s">
        <v>79</v>
      </c>
      <c r="AV287" t="s">
        <v>65</v>
      </c>
      <c r="AW287" t="s">
        <v>65</v>
      </c>
      <c r="AX287" t="s">
        <v>60</v>
      </c>
      <c r="AY287" t="s">
        <v>80</v>
      </c>
      <c r="AZ287" t="s">
        <v>80</v>
      </c>
      <c r="BA287" t="s">
        <v>73</v>
      </c>
      <c r="BB287">
        <v>0</v>
      </c>
      <c r="BC287">
        <v>0</v>
      </c>
      <c r="BD287" t="s">
        <v>60</v>
      </c>
      <c r="BE287" t="s">
        <v>60</v>
      </c>
    </row>
    <row r="288" spans="1:57" hidden="1" x14ac:dyDescent="0.35">
      <c r="A288" t="s">
        <v>379</v>
      </c>
      <c r="B288" t="s">
        <v>58</v>
      </c>
      <c r="C288">
        <v>96532830</v>
      </c>
      <c r="D288" t="s">
        <v>61</v>
      </c>
      <c r="E288">
        <v>0</v>
      </c>
      <c r="F288" t="s">
        <v>60</v>
      </c>
      <c r="G288" t="s">
        <v>61</v>
      </c>
      <c r="H288" t="s">
        <v>61</v>
      </c>
      <c r="I288" t="s">
        <v>62</v>
      </c>
      <c r="J288" t="s">
        <v>63</v>
      </c>
      <c r="K288" t="s">
        <v>91</v>
      </c>
      <c r="L288" t="s">
        <v>60</v>
      </c>
      <c r="M288">
        <v>65573770</v>
      </c>
      <c r="N288">
        <v>67</v>
      </c>
      <c r="O288">
        <v>659920</v>
      </c>
      <c r="P288">
        <v>406919749</v>
      </c>
      <c r="Q288">
        <v>0</v>
      </c>
      <c r="R288">
        <v>392131145</v>
      </c>
      <c r="S288">
        <v>392131</v>
      </c>
      <c r="T288">
        <v>0</v>
      </c>
      <c r="U288" t="s">
        <v>65</v>
      </c>
      <c r="V288">
        <v>0</v>
      </c>
      <c r="W288">
        <v>392131</v>
      </c>
      <c r="X288" t="s">
        <v>66</v>
      </c>
      <c r="Y288" t="s">
        <v>60</v>
      </c>
      <c r="Z288" t="s">
        <v>67</v>
      </c>
      <c r="AA288" t="s">
        <v>68</v>
      </c>
      <c r="AB288">
        <v>0</v>
      </c>
      <c r="AC288" t="s">
        <v>67</v>
      </c>
      <c r="AD288">
        <v>0</v>
      </c>
      <c r="AE288" t="s">
        <v>380</v>
      </c>
      <c r="AF288" t="s">
        <v>381</v>
      </c>
      <c r="AG288" t="s">
        <v>62</v>
      </c>
      <c r="AH288" t="s">
        <v>70</v>
      </c>
      <c r="AI288" t="s">
        <v>60</v>
      </c>
      <c r="AJ288" t="s">
        <v>71</v>
      </c>
      <c r="AK288" t="s">
        <v>72</v>
      </c>
      <c r="AL288" t="s">
        <v>73</v>
      </c>
      <c r="AM288">
        <v>0</v>
      </c>
      <c r="AN288">
        <v>0</v>
      </c>
      <c r="AO288">
        <v>0</v>
      </c>
      <c r="AP288" t="s">
        <v>74</v>
      </c>
      <c r="AQ288" t="s">
        <v>75</v>
      </c>
      <c r="AR288" t="s">
        <v>65</v>
      </c>
      <c r="AS288" t="s">
        <v>77</v>
      </c>
      <c r="AT288" t="s">
        <v>123</v>
      </c>
      <c r="AU288" t="s">
        <v>79</v>
      </c>
      <c r="AV288" t="s">
        <v>65</v>
      </c>
      <c r="AW288" t="s">
        <v>65</v>
      </c>
      <c r="AX288" t="s">
        <v>60</v>
      </c>
      <c r="AY288" t="s">
        <v>80</v>
      </c>
      <c r="AZ288" t="s">
        <v>80</v>
      </c>
      <c r="BA288" t="s">
        <v>73</v>
      </c>
      <c r="BB288">
        <v>0</v>
      </c>
      <c r="BC288">
        <v>0</v>
      </c>
      <c r="BD288" t="s">
        <v>60</v>
      </c>
      <c r="BE288" t="s">
        <v>60</v>
      </c>
    </row>
    <row r="289" spans="1:57" hidden="1" x14ac:dyDescent="0.35">
      <c r="A289" t="s">
        <v>379</v>
      </c>
      <c r="B289" t="s">
        <v>58</v>
      </c>
      <c r="C289">
        <v>97004000</v>
      </c>
      <c r="D289" t="s">
        <v>95</v>
      </c>
      <c r="E289">
        <v>0</v>
      </c>
      <c r="F289" t="s">
        <v>60</v>
      </c>
      <c r="G289" t="s">
        <v>61</v>
      </c>
      <c r="H289" t="s">
        <v>61</v>
      </c>
      <c r="I289" t="s">
        <v>62</v>
      </c>
      <c r="J289" t="s">
        <v>63</v>
      </c>
      <c r="K289" t="s">
        <v>195</v>
      </c>
      <c r="L289" t="s">
        <v>60</v>
      </c>
      <c r="M289">
        <v>15657504</v>
      </c>
      <c r="N289">
        <v>100</v>
      </c>
      <c r="O289">
        <v>651910</v>
      </c>
      <c r="P289">
        <v>1490607408</v>
      </c>
      <c r="Q289">
        <v>0</v>
      </c>
      <c r="R289">
        <v>2169503754</v>
      </c>
      <c r="S289">
        <v>2169504</v>
      </c>
      <c r="T289">
        <v>0</v>
      </c>
      <c r="U289" t="s">
        <v>65</v>
      </c>
      <c r="V289">
        <v>0</v>
      </c>
      <c r="W289">
        <v>2169504</v>
      </c>
      <c r="X289" t="s">
        <v>66</v>
      </c>
      <c r="Y289" t="s">
        <v>60</v>
      </c>
      <c r="Z289" t="s">
        <v>67</v>
      </c>
      <c r="AA289" t="s">
        <v>68</v>
      </c>
      <c r="AB289">
        <v>0</v>
      </c>
      <c r="AC289" t="s">
        <v>67</v>
      </c>
      <c r="AD289">
        <v>0</v>
      </c>
      <c r="AE289" t="s">
        <v>380</v>
      </c>
      <c r="AF289" t="s">
        <v>381</v>
      </c>
      <c r="AG289" t="s">
        <v>62</v>
      </c>
      <c r="AH289" t="s">
        <v>70</v>
      </c>
      <c r="AI289" t="s">
        <v>60</v>
      </c>
      <c r="AJ289" t="s">
        <v>71</v>
      </c>
      <c r="AK289" t="s">
        <v>72</v>
      </c>
      <c r="AL289" t="s">
        <v>73</v>
      </c>
      <c r="AM289">
        <v>0</v>
      </c>
      <c r="AN289">
        <v>0</v>
      </c>
      <c r="AO289">
        <v>0</v>
      </c>
      <c r="AP289" t="s">
        <v>118</v>
      </c>
      <c r="AQ289" t="s">
        <v>75</v>
      </c>
      <c r="AR289" t="s">
        <v>65</v>
      </c>
      <c r="AS289" t="s">
        <v>77</v>
      </c>
      <c r="AT289" t="s">
        <v>123</v>
      </c>
      <c r="AU289" t="s">
        <v>79</v>
      </c>
      <c r="AV289" t="s">
        <v>65</v>
      </c>
      <c r="AW289" t="s">
        <v>65</v>
      </c>
      <c r="AX289" t="s">
        <v>60</v>
      </c>
      <c r="AY289" t="s">
        <v>80</v>
      </c>
      <c r="AZ289" t="s">
        <v>80</v>
      </c>
      <c r="BA289" t="s">
        <v>73</v>
      </c>
      <c r="BB289">
        <v>0</v>
      </c>
      <c r="BC289">
        <v>0</v>
      </c>
      <c r="BD289" t="s">
        <v>60</v>
      </c>
      <c r="BE289" t="s">
        <v>60</v>
      </c>
    </row>
    <row r="290" spans="1:57" hidden="1" x14ac:dyDescent="0.35">
      <c r="A290" t="s">
        <v>379</v>
      </c>
      <c r="B290" t="s">
        <v>58</v>
      </c>
      <c r="C290">
        <v>97006000</v>
      </c>
      <c r="D290" t="s">
        <v>116</v>
      </c>
      <c r="E290">
        <v>0</v>
      </c>
      <c r="F290" t="s">
        <v>60</v>
      </c>
      <c r="G290" t="s">
        <v>61</v>
      </c>
      <c r="H290" t="s">
        <v>61</v>
      </c>
      <c r="I290" t="s">
        <v>62</v>
      </c>
      <c r="J290" t="s">
        <v>63</v>
      </c>
      <c r="K290" t="s">
        <v>128</v>
      </c>
      <c r="L290" t="s">
        <v>60</v>
      </c>
      <c r="M290">
        <v>28630</v>
      </c>
      <c r="N290">
        <v>100</v>
      </c>
      <c r="O290">
        <v>651910</v>
      </c>
      <c r="P290">
        <v>749601000</v>
      </c>
      <c r="Q290">
        <v>0</v>
      </c>
      <c r="R290">
        <v>1122152564</v>
      </c>
      <c r="S290">
        <v>1122153</v>
      </c>
      <c r="T290">
        <v>0</v>
      </c>
      <c r="U290" t="s">
        <v>65</v>
      </c>
      <c r="V290">
        <v>0</v>
      </c>
      <c r="W290">
        <v>1122153</v>
      </c>
      <c r="X290" t="s">
        <v>66</v>
      </c>
      <c r="Y290" t="s">
        <v>60</v>
      </c>
      <c r="Z290" t="s">
        <v>67</v>
      </c>
      <c r="AA290" t="s">
        <v>68</v>
      </c>
      <c r="AB290">
        <v>0</v>
      </c>
      <c r="AC290" t="s">
        <v>67</v>
      </c>
      <c r="AD290">
        <v>0</v>
      </c>
      <c r="AE290" t="s">
        <v>380</v>
      </c>
      <c r="AF290" t="s">
        <v>381</v>
      </c>
      <c r="AG290" t="s">
        <v>62</v>
      </c>
      <c r="AH290" t="s">
        <v>70</v>
      </c>
      <c r="AI290" t="s">
        <v>60</v>
      </c>
      <c r="AJ290" t="s">
        <v>71</v>
      </c>
      <c r="AK290" t="s">
        <v>72</v>
      </c>
      <c r="AL290" t="s">
        <v>73</v>
      </c>
      <c r="AM290">
        <v>0</v>
      </c>
      <c r="AN290">
        <v>0</v>
      </c>
      <c r="AO290">
        <v>0</v>
      </c>
      <c r="AP290" t="s">
        <v>118</v>
      </c>
      <c r="AQ290" t="s">
        <v>75</v>
      </c>
      <c r="AR290" t="s">
        <v>65</v>
      </c>
      <c r="AS290" t="s">
        <v>77</v>
      </c>
      <c r="AT290" t="s">
        <v>123</v>
      </c>
      <c r="AU290" t="s">
        <v>79</v>
      </c>
      <c r="AV290" t="s">
        <v>65</v>
      </c>
      <c r="AW290" t="s">
        <v>65</v>
      </c>
      <c r="AX290" t="s">
        <v>60</v>
      </c>
      <c r="AY290" t="s">
        <v>80</v>
      </c>
      <c r="AZ290" t="s">
        <v>80</v>
      </c>
      <c r="BA290" t="s">
        <v>73</v>
      </c>
      <c r="BB290">
        <v>0</v>
      </c>
      <c r="BC290">
        <v>0</v>
      </c>
      <c r="BD290" t="s">
        <v>60</v>
      </c>
      <c r="BE290" t="s">
        <v>60</v>
      </c>
    </row>
    <row r="291" spans="1:57" hidden="1" x14ac:dyDescent="0.35">
      <c r="A291" t="s">
        <v>379</v>
      </c>
      <c r="B291" t="s">
        <v>58</v>
      </c>
      <c r="C291">
        <v>97036000</v>
      </c>
      <c r="D291" t="s">
        <v>89</v>
      </c>
      <c r="E291">
        <v>0</v>
      </c>
      <c r="F291" t="s">
        <v>60</v>
      </c>
      <c r="G291" t="s">
        <v>61</v>
      </c>
      <c r="H291" t="s">
        <v>61</v>
      </c>
      <c r="I291" t="s">
        <v>62</v>
      </c>
      <c r="J291" t="s">
        <v>63</v>
      </c>
      <c r="K291" t="s">
        <v>129</v>
      </c>
      <c r="L291" t="s">
        <v>60</v>
      </c>
      <c r="M291">
        <v>36491822</v>
      </c>
      <c r="N291">
        <v>100</v>
      </c>
      <c r="O291">
        <v>651910</v>
      </c>
      <c r="P291">
        <v>1699107839</v>
      </c>
      <c r="Q291">
        <v>0</v>
      </c>
      <c r="R291">
        <v>2113241412</v>
      </c>
      <c r="S291">
        <v>2113241</v>
      </c>
      <c r="T291">
        <v>0</v>
      </c>
      <c r="U291" t="s">
        <v>65</v>
      </c>
      <c r="V291">
        <v>0</v>
      </c>
      <c r="W291">
        <v>2113241</v>
      </c>
      <c r="X291" t="s">
        <v>66</v>
      </c>
      <c r="Y291" t="s">
        <v>60</v>
      </c>
      <c r="Z291" t="s">
        <v>67</v>
      </c>
      <c r="AA291" t="s">
        <v>68</v>
      </c>
      <c r="AB291">
        <v>0</v>
      </c>
      <c r="AC291" t="s">
        <v>67</v>
      </c>
      <c r="AD291">
        <v>0</v>
      </c>
      <c r="AE291" t="s">
        <v>380</v>
      </c>
      <c r="AF291" t="s">
        <v>381</v>
      </c>
      <c r="AG291" t="s">
        <v>62</v>
      </c>
      <c r="AH291" t="s">
        <v>70</v>
      </c>
      <c r="AI291" t="s">
        <v>60</v>
      </c>
      <c r="AJ291" t="s">
        <v>71</v>
      </c>
      <c r="AK291" t="s">
        <v>72</v>
      </c>
      <c r="AL291" t="s">
        <v>73</v>
      </c>
      <c r="AM291">
        <v>0</v>
      </c>
      <c r="AN291">
        <v>0</v>
      </c>
      <c r="AO291">
        <v>0</v>
      </c>
      <c r="AP291" t="s">
        <v>118</v>
      </c>
      <c r="AQ291" t="s">
        <v>75</v>
      </c>
      <c r="AR291" t="s">
        <v>65</v>
      </c>
      <c r="AS291" t="s">
        <v>77</v>
      </c>
      <c r="AT291" t="s">
        <v>123</v>
      </c>
      <c r="AU291" t="s">
        <v>79</v>
      </c>
      <c r="AV291" t="s">
        <v>65</v>
      </c>
      <c r="AW291" t="s">
        <v>65</v>
      </c>
      <c r="AX291" t="s">
        <v>60</v>
      </c>
      <c r="AY291" t="s">
        <v>80</v>
      </c>
      <c r="AZ291" t="s">
        <v>80</v>
      </c>
      <c r="BA291" t="s">
        <v>73</v>
      </c>
      <c r="BB291">
        <v>0</v>
      </c>
      <c r="BC291">
        <v>0</v>
      </c>
      <c r="BD291" t="s">
        <v>60</v>
      </c>
      <c r="BE291" t="s">
        <v>60</v>
      </c>
    </row>
    <row r="292" spans="1:57" hidden="1" x14ac:dyDescent="0.35">
      <c r="A292" t="s">
        <v>379</v>
      </c>
      <c r="B292" t="s">
        <v>58</v>
      </c>
      <c r="C292">
        <v>99598300</v>
      </c>
      <c r="D292" t="s">
        <v>59</v>
      </c>
      <c r="E292">
        <v>0</v>
      </c>
      <c r="F292" t="s">
        <v>60</v>
      </c>
      <c r="G292" t="s">
        <v>61</v>
      </c>
      <c r="H292" t="s">
        <v>61</v>
      </c>
      <c r="I292" t="s">
        <v>62</v>
      </c>
      <c r="J292" t="s">
        <v>63</v>
      </c>
      <c r="K292" t="s">
        <v>385</v>
      </c>
      <c r="L292" t="s">
        <v>60</v>
      </c>
      <c r="M292">
        <v>154625</v>
      </c>
      <c r="N292">
        <v>28</v>
      </c>
      <c r="O292">
        <v>643000</v>
      </c>
      <c r="P292">
        <v>175513483</v>
      </c>
      <c r="Q292">
        <v>0</v>
      </c>
      <c r="R292">
        <v>201360406</v>
      </c>
      <c r="S292">
        <v>201360</v>
      </c>
      <c r="T292">
        <v>0</v>
      </c>
      <c r="U292" t="s">
        <v>65</v>
      </c>
      <c r="V292">
        <v>0</v>
      </c>
      <c r="W292">
        <v>201360</v>
      </c>
      <c r="X292" t="s">
        <v>66</v>
      </c>
      <c r="Y292" t="s">
        <v>60</v>
      </c>
      <c r="Z292" t="s">
        <v>67</v>
      </c>
      <c r="AA292" t="s">
        <v>68</v>
      </c>
      <c r="AB292">
        <v>0</v>
      </c>
      <c r="AC292" t="s">
        <v>67</v>
      </c>
      <c r="AD292">
        <v>0</v>
      </c>
      <c r="AE292" t="s">
        <v>380</v>
      </c>
      <c r="AF292" t="s">
        <v>381</v>
      </c>
      <c r="AG292" t="s">
        <v>62</v>
      </c>
      <c r="AH292" t="s">
        <v>70</v>
      </c>
      <c r="AI292" t="s">
        <v>60</v>
      </c>
      <c r="AJ292" t="s">
        <v>71</v>
      </c>
      <c r="AK292" t="s">
        <v>72</v>
      </c>
      <c r="AL292" t="s">
        <v>73</v>
      </c>
      <c r="AM292">
        <v>0</v>
      </c>
      <c r="AN292">
        <v>0</v>
      </c>
      <c r="AO292">
        <v>0</v>
      </c>
      <c r="AP292" t="s">
        <v>86</v>
      </c>
      <c r="AQ292" t="s">
        <v>75</v>
      </c>
      <c r="AR292" t="s">
        <v>65</v>
      </c>
      <c r="AS292" t="s">
        <v>77</v>
      </c>
      <c r="AT292" t="s">
        <v>123</v>
      </c>
      <c r="AU292" t="s">
        <v>79</v>
      </c>
      <c r="AV292" t="s">
        <v>65</v>
      </c>
      <c r="AW292" t="s">
        <v>65</v>
      </c>
      <c r="AX292" t="s">
        <v>60</v>
      </c>
      <c r="AY292" t="s">
        <v>80</v>
      </c>
      <c r="AZ292" t="s">
        <v>80</v>
      </c>
      <c r="BA292" t="s">
        <v>73</v>
      </c>
      <c r="BB292">
        <v>0</v>
      </c>
      <c r="BC292">
        <v>0</v>
      </c>
      <c r="BD292" t="s">
        <v>60</v>
      </c>
      <c r="BE292" t="s">
        <v>60</v>
      </c>
    </row>
    <row r="293" spans="1:57" hidden="1" x14ac:dyDescent="0.35">
      <c r="A293" t="s">
        <v>379</v>
      </c>
      <c r="B293" t="s">
        <v>58</v>
      </c>
      <c r="C293">
        <v>76349271</v>
      </c>
      <c r="D293" t="s">
        <v>61</v>
      </c>
      <c r="E293">
        <v>0</v>
      </c>
      <c r="F293" t="s">
        <v>60</v>
      </c>
      <c r="G293" t="s">
        <v>61</v>
      </c>
      <c r="H293" t="s">
        <v>61</v>
      </c>
      <c r="I293" t="s">
        <v>62</v>
      </c>
      <c r="J293" t="s">
        <v>92</v>
      </c>
      <c r="K293" t="s">
        <v>386</v>
      </c>
      <c r="L293" t="s">
        <v>60</v>
      </c>
      <c r="M293">
        <v>1897397</v>
      </c>
      <c r="N293">
        <v>0</v>
      </c>
      <c r="O293">
        <v>701001</v>
      </c>
      <c r="P293">
        <v>4578245674</v>
      </c>
      <c r="Q293">
        <v>9074756528</v>
      </c>
      <c r="R293">
        <v>0</v>
      </c>
      <c r="S293">
        <v>9074757</v>
      </c>
      <c r="T293">
        <v>0</v>
      </c>
      <c r="U293" t="s">
        <v>65</v>
      </c>
      <c r="V293">
        <v>0</v>
      </c>
      <c r="W293">
        <v>9074757</v>
      </c>
      <c r="X293" t="s">
        <v>66</v>
      </c>
      <c r="Y293" t="s">
        <v>60</v>
      </c>
      <c r="Z293" t="s">
        <v>67</v>
      </c>
      <c r="AA293" t="s">
        <v>68</v>
      </c>
      <c r="AB293">
        <v>0</v>
      </c>
      <c r="AC293" t="s">
        <v>67</v>
      </c>
      <c r="AD293">
        <v>0</v>
      </c>
      <c r="AE293" t="s">
        <v>69</v>
      </c>
      <c r="AF293" t="s">
        <v>62</v>
      </c>
      <c r="AG293" t="s">
        <v>62</v>
      </c>
      <c r="AH293" t="s">
        <v>94</v>
      </c>
      <c r="AI293" t="s">
        <v>60</v>
      </c>
      <c r="AJ293" t="s">
        <v>67</v>
      </c>
      <c r="AK293" t="s">
        <v>209</v>
      </c>
      <c r="AL293" t="s">
        <v>210</v>
      </c>
      <c r="AM293">
        <v>0</v>
      </c>
      <c r="AN293">
        <v>0</v>
      </c>
      <c r="AO293">
        <v>0</v>
      </c>
      <c r="AP293" t="s">
        <v>74</v>
      </c>
      <c r="AQ293" t="s">
        <v>75</v>
      </c>
      <c r="AR293" t="s">
        <v>65</v>
      </c>
      <c r="AS293" t="s">
        <v>136</v>
      </c>
      <c r="AT293" t="s">
        <v>211</v>
      </c>
      <c r="AU293" t="s">
        <v>79</v>
      </c>
      <c r="AV293" t="s">
        <v>65</v>
      </c>
      <c r="AW293" t="s">
        <v>65</v>
      </c>
      <c r="AX293" t="s">
        <v>60</v>
      </c>
      <c r="AY293" t="s">
        <v>313</v>
      </c>
      <c r="AZ293" t="s">
        <v>80</v>
      </c>
      <c r="BA293" t="s">
        <v>73</v>
      </c>
      <c r="BB293">
        <v>0</v>
      </c>
      <c r="BC293">
        <v>0</v>
      </c>
      <c r="BD293" t="s">
        <v>60</v>
      </c>
      <c r="BE293" t="s">
        <v>60</v>
      </c>
    </row>
    <row r="294" spans="1:57" hidden="1" x14ac:dyDescent="0.35">
      <c r="A294" t="s">
        <v>379</v>
      </c>
      <c r="B294" t="s">
        <v>58</v>
      </c>
      <c r="C294">
        <v>76449357</v>
      </c>
      <c r="D294" t="s">
        <v>95</v>
      </c>
      <c r="E294">
        <v>0</v>
      </c>
      <c r="F294" t="s">
        <v>60</v>
      </c>
      <c r="G294" t="s">
        <v>61</v>
      </c>
      <c r="H294" t="s">
        <v>61</v>
      </c>
      <c r="I294" t="s">
        <v>62</v>
      </c>
      <c r="J294" t="s">
        <v>92</v>
      </c>
      <c r="K294" t="s">
        <v>387</v>
      </c>
      <c r="L294" t="s">
        <v>85</v>
      </c>
      <c r="M294">
        <v>10</v>
      </c>
      <c r="N294">
        <v>0</v>
      </c>
      <c r="O294">
        <v>659920</v>
      </c>
      <c r="P294">
        <v>263471</v>
      </c>
      <c r="Q294">
        <v>3277</v>
      </c>
      <c r="R294">
        <v>0</v>
      </c>
      <c r="S294">
        <v>3</v>
      </c>
      <c r="T294">
        <v>0</v>
      </c>
      <c r="U294" t="s">
        <v>65</v>
      </c>
      <c r="V294">
        <v>0</v>
      </c>
      <c r="W294">
        <v>3</v>
      </c>
      <c r="X294" t="s">
        <v>66</v>
      </c>
      <c r="Y294" t="s">
        <v>60</v>
      </c>
      <c r="Z294" t="s">
        <v>67</v>
      </c>
      <c r="AA294" t="s">
        <v>68</v>
      </c>
      <c r="AB294">
        <v>0</v>
      </c>
      <c r="AC294" t="s">
        <v>67</v>
      </c>
      <c r="AD294">
        <v>0</v>
      </c>
      <c r="AE294" t="s">
        <v>69</v>
      </c>
      <c r="AF294" t="s">
        <v>62</v>
      </c>
      <c r="AG294" t="s">
        <v>62</v>
      </c>
      <c r="AH294" t="s">
        <v>94</v>
      </c>
      <c r="AI294" t="s">
        <v>60</v>
      </c>
      <c r="AJ294" t="s">
        <v>67</v>
      </c>
      <c r="AK294" t="s">
        <v>72</v>
      </c>
      <c r="AL294" t="s">
        <v>73</v>
      </c>
      <c r="AM294">
        <v>0</v>
      </c>
      <c r="AN294">
        <v>0</v>
      </c>
      <c r="AO294">
        <v>0</v>
      </c>
      <c r="AP294" t="s">
        <v>74</v>
      </c>
      <c r="AQ294" t="s">
        <v>75</v>
      </c>
      <c r="AR294" t="s">
        <v>65</v>
      </c>
      <c r="AS294" t="s">
        <v>136</v>
      </c>
      <c r="AT294" t="s">
        <v>78</v>
      </c>
      <c r="AU294" t="s">
        <v>79</v>
      </c>
      <c r="AV294" t="s">
        <v>65</v>
      </c>
      <c r="AW294" t="s">
        <v>65</v>
      </c>
      <c r="AX294" t="s">
        <v>60</v>
      </c>
      <c r="AY294" t="s">
        <v>313</v>
      </c>
      <c r="AZ294" t="s">
        <v>80</v>
      </c>
      <c r="BA294" t="s">
        <v>73</v>
      </c>
      <c r="BB294">
        <v>0</v>
      </c>
      <c r="BC294">
        <v>0</v>
      </c>
      <c r="BD294" t="s">
        <v>60</v>
      </c>
      <c r="BE294" t="s">
        <v>60</v>
      </c>
    </row>
    <row r="295" spans="1:57" hidden="1" x14ac:dyDescent="0.35">
      <c r="A295" t="s">
        <v>379</v>
      </c>
      <c r="B295" t="s">
        <v>58</v>
      </c>
      <c r="C295">
        <v>76587907</v>
      </c>
      <c r="D295" t="s">
        <v>107</v>
      </c>
      <c r="E295">
        <v>0</v>
      </c>
      <c r="F295" t="s">
        <v>60</v>
      </c>
      <c r="G295" t="s">
        <v>61</v>
      </c>
      <c r="H295" t="s">
        <v>61</v>
      </c>
      <c r="I295" t="s">
        <v>62</v>
      </c>
      <c r="J295" t="s">
        <v>92</v>
      </c>
      <c r="K295" t="s">
        <v>388</v>
      </c>
      <c r="L295" t="s">
        <v>60</v>
      </c>
      <c r="M295">
        <v>380</v>
      </c>
      <c r="N295">
        <v>0</v>
      </c>
      <c r="O295">
        <v>701001</v>
      </c>
      <c r="P295">
        <v>642770265</v>
      </c>
      <c r="Q295">
        <v>478127636</v>
      </c>
      <c r="R295">
        <v>0</v>
      </c>
      <c r="S295">
        <v>478128</v>
      </c>
      <c r="T295">
        <v>0</v>
      </c>
      <c r="U295" t="s">
        <v>65</v>
      </c>
      <c r="V295">
        <v>0</v>
      </c>
      <c r="W295">
        <v>478128</v>
      </c>
      <c r="X295" t="s">
        <v>66</v>
      </c>
      <c r="Y295" t="s">
        <v>60</v>
      </c>
      <c r="Z295" t="s">
        <v>67</v>
      </c>
      <c r="AA295" t="s">
        <v>68</v>
      </c>
      <c r="AB295">
        <v>0</v>
      </c>
      <c r="AC295" t="s">
        <v>67</v>
      </c>
      <c r="AD295">
        <v>0</v>
      </c>
      <c r="AE295" t="s">
        <v>69</v>
      </c>
      <c r="AF295" t="s">
        <v>62</v>
      </c>
      <c r="AG295" t="s">
        <v>62</v>
      </c>
      <c r="AH295" t="s">
        <v>94</v>
      </c>
      <c r="AI295" t="s">
        <v>60</v>
      </c>
      <c r="AJ295" t="s">
        <v>67</v>
      </c>
      <c r="AK295" t="s">
        <v>209</v>
      </c>
      <c r="AL295" t="s">
        <v>210</v>
      </c>
      <c r="AM295">
        <v>0</v>
      </c>
      <c r="AN295">
        <v>0</v>
      </c>
      <c r="AO295">
        <v>0</v>
      </c>
      <c r="AP295" t="s">
        <v>74</v>
      </c>
      <c r="AQ295" t="s">
        <v>75</v>
      </c>
      <c r="AR295" t="s">
        <v>65</v>
      </c>
      <c r="AS295" t="s">
        <v>136</v>
      </c>
      <c r="AT295" t="s">
        <v>211</v>
      </c>
      <c r="AU295" t="s">
        <v>79</v>
      </c>
      <c r="AV295" t="s">
        <v>65</v>
      </c>
      <c r="AW295" t="s">
        <v>65</v>
      </c>
      <c r="AX295" t="s">
        <v>60</v>
      </c>
      <c r="AY295" t="s">
        <v>313</v>
      </c>
      <c r="AZ295" t="s">
        <v>80</v>
      </c>
      <c r="BA295" t="s">
        <v>73</v>
      </c>
      <c r="BB295">
        <v>0</v>
      </c>
      <c r="BC295">
        <v>0</v>
      </c>
      <c r="BD295" t="s">
        <v>60</v>
      </c>
      <c r="BE295" t="s">
        <v>60</v>
      </c>
    </row>
    <row r="296" spans="1:57" hidden="1" x14ac:dyDescent="0.35">
      <c r="A296" t="s">
        <v>379</v>
      </c>
      <c r="B296" t="s">
        <v>58</v>
      </c>
      <c r="C296">
        <v>76994092</v>
      </c>
      <c r="D296" t="s">
        <v>107</v>
      </c>
      <c r="E296">
        <v>0</v>
      </c>
      <c r="F296" t="s">
        <v>60</v>
      </c>
      <c r="G296" t="s">
        <v>61</v>
      </c>
      <c r="H296" t="s">
        <v>61</v>
      </c>
      <c r="I296" t="s">
        <v>62</v>
      </c>
      <c r="J296" t="s">
        <v>92</v>
      </c>
      <c r="K296" t="s">
        <v>389</v>
      </c>
      <c r="L296" t="s">
        <v>60</v>
      </c>
      <c r="M296">
        <v>609657</v>
      </c>
      <c r="N296">
        <v>0</v>
      </c>
      <c r="O296">
        <v>701001</v>
      </c>
      <c r="P296">
        <v>434911607</v>
      </c>
      <c r="Q296">
        <v>565580140</v>
      </c>
      <c r="R296">
        <v>0</v>
      </c>
      <c r="S296">
        <v>565580</v>
      </c>
      <c r="T296">
        <v>0</v>
      </c>
      <c r="U296" t="s">
        <v>65</v>
      </c>
      <c r="V296">
        <v>0</v>
      </c>
      <c r="W296">
        <v>565580</v>
      </c>
      <c r="X296" t="s">
        <v>66</v>
      </c>
      <c r="Y296" t="s">
        <v>60</v>
      </c>
      <c r="Z296" t="s">
        <v>67</v>
      </c>
      <c r="AA296" t="s">
        <v>68</v>
      </c>
      <c r="AB296">
        <v>0</v>
      </c>
      <c r="AC296" t="s">
        <v>67</v>
      </c>
      <c r="AD296">
        <v>0</v>
      </c>
      <c r="AE296" t="s">
        <v>69</v>
      </c>
      <c r="AF296" t="s">
        <v>62</v>
      </c>
      <c r="AG296" t="s">
        <v>62</v>
      </c>
      <c r="AH296" t="s">
        <v>94</v>
      </c>
      <c r="AI296" t="s">
        <v>60</v>
      </c>
      <c r="AJ296" t="s">
        <v>67</v>
      </c>
      <c r="AK296" t="s">
        <v>72</v>
      </c>
      <c r="AL296" t="s">
        <v>73</v>
      </c>
      <c r="AM296">
        <v>0</v>
      </c>
      <c r="AN296">
        <v>0</v>
      </c>
      <c r="AO296">
        <v>0</v>
      </c>
      <c r="AP296" t="s">
        <v>74</v>
      </c>
      <c r="AQ296" t="s">
        <v>75</v>
      </c>
      <c r="AR296" t="s">
        <v>65</v>
      </c>
      <c r="AS296" t="s">
        <v>136</v>
      </c>
      <c r="AT296" t="s">
        <v>78</v>
      </c>
      <c r="AU296" t="s">
        <v>79</v>
      </c>
      <c r="AV296" t="s">
        <v>65</v>
      </c>
      <c r="AW296" t="s">
        <v>65</v>
      </c>
      <c r="AX296" t="s">
        <v>60</v>
      </c>
      <c r="AY296" t="s">
        <v>313</v>
      </c>
      <c r="AZ296" t="s">
        <v>80</v>
      </c>
      <c r="BA296" t="s">
        <v>73</v>
      </c>
      <c r="BB296">
        <v>0</v>
      </c>
      <c r="BC296">
        <v>0</v>
      </c>
      <c r="BD296" t="s">
        <v>60</v>
      </c>
      <c r="BE296" t="s">
        <v>60</v>
      </c>
    </row>
    <row r="297" spans="1:57" hidden="1" x14ac:dyDescent="0.35">
      <c r="A297" t="s">
        <v>379</v>
      </c>
      <c r="B297" t="s">
        <v>58</v>
      </c>
      <c r="C297">
        <v>76034728</v>
      </c>
      <c r="D297" t="s">
        <v>61</v>
      </c>
      <c r="E297">
        <v>10555</v>
      </c>
      <c r="F297" t="s">
        <v>154</v>
      </c>
      <c r="G297" t="s">
        <v>61</v>
      </c>
      <c r="H297" t="s">
        <v>61</v>
      </c>
      <c r="I297" t="s">
        <v>62</v>
      </c>
      <c r="J297" t="s">
        <v>98</v>
      </c>
      <c r="K297" t="s">
        <v>390</v>
      </c>
      <c r="L297" t="s">
        <v>114</v>
      </c>
      <c r="M297">
        <v>27621</v>
      </c>
      <c r="N297">
        <v>0</v>
      </c>
      <c r="O297">
        <v>0</v>
      </c>
      <c r="P297">
        <v>1044115771</v>
      </c>
      <c r="Q297">
        <v>1084262617</v>
      </c>
      <c r="R297">
        <v>1084262617</v>
      </c>
      <c r="S297">
        <v>1084263</v>
      </c>
      <c r="T297">
        <v>0</v>
      </c>
      <c r="U297" t="s">
        <v>65</v>
      </c>
      <c r="V297">
        <v>0</v>
      </c>
      <c r="W297">
        <v>1084263</v>
      </c>
      <c r="X297" t="s">
        <v>66</v>
      </c>
      <c r="Y297" t="s">
        <v>67</v>
      </c>
      <c r="Z297" t="s">
        <v>67</v>
      </c>
      <c r="AA297" t="s">
        <v>68</v>
      </c>
      <c r="AB297">
        <v>0</v>
      </c>
      <c r="AC297" t="s">
        <v>67</v>
      </c>
      <c r="AD297">
        <v>0</v>
      </c>
      <c r="AE297" t="s">
        <v>69</v>
      </c>
      <c r="AF297" t="s">
        <v>62</v>
      </c>
      <c r="AG297" t="s">
        <v>62</v>
      </c>
      <c r="AH297" t="s">
        <v>70</v>
      </c>
      <c r="AI297" t="s">
        <v>60</v>
      </c>
      <c r="AJ297" t="s">
        <v>71</v>
      </c>
      <c r="AK297" t="s">
        <v>72</v>
      </c>
      <c r="AL297" t="s">
        <v>73</v>
      </c>
      <c r="AM297">
        <v>0</v>
      </c>
      <c r="AN297">
        <v>0</v>
      </c>
      <c r="AO297">
        <v>0</v>
      </c>
      <c r="AP297" t="s">
        <v>74</v>
      </c>
      <c r="AQ297" t="s">
        <v>75</v>
      </c>
      <c r="AR297" t="s">
        <v>76</v>
      </c>
      <c r="AS297" t="s">
        <v>136</v>
      </c>
      <c r="AT297" t="s">
        <v>78</v>
      </c>
      <c r="AU297" t="s">
        <v>79</v>
      </c>
      <c r="AV297" t="s">
        <v>65</v>
      </c>
      <c r="AW297" t="s">
        <v>65</v>
      </c>
      <c r="AX297" t="s">
        <v>124</v>
      </c>
      <c r="AY297" t="s">
        <v>102</v>
      </c>
      <c r="AZ297" t="s">
        <v>103</v>
      </c>
      <c r="BA297" t="s">
        <v>391</v>
      </c>
      <c r="BB297">
        <v>118260</v>
      </c>
      <c r="BC297">
        <v>23.36</v>
      </c>
      <c r="BD297" t="s">
        <v>335</v>
      </c>
      <c r="BE297" t="s">
        <v>61</v>
      </c>
    </row>
    <row r="298" spans="1:57" hidden="1" x14ac:dyDescent="0.35">
      <c r="A298" t="s">
        <v>379</v>
      </c>
      <c r="B298" t="s">
        <v>58</v>
      </c>
      <c r="C298">
        <v>76034728</v>
      </c>
      <c r="D298" t="s">
        <v>61</v>
      </c>
      <c r="E298">
        <v>9740</v>
      </c>
      <c r="F298" t="s">
        <v>97</v>
      </c>
      <c r="G298" t="s">
        <v>61</v>
      </c>
      <c r="H298" t="s">
        <v>61</v>
      </c>
      <c r="I298" t="s">
        <v>62</v>
      </c>
      <c r="J298" t="s">
        <v>98</v>
      </c>
      <c r="K298" t="s">
        <v>392</v>
      </c>
      <c r="L298" t="s">
        <v>114</v>
      </c>
      <c r="M298">
        <v>183611</v>
      </c>
      <c r="N298">
        <v>0</v>
      </c>
      <c r="O298">
        <v>0</v>
      </c>
      <c r="P298">
        <v>5415593776</v>
      </c>
      <c r="Q298">
        <v>3448770334</v>
      </c>
      <c r="R298">
        <v>3448770334</v>
      </c>
      <c r="S298">
        <v>3448770</v>
      </c>
      <c r="T298">
        <v>0</v>
      </c>
      <c r="U298" t="s">
        <v>65</v>
      </c>
      <c r="V298">
        <v>0</v>
      </c>
      <c r="W298">
        <v>3448770</v>
      </c>
      <c r="X298" t="s">
        <v>66</v>
      </c>
      <c r="Y298" t="s">
        <v>67</v>
      </c>
      <c r="Z298" t="s">
        <v>67</v>
      </c>
      <c r="AA298" t="s">
        <v>68</v>
      </c>
      <c r="AB298">
        <v>0</v>
      </c>
      <c r="AC298" t="s">
        <v>67</v>
      </c>
      <c r="AD298">
        <v>0</v>
      </c>
      <c r="AE298" t="s">
        <v>69</v>
      </c>
      <c r="AF298" t="s">
        <v>62</v>
      </c>
      <c r="AG298" t="s">
        <v>62</v>
      </c>
      <c r="AH298" t="s">
        <v>70</v>
      </c>
      <c r="AI298" t="s">
        <v>60</v>
      </c>
      <c r="AJ298" t="s">
        <v>71</v>
      </c>
      <c r="AK298" t="s">
        <v>72</v>
      </c>
      <c r="AL298" t="s">
        <v>73</v>
      </c>
      <c r="AM298">
        <v>0</v>
      </c>
      <c r="AN298">
        <v>0</v>
      </c>
      <c r="AO298">
        <v>0</v>
      </c>
      <c r="AP298" t="s">
        <v>74</v>
      </c>
      <c r="AQ298" t="s">
        <v>75</v>
      </c>
      <c r="AR298" t="s">
        <v>76</v>
      </c>
      <c r="AS298" t="s">
        <v>136</v>
      </c>
      <c r="AT298" t="s">
        <v>78</v>
      </c>
      <c r="AU298" t="s">
        <v>79</v>
      </c>
      <c r="AV298" t="s">
        <v>65</v>
      </c>
      <c r="AW298" t="s">
        <v>65</v>
      </c>
      <c r="AX298" t="s">
        <v>124</v>
      </c>
      <c r="AY298" t="s">
        <v>102</v>
      </c>
      <c r="AZ298" t="s">
        <v>103</v>
      </c>
      <c r="BA298" t="s">
        <v>391</v>
      </c>
      <c r="BB298">
        <v>609976</v>
      </c>
      <c r="BC298">
        <v>30.1</v>
      </c>
      <c r="BD298" t="s">
        <v>335</v>
      </c>
      <c r="BE298" t="s">
        <v>61</v>
      </c>
    </row>
    <row r="299" spans="1:57" hidden="1" x14ac:dyDescent="0.35">
      <c r="A299" t="s">
        <v>379</v>
      </c>
      <c r="B299" t="s">
        <v>58</v>
      </c>
      <c r="C299">
        <v>76071197</v>
      </c>
      <c r="D299" t="s">
        <v>87</v>
      </c>
      <c r="E299">
        <v>9638</v>
      </c>
      <c r="F299" t="s">
        <v>95</v>
      </c>
      <c r="G299" t="s">
        <v>61</v>
      </c>
      <c r="H299" t="s">
        <v>61</v>
      </c>
      <c r="I299" t="s">
        <v>62</v>
      </c>
      <c r="J299" t="s">
        <v>98</v>
      </c>
      <c r="K299" t="s">
        <v>393</v>
      </c>
      <c r="L299" t="s">
        <v>394</v>
      </c>
      <c r="M299">
        <v>268510</v>
      </c>
      <c r="N299">
        <v>0</v>
      </c>
      <c r="O299">
        <v>0</v>
      </c>
      <c r="P299">
        <v>8208470952</v>
      </c>
      <c r="Q299">
        <v>11589908367</v>
      </c>
      <c r="R299">
        <v>11589908367</v>
      </c>
      <c r="S299">
        <v>11589908</v>
      </c>
      <c r="T299">
        <v>0</v>
      </c>
      <c r="U299" t="s">
        <v>65</v>
      </c>
      <c r="V299">
        <v>0</v>
      </c>
      <c r="W299">
        <v>11589908</v>
      </c>
      <c r="X299" t="s">
        <v>66</v>
      </c>
      <c r="Y299" t="s">
        <v>67</v>
      </c>
      <c r="Z299" t="s">
        <v>67</v>
      </c>
      <c r="AA299" t="s">
        <v>68</v>
      </c>
      <c r="AB299">
        <v>0</v>
      </c>
      <c r="AC299" t="s">
        <v>67</v>
      </c>
      <c r="AD299">
        <v>0</v>
      </c>
      <c r="AE299" t="s">
        <v>69</v>
      </c>
      <c r="AF299" t="s">
        <v>62</v>
      </c>
      <c r="AG299" t="s">
        <v>62</v>
      </c>
      <c r="AH299" t="s">
        <v>70</v>
      </c>
      <c r="AI299" t="s">
        <v>60</v>
      </c>
      <c r="AJ299" t="s">
        <v>71</v>
      </c>
      <c r="AK299" t="s">
        <v>72</v>
      </c>
      <c r="AL299" t="s">
        <v>73</v>
      </c>
      <c r="AM299">
        <v>0</v>
      </c>
      <c r="AN299">
        <v>0</v>
      </c>
      <c r="AO299">
        <v>0</v>
      </c>
      <c r="AP299" t="s">
        <v>74</v>
      </c>
      <c r="AQ299" t="s">
        <v>75</v>
      </c>
      <c r="AR299" t="s">
        <v>76</v>
      </c>
      <c r="AS299" t="s">
        <v>136</v>
      </c>
      <c r="AT299" t="s">
        <v>78</v>
      </c>
      <c r="AU299" t="s">
        <v>79</v>
      </c>
      <c r="AV299" t="s">
        <v>65</v>
      </c>
      <c r="AW299" t="s">
        <v>65</v>
      </c>
      <c r="AX299" t="s">
        <v>101</v>
      </c>
      <c r="AY299" t="s">
        <v>102</v>
      </c>
      <c r="AZ299" t="s">
        <v>103</v>
      </c>
      <c r="BA299" t="s">
        <v>391</v>
      </c>
      <c r="BB299">
        <v>896855</v>
      </c>
      <c r="BC299">
        <v>29.94</v>
      </c>
      <c r="BD299" t="s">
        <v>335</v>
      </c>
      <c r="BE299" t="s">
        <v>61</v>
      </c>
    </row>
    <row r="300" spans="1:57" hidden="1" x14ac:dyDescent="0.35">
      <c r="A300" t="s">
        <v>379</v>
      </c>
      <c r="B300" t="s">
        <v>58</v>
      </c>
      <c r="C300">
        <v>76071197</v>
      </c>
      <c r="D300" t="s">
        <v>87</v>
      </c>
      <c r="E300">
        <v>9300</v>
      </c>
      <c r="F300" t="s">
        <v>83</v>
      </c>
      <c r="G300" t="s">
        <v>61</v>
      </c>
      <c r="H300" t="s">
        <v>61</v>
      </c>
      <c r="I300" t="s">
        <v>62</v>
      </c>
      <c r="J300" t="s">
        <v>98</v>
      </c>
      <c r="K300" t="s">
        <v>395</v>
      </c>
      <c r="L300" t="s">
        <v>114</v>
      </c>
      <c r="M300">
        <v>75578</v>
      </c>
      <c r="N300">
        <v>0</v>
      </c>
      <c r="O300">
        <v>0</v>
      </c>
      <c r="P300">
        <v>2933090011</v>
      </c>
      <c r="Q300">
        <v>1968057611</v>
      </c>
      <c r="R300">
        <v>1968057611</v>
      </c>
      <c r="S300">
        <v>1968058</v>
      </c>
      <c r="T300">
        <v>0</v>
      </c>
      <c r="U300" t="s">
        <v>65</v>
      </c>
      <c r="V300">
        <v>0</v>
      </c>
      <c r="W300">
        <v>1968058</v>
      </c>
      <c r="X300" t="s">
        <v>66</v>
      </c>
      <c r="Y300" t="s">
        <v>67</v>
      </c>
      <c r="Z300" t="s">
        <v>67</v>
      </c>
      <c r="AA300" t="s">
        <v>68</v>
      </c>
      <c r="AB300">
        <v>0</v>
      </c>
      <c r="AC300" t="s">
        <v>67</v>
      </c>
      <c r="AD300">
        <v>0</v>
      </c>
      <c r="AE300" t="s">
        <v>69</v>
      </c>
      <c r="AF300" t="s">
        <v>62</v>
      </c>
      <c r="AG300" t="s">
        <v>62</v>
      </c>
      <c r="AH300" t="s">
        <v>70</v>
      </c>
      <c r="AI300" t="s">
        <v>60</v>
      </c>
      <c r="AJ300" t="s">
        <v>71</v>
      </c>
      <c r="AK300" t="s">
        <v>72</v>
      </c>
      <c r="AL300" t="s">
        <v>73</v>
      </c>
      <c r="AM300">
        <v>0</v>
      </c>
      <c r="AN300">
        <v>0</v>
      </c>
      <c r="AO300">
        <v>0</v>
      </c>
      <c r="AP300" t="s">
        <v>74</v>
      </c>
      <c r="AQ300" t="s">
        <v>75</v>
      </c>
      <c r="AR300" t="s">
        <v>76</v>
      </c>
      <c r="AS300" t="s">
        <v>77</v>
      </c>
      <c r="AT300" t="s">
        <v>78</v>
      </c>
      <c r="AU300" t="s">
        <v>79</v>
      </c>
      <c r="AV300" t="s">
        <v>65</v>
      </c>
      <c r="AW300" t="s">
        <v>65</v>
      </c>
      <c r="AX300" t="s">
        <v>101</v>
      </c>
      <c r="AY300" t="s">
        <v>102</v>
      </c>
      <c r="AZ300" t="s">
        <v>103</v>
      </c>
      <c r="BA300" t="s">
        <v>391</v>
      </c>
      <c r="BB300">
        <v>401385</v>
      </c>
      <c r="BC300">
        <v>18.829999999999998</v>
      </c>
      <c r="BD300" t="s">
        <v>335</v>
      </c>
      <c r="BE300" t="s">
        <v>61</v>
      </c>
    </row>
    <row r="301" spans="1:57" hidden="1" x14ac:dyDescent="0.35">
      <c r="A301" t="s">
        <v>379</v>
      </c>
      <c r="B301" t="s">
        <v>58</v>
      </c>
      <c r="C301">
        <v>76081215</v>
      </c>
      <c r="D301" t="s">
        <v>97</v>
      </c>
      <c r="E301">
        <v>7219</v>
      </c>
      <c r="F301" t="s">
        <v>58</v>
      </c>
      <c r="G301" t="s">
        <v>61</v>
      </c>
      <c r="H301" t="s">
        <v>61</v>
      </c>
      <c r="I301" t="s">
        <v>62</v>
      </c>
      <c r="J301" t="s">
        <v>98</v>
      </c>
      <c r="K301" t="s">
        <v>356</v>
      </c>
      <c r="L301" t="s">
        <v>114</v>
      </c>
      <c r="M301">
        <v>228482</v>
      </c>
      <c r="N301">
        <v>0</v>
      </c>
      <c r="O301">
        <v>0</v>
      </c>
      <c r="P301">
        <v>6017344061</v>
      </c>
      <c r="Q301">
        <v>6733712815</v>
      </c>
      <c r="R301">
        <v>6733712815</v>
      </c>
      <c r="S301">
        <v>6733713</v>
      </c>
      <c r="T301">
        <v>0</v>
      </c>
      <c r="U301" t="s">
        <v>65</v>
      </c>
      <c r="V301">
        <v>0</v>
      </c>
      <c r="W301">
        <v>6733713</v>
      </c>
      <c r="X301" t="s">
        <v>66</v>
      </c>
      <c r="Y301" t="s">
        <v>67</v>
      </c>
      <c r="Z301" t="s">
        <v>67</v>
      </c>
      <c r="AA301" t="s">
        <v>68</v>
      </c>
      <c r="AB301">
        <v>0</v>
      </c>
      <c r="AC301" t="s">
        <v>67</v>
      </c>
      <c r="AD301">
        <v>0</v>
      </c>
      <c r="AE301" t="s">
        <v>69</v>
      </c>
      <c r="AF301" t="s">
        <v>62</v>
      </c>
      <c r="AG301" t="s">
        <v>62</v>
      </c>
      <c r="AH301" t="s">
        <v>70</v>
      </c>
      <c r="AI301" t="s">
        <v>60</v>
      </c>
      <c r="AJ301" t="s">
        <v>71</v>
      </c>
      <c r="AK301" t="s">
        <v>72</v>
      </c>
      <c r="AL301" t="s">
        <v>73</v>
      </c>
      <c r="AM301">
        <v>0</v>
      </c>
      <c r="AN301">
        <v>0</v>
      </c>
      <c r="AO301">
        <v>0</v>
      </c>
      <c r="AP301" t="s">
        <v>74</v>
      </c>
      <c r="AQ301" t="s">
        <v>75</v>
      </c>
      <c r="AR301" t="s">
        <v>76</v>
      </c>
      <c r="AS301" t="s">
        <v>136</v>
      </c>
      <c r="AT301" t="s">
        <v>78</v>
      </c>
      <c r="AU301" t="s">
        <v>79</v>
      </c>
      <c r="AV301" t="s">
        <v>65</v>
      </c>
      <c r="AW301" t="s">
        <v>65</v>
      </c>
      <c r="AX301" t="s">
        <v>256</v>
      </c>
      <c r="AY301" t="s">
        <v>102</v>
      </c>
      <c r="AZ301" t="s">
        <v>103</v>
      </c>
      <c r="BA301" t="s">
        <v>396</v>
      </c>
      <c r="BB301">
        <v>2884169</v>
      </c>
      <c r="BC301">
        <v>7.92</v>
      </c>
      <c r="BD301" t="s">
        <v>335</v>
      </c>
      <c r="BE301" t="s">
        <v>61</v>
      </c>
    </row>
    <row r="302" spans="1:57" hidden="1" x14ac:dyDescent="0.35">
      <c r="A302" t="s">
        <v>379</v>
      </c>
      <c r="B302" t="s">
        <v>58</v>
      </c>
      <c r="C302">
        <v>76122579</v>
      </c>
      <c r="D302" t="s">
        <v>61</v>
      </c>
      <c r="E302">
        <v>9183</v>
      </c>
      <c r="F302" t="s">
        <v>83</v>
      </c>
      <c r="G302" t="s">
        <v>61</v>
      </c>
      <c r="H302" t="s">
        <v>61</v>
      </c>
      <c r="I302" t="s">
        <v>62</v>
      </c>
      <c r="J302" t="s">
        <v>98</v>
      </c>
      <c r="K302" t="s">
        <v>397</v>
      </c>
      <c r="L302" t="s">
        <v>109</v>
      </c>
      <c r="M302">
        <v>50431</v>
      </c>
      <c r="N302">
        <v>0</v>
      </c>
      <c r="O302">
        <v>0</v>
      </c>
      <c r="P302">
        <v>1927625374</v>
      </c>
      <c r="Q302">
        <v>3226503702</v>
      </c>
      <c r="R302">
        <v>3226503702</v>
      </c>
      <c r="S302">
        <v>3226504</v>
      </c>
      <c r="T302">
        <v>0</v>
      </c>
      <c r="U302" t="s">
        <v>65</v>
      </c>
      <c r="V302">
        <v>0</v>
      </c>
      <c r="W302">
        <v>3226504</v>
      </c>
      <c r="X302" t="s">
        <v>66</v>
      </c>
      <c r="Y302" t="s">
        <v>67</v>
      </c>
      <c r="Z302" t="s">
        <v>67</v>
      </c>
      <c r="AA302" t="s">
        <v>68</v>
      </c>
      <c r="AB302">
        <v>0</v>
      </c>
      <c r="AC302" t="s">
        <v>67</v>
      </c>
      <c r="AD302">
        <v>0</v>
      </c>
      <c r="AE302" t="s">
        <v>69</v>
      </c>
      <c r="AF302" t="s">
        <v>62</v>
      </c>
      <c r="AG302" t="s">
        <v>62</v>
      </c>
      <c r="AH302" t="s">
        <v>70</v>
      </c>
      <c r="AI302" t="s">
        <v>60</v>
      </c>
      <c r="AJ302" t="s">
        <v>71</v>
      </c>
      <c r="AK302" t="s">
        <v>72</v>
      </c>
      <c r="AL302" t="s">
        <v>73</v>
      </c>
      <c r="AM302">
        <v>0</v>
      </c>
      <c r="AN302">
        <v>0</v>
      </c>
      <c r="AO302">
        <v>0</v>
      </c>
      <c r="AP302" t="s">
        <v>74</v>
      </c>
      <c r="AQ302" t="s">
        <v>75</v>
      </c>
      <c r="AR302" t="s">
        <v>76</v>
      </c>
      <c r="AS302" t="s">
        <v>136</v>
      </c>
      <c r="AT302" t="s">
        <v>78</v>
      </c>
      <c r="AU302" t="s">
        <v>79</v>
      </c>
      <c r="AV302" t="s">
        <v>65</v>
      </c>
      <c r="AW302" t="s">
        <v>65</v>
      </c>
      <c r="AX302" t="s">
        <v>256</v>
      </c>
      <c r="AY302" t="s">
        <v>102</v>
      </c>
      <c r="AZ302" t="s">
        <v>103</v>
      </c>
      <c r="BA302" t="s">
        <v>112</v>
      </c>
      <c r="BB302">
        <v>337431</v>
      </c>
      <c r="BC302">
        <v>14.95</v>
      </c>
      <c r="BD302" t="s">
        <v>335</v>
      </c>
      <c r="BE302" t="s">
        <v>61</v>
      </c>
    </row>
    <row r="303" spans="1:57" hidden="1" x14ac:dyDescent="0.35">
      <c r="A303" t="s">
        <v>379</v>
      </c>
      <c r="B303" t="s">
        <v>58</v>
      </c>
      <c r="C303">
        <v>76122579</v>
      </c>
      <c r="D303" t="s">
        <v>61</v>
      </c>
      <c r="E303">
        <v>10075</v>
      </c>
      <c r="F303" t="s">
        <v>87</v>
      </c>
      <c r="G303" t="s">
        <v>61</v>
      </c>
      <c r="H303" t="s">
        <v>61</v>
      </c>
      <c r="I303" t="s">
        <v>62</v>
      </c>
      <c r="J303" t="s">
        <v>98</v>
      </c>
      <c r="K303" t="s">
        <v>398</v>
      </c>
      <c r="L303" t="s">
        <v>109</v>
      </c>
      <c r="M303">
        <v>3417436</v>
      </c>
      <c r="N303">
        <v>0</v>
      </c>
      <c r="O303">
        <v>0</v>
      </c>
      <c r="P303">
        <v>4019918787</v>
      </c>
      <c r="Q303">
        <v>4070975867</v>
      </c>
      <c r="R303">
        <v>4070975867</v>
      </c>
      <c r="S303">
        <v>4070976</v>
      </c>
      <c r="T303">
        <v>0</v>
      </c>
      <c r="U303" t="s">
        <v>65</v>
      </c>
      <c r="V303">
        <v>0</v>
      </c>
      <c r="W303">
        <v>4070976</v>
      </c>
      <c r="X303" t="s">
        <v>66</v>
      </c>
      <c r="Y303" t="s">
        <v>67</v>
      </c>
      <c r="Z303" t="s">
        <v>67</v>
      </c>
      <c r="AA303" t="s">
        <v>68</v>
      </c>
      <c r="AB303">
        <v>0</v>
      </c>
      <c r="AC303" t="s">
        <v>67</v>
      </c>
      <c r="AD303">
        <v>0</v>
      </c>
      <c r="AE303" t="s">
        <v>69</v>
      </c>
      <c r="AF303" t="s">
        <v>62</v>
      </c>
      <c r="AG303" t="s">
        <v>62</v>
      </c>
      <c r="AH303" t="s">
        <v>70</v>
      </c>
      <c r="AI303" t="s">
        <v>60</v>
      </c>
      <c r="AJ303" t="s">
        <v>71</v>
      </c>
      <c r="AK303" t="s">
        <v>72</v>
      </c>
      <c r="AL303" t="s">
        <v>73</v>
      </c>
      <c r="AM303">
        <v>0</v>
      </c>
      <c r="AN303">
        <v>0</v>
      </c>
      <c r="AO303">
        <v>0</v>
      </c>
      <c r="AP303" t="s">
        <v>74</v>
      </c>
      <c r="AQ303" t="s">
        <v>75</v>
      </c>
      <c r="AR303" t="s">
        <v>76</v>
      </c>
      <c r="AS303" t="s">
        <v>136</v>
      </c>
      <c r="AT303" t="s">
        <v>78</v>
      </c>
      <c r="AU303" t="s">
        <v>79</v>
      </c>
      <c r="AV303" t="s">
        <v>65</v>
      </c>
      <c r="AW303" t="s">
        <v>65</v>
      </c>
      <c r="AX303" t="s">
        <v>399</v>
      </c>
      <c r="AY303" t="s">
        <v>115</v>
      </c>
      <c r="AZ303" t="s">
        <v>111</v>
      </c>
      <c r="BA303" t="s">
        <v>73</v>
      </c>
      <c r="BB303">
        <v>12881133</v>
      </c>
      <c r="BC303">
        <v>26.53</v>
      </c>
      <c r="BD303" t="s">
        <v>335</v>
      </c>
      <c r="BE303" t="s">
        <v>106</v>
      </c>
    </row>
    <row r="304" spans="1:57" hidden="1" x14ac:dyDescent="0.35">
      <c r="A304" t="s">
        <v>379</v>
      </c>
      <c r="B304" t="s">
        <v>58</v>
      </c>
      <c r="C304">
        <v>76172904</v>
      </c>
      <c r="D304" t="s">
        <v>87</v>
      </c>
      <c r="E304">
        <v>9069</v>
      </c>
      <c r="F304" t="s">
        <v>87</v>
      </c>
      <c r="G304" t="s">
        <v>61</v>
      </c>
      <c r="H304" t="s">
        <v>61</v>
      </c>
      <c r="I304" t="s">
        <v>62</v>
      </c>
      <c r="J304" t="s">
        <v>98</v>
      </c>
      <c r="K304" t="s">
        <v>147</v>
      </c>
      <c r="L304" t="s">
        <v>148</v>
      </c>
      <c r="M304">
        <v>727155</v>
      </c>
      <c r="N304">
        <v>0</v>
      </c>
      <c r="O304">
        <v>0</v>
      </c>
      <c r="P304">
        <v>33310651758</v>
      </c>
      <c r="Q304">
        <v>47727970020</v>
      </c>
      <c r="R304">
        <v>47727970020</v>
      </c>
      <c r="S304">
        <v>47727970</v>
      </c>
      <c r="T304">
        <v>0</v>
      </c>
      <c r="U304" t="s">
        <v>65</v>
      </c>
      <c r="V304">
        <v>0</v>
      </c>
      <c r="W304">
        <v>47727970</v>
      </c>
      <c r="X304" t="s">
        <v>66</v>
      </c>
      <c r="Y304" t="s">
        <v>67</v>
      </c>
      <c r="Z304" t="s">
        <v>67</v>
      </c>
      <c r="AA304" t="s">
        <v>68</v>
      </c>
      <c r="AB304">
        <v>0</v>
      </c>
      <c r="AC304" t="s">
        <v>67</v>
      </c>
      <c r="AD304">
        <v>0</v>
      </c>
      <c r="AE304" t="s">
        <v>69</v>
      </c>
      <c r="AF304" t="s">
        <v>62</v>
      </c>
      <c r="AG304" t="s">
        <v>62</v>
      </c>
      <c r="AH304" t="s">
        <v>70</v>
      </c>
      <c r="AI304" t="s">
        <v>60</v>
      </c>
      <c r="AJ304" t="s">
        <v>71</v>
      </c>
      <c r="AK304" t="s">
        <v>72</v>
      </c>
      <c r="AL304" t="s">
        <v>73</v>
      </c>
      <c r="AM304">
        <v>0</v>
      </c>
      <c r="AN304">
        <v>0</v>
      </c>
      <c r="AO304">
        <v>0</v>
      </c>
      <c r="AP304" t="s">
        <v>74</v>
      </c>
      <c r="AQ304" t="s">
        <v>75</v>
      </c>
      <c r="AR304" t="s">
        <v>65</v>
      </c>
      <c r="AS304" t="s">
        <v>136</v>
      </c>
      <c r="AT304" t="s">
        <v>78</v>
      </c>
      <c r="AU304" t="s">
        <v>79</v>
      </c>
      <c r="AV304" t="s">
        <v>65</v>
      </c>
      <c r="AW304" t="s">
        <v>65</v>
      </c>
      <c r="AX304" t="s">
        <v>399</v>
      </c>
      <c r="AY304" t="s">
        <v>102</v>
      </c>
      <c r="AZ304" t="s">
        <v>103</v>
      </c>
      <c r="BA304" t="s">
        <v>360</v>
      </c>
      <c r="BB304">
        <v>4606058</v>
      </c>
      <c r="BC304">
        <v>15.79</v>
      </c>
      <c r="BD304" t="s">
        <v>335</v>
      </c>
      <c r="BE304" t="s">
        <v>61</v>
      </c>
    </row>
    <row r="305" spans="1:57" hidden="1" x14ac:dyDescent="0.35">
      <c r="A305" t="s">
        <v>379</v>
      </c>
      <c r="B305" t="s">
        <v>58</v>
      </c>
      <c r="C305">
        <v>76435792</v>
      </c>
      <c r="D305" t="s">
        <v>58</v>
      </c>
      <c r="E305">
        <v>7016</v>
      </c>
      <c r="F305" t="s">
        <v>95</v>
      </c>
      <c r="G305" t="s">
        <v>61</v>
      </c>
      <c r="H305" t="s">
        <v>61</v>
      </c>
      <c r="I305" t="s">
        <v>62</v>
      </c>
      <c r="J305" t="s">
        <v>98</v>
      </c>
      <c r="K305" t="s">
        <v>400</v>
      </c>
      <c r="L305" t="s">
        <v>139</v>
      </c>
      <c r="M305">
        <v>4234988</v>
      </c>
      <c r="N305">
        <v>0</v>
      </c>
      <c r="O305">
        <v>0</v>
      </c>
      <c r="P305">
        <v>6743451857</v>
      </c>
      <c r="Q305">
        <v>4317117969</v>
      </c>
      <c r="R305">
        <v>4317117969</v>
      </c>
      <c r="S305">
        <v>4317118</v>
      </c>
      <c r="T305">
        <v>0</v>
      </c>
      <c r="U305" t="s">
        <v>65</v>
      </c>
      <c r="V305">
        <v>0</v>
      </c>
      <c r="W305">
        <v>4317118</v>
      </c>
      <c r="X305" t="s">
        <v>66</v>
      </c>
      <c r="Y305" t="s">
        <v>71</v>
      </c>
      <c r="Z305" t="s">
        <v>67</v>
      </c>
      <c r="AA305" t="s">
        <v>68</v>
      </c>
      <c r="AB305">
        <v>0</v>
      </c>
      <c r="AC305" t="s">
        <v>67</v>
      </c>
      <c r="AD305">
        <v>0</v>
      </c>
      <c r="AE305" t="s">
        <v>69</v>
      </c>
      <c r="AF305" t="s">
        <v>62</v>
      </c>
      <c r="AG305" t="s">
        <v>62</v>
      </c>
      <c r="AH305" t="s">
        <v>70</v>
      </c>
      <c r="AI305" t="s">
        <v>60</v>
      </c>
      <c r="AJ305" t="s">
        <v>71</v>
      </c>
      <c r="AK305" t="s">
        <v>72</v>
      </c>
      <c r="AL305" t="s">
        <v>73</v>
      </c>
      <c r="AM305">
        <v>0</v>
      </c>
      <c r="AN305">
        <v>0</v>
      </c>
      <c r="AO305">
        <v>0</v>
      </c>
      <c r="AP305" t="s">
        <v>86</v>
      </c>
      <c r="AQ305" t="s">
        <v>75</v>
      </c>
      <c r="AR305" t="s">
        <v>76</v>
      </c>
      <c r="AS305" t="s">
        <v>136</v>
      </c>
      <c r="AT305" t="s">
        <v>78</v>
      </c>
      <c r="AU305" t="s">
        <v>79</v>
      </c>
      <c r="AV305" t="s">
        <v>65</v>
      </c>
      <c r="AW305" t="s">
        <v>65</v>
      </c>
      <c r="AX305" t="s">
        <v>167</v>
      </c>
      <c r="AY305" t="s">
        <v>137</v>
      </c>
      <c r="AZ305" t="s">
        <v>142</v>
      </c>
      <c r="BA305" t="s">
        <v>73</v>
      </c>
      <c r="BB305">
        <v>44367002</v>
      </c>
      <c r="BC305">
        <v>9.5500000000000007</v>
      </c>
      <c r="BD305" t="s">
        <v>60</v>
      </c>
      <c r="BE305" t="s">
        <v>60</v>
      </c>
    </row>
    <row r="306" spans="1:57" hidden="1" x14ac:dyDescent="0.35">
      <c r="A306" t="s">
        <v>379</v>
      </c>
      <c r="B306" t="s">
        <v>58</v>
      </c>
      <c r="C306">
        <v>76503273</v>
      </c>
      <c r="D306" t="s">
        <v>97</v>
      </c>
      <c r="E306">
        <v>9338</v>
      </c>
      <c r="F306" t="s">
        <v>116</v>
      </c>
      <c r="G306" t="s">
        <v>61</v>
      </c>
      <c r="H306" t="s">
        <v>61</v>
      </c>
      <c r="I306" t="s">
        <v>62</v>
      </c>
      <c r="J306" t="s">
        <v>98</v>
      </c>
      <c r="K306" t="s">
        <v>401</v>
      </c>
      <c r="L306" t="s">
        <v>139</v>
      </c>
      <c r="M306">
        <v>93114</v>
      </c>
      <c r="N306">
        <v>0</v>
      </c>
      <c r="O306">
        <v>0</v>
      </c>
      <c r="P306">
        <v>2368738408</v>
      </c>
      <c r="Q306">
        <v>2432255944</v>
      </c>
      <c r="R306">
        <v>2432255944</v>
      </c>
      <c r="S306">
        <v>2432256</v>
      </c>
      <c r="T306">
        <v>0</v>
      </c>
      <c r="U306" t="s">
        <v>65</v>
      </c>
      <c r="V306">
        <v>0</v>
      </c>
      <c r="W306">
        <v>2432256</v>
      </c>
      <c r="X306" t="s">
        <v>66</v>
      </c>
      <c r="Y306" t="s">
        <v>67</v>
      </c>
      <c r="Z306" t="s">
        <v>67</v>
      </c>
      <c r="AA306" t="s">
        <v>68</v>
      </c>
      <c r="AB306">
        <v>0</v>
      </c>
      <c r="AC306" t="s">
        <v>67</v>
      </c>
      <c r="AD306">
        <v>0</v>
      </c>
      <c r="AE306" t="s">
        <v>69</v>
      </c>
      <c r="AF306" t="s">
        <v>62</v>
      </c>
      <c r="AG306" t="s">
        <v>62</v>
      </c>
      <c r="AH306" t="s">
        <v>70</v>
      </c>
      <c r="AI306" t="s">
        <v>60</v>
      </c>
      <c r="AJ306" t="s">
        <v>71</v>
      </c>
      <c r="AK306" t="s">
        <v>72</v>
      </c>
      <c r="AL306" t="s">
        <v>73</v>
      </c>
      <c r="AM306">
        <v>0</v>
      </c>
      <c r="AN306">
        <v>0</v>
      </c>
      <c r="AO306">
        <v>0</v>
      </c>
      <c r="AP306" t="s">
        <v>74</v>
      </c>
      <c r="AQ306" t="s">
        <v>75</v>
      </c>
      <c r="AR306" t="s">
        <v>76</v>
      </c>
      <c r="AS306" t="s">
        <v>136</v>
      </c>
      <c r="AT306" t="s">
        <v>78</v>
      </c>
      <c r="AU306" t="s">
        <v>79</v>
      </c>
      <c r="AV306" t="s">
        <v>65</v>
      </c>
      <c r="AW306" t="s">
        <v>65</v>
      </c>
      <c r="AX306" t="s">
        <v>167</v>
      </c>
      <c r="AY306" t="s">
        <v>102</v>
      </c>
      <c r="AZ306" t="s">
        <v>103</v>
      </c>
      <c r="BA306" t="s">
        <v>391</v>
      </c>
      <c r="BB306">
        <v>465962</v>
      </c>
      <c r="BC306">
        <v>19.98</v>
      </c>
      <c r="BD306" t="s">
        <v>335</v>
      </c>
      <c r="BE306" t="s">
        <v>61</v>
      </c>
    </row>
    <row r="307" spans="1:57" hidden="1" x14ac:dyDescent="0.35">
      <c r="A307" t="s">
        <v>379</v>
      </c>
      <c r="B307" t="s">
        <v>58</v>
      </c>
      <c r="C307">
        <v>76503273</v>
      </c>
      <c r="D307" t="s">
        <v>97</v>
      </c>
      <c r="E307">
        <v>9968</v>
      </c>
      <c r="F307" t="s">
        <v>116</v>
      </c>
      <c r="G307" t="s">
        <v>61</v>
      </c>
      <c r="H307" t="s">
        <v>61</v>
      </c>
      <c r="I307" t="s">
        <v>62</v>
      </c>
      <c r="J307" t="s">
        <v>98</v>
      </c>
      <c r="K307" t="s">
        <v>402</v>
      </c>
      <c r="L307" t="s">
        <v>109</v>
      </c>
      <c r="M307">
        <v>807549</v>
      </c>
      <c r="N307">
        <v>0</v>
      </c>
      <c r="O307">
        <v>0</v>
      </c>
      <c r="P307">
        <v>874319348</v>
      </c>
      <c r="Q307">
        <v>1245377357</v>
      </c>
      <c r="R307">
        <v>1245377357</v>
      </c>
      <c r="S307">
        <v>1245377</v>
      </c>
      <c r="T307">
        <v>0</v>
      </c>
      <c r="U307" t="s">
        <v>65</v>
      </c>
      <c r="V307">
        <v>0</v>
      </c>
      <c r="W307">
        <v>1245377</v>
      </c>
      <c r="X307" t="s">
        <v>66</v>
      </c>
      <c r="Y307" t="s">
        <v>67</v>
      </c>
      <c r="Z307" t="s">
        <v>67</v>
      </c>
      <c r="AA307" t="s">
        <v>68</v>
      </c>
      <c r="AB307">
        <v>0</v>
      </c>
      <c r="AC307" t="s">
        <v>67</v>
      </c>
      <c r="AD307">
        <v>0</v>
      </c>
      <c r="AE307" t="s">
        <v>69</v>
      </c>
      <c r="AF307" t="s">
        <v>62</v>
      </c>
      <c r="AG307" t="s">
        <v>62</v>
      </c>
      <c r="AH307" t="s">
        <v>70</v>
      </c>
      <c r="AI307" t="s">
        <v>60</v>
      </c>
      <c r="AJ307" t="s">
        <v>71</v>
      </c>
      <c r="AK307" t="s">
        <v>72</v>
      </c>
      <c r="AL307" t="s">
        <v>73</v>
      </c>
      <c r="AM307">
        <v>0</v>
      </c>
      <c r="AN307">
        <v>0</v>
      </c>
      <c r="AO307">
        <v>0</v>
      </c>
      <c r="AP307" t="s">
        <v>74</v>
      </c>
      <c r="AQ307" t="s">
        <v>75</v>
      </c>
      <c r="AR307" t="s">
        <v>76</v>
      </c>
      <c r="AS307" t="s">
        <v>136</v>
      </c>
      <c r="AT307" t="s">
        <v>78</v>
      </c>
      <c r="AU307" t="s">
        <v>79</v>
      </c>
      <c r="AV307" t="s">
        <v>65</v>
      </c>
      <c r="AW307" t="s">
        <v>65</v>
      </c>
      <c r="AX307" t="s">
        <v>292</v>
      </c>
      <c r="AY307" t="s">
        <v>102</v>
      </c>
      <c r="AZ307" t="s">
        <v>103</v>
      </c>
      <c r="BA307" t="s">
        <v>112</v>
      </c>
      <c r="BB307">
        <v>10937699</v>
      </c>
      <c r="BC307">
        <v>7.38</v>
      </c>
      <c r="BD307" t="s">
        <v>335</v>
      </c>
      <c r="BE307" t="s">
        <v>61</v>
      </c>
    </row>
    <row r="308" spans="1:57" hidden="1" x14ac:dyDescent="0.35">
      <c r="A308" t="s">
        <v>379</v>
      </c>
      <c r="B308" t="s">
        <v>58</v>
      </c>
      <c r="C308">
        <v>76503273</v>
      </c>
      <c r="D308" t="s">
        <v>97</v>
      </c>
      <c r="E308">
        <v>10126</v>
      </c>
      <c r="F308" t="s">
        <v>95</v>
      </c>
      <c r="G308" t="s">
        <v>61</v>
      </c>
      <c r="H308" t="s">
        <v>61</v>
      </c>
      <c r="I308" t="s">
        <v>62</v>
      </c>
      <c r="J308" t="s">
        <v>98</v>
      </c>
      <c r="K308" t="s">
        <v>403</v>
      </c>
      <c r="L308" t="s">
        <v>114</v>
      </c>
      <c r="M308">
        <v>374487</v>
      </c>
      <c r="N308">
        <v>0</v>
      </c>
      <c r="O308">
        <v>0</v>
      </c>
      <c r="P308">
        <v>15267498520</v>
      </c>
      <c r="Q308">
        <v>1651835007</v>
      </c>
      <c r="R308">
        <v>1651835007</v>
      </c>
      <c r="S308">
        <v>1651835</v>
      </c>
      <c r="T308">
        <v>0</v>
      </c>
      <c r="U308" t="s">
        <v>65</v>
      </c>
      <c r="V308">
        <v>0</v>
      </c>
      <c r="W308">
        <v>1651835</v>
      </c>
      <c r="X308" t="s">
        <v>66</v>
      </c>
      <c r="Y308" t="s">
        <v>67</v>
      </c>
      <c r="Z308" t="s">
        <v>67</v>
      </c>
      <c r="AA308" t="s">
        <v>68</v>
      </c>
      <c r="AB308">
        <v>0</v>
      </c>
      <c r="AC308" t="s">
        <v>67</v>
      </c>
      <c r="AD308">
        <v>0</v>
      </c>
      <c r="AE308" t="s">
        <v>69</v>
      </c>
      <c r="AF308" t="s">
        <v>62</v>
      </c>
      <c r="AG308" t="s">
        <v>62</v>
      </c>
      <c r="AH308" t="s">
        <v>70</v>
      </c>
      <c r="AI308" t="s">
        <v>60</v>
      </c>
      <c r="AJ308" t="s">
        <v>71</v>
      </c>
      <c r="AK308" t="s">
        <v>72</v>
      </c>
      <c r="AL308" t="s">
        <v>73</v>
      </c>
      <c r="AM308">
        <v>0</v>
      </c>
      <c r="AN308">
        <v>0</v>
      </c>
      <c r="AO308">
        <v>0</v>
      </c>
      <c r="AP308" t="s">
        <v>74</v>
      </c>
      <c r="AQ308" t="s">
        <v>75</v>
      </c>
      <c r="AR308" t="s">
        <v>76</v>
      </c>
      <c r="AS308" t="s">
        <v>136</v>
      </c>
      <c r="AT308" t="s">
        <v>78</v>
      </c>
      <c r="AU308" t="s">
        <v>79</v>
      </c>
      <c r="AV308" t="s">
        <v>65</v>
      </c>
      <c r="AW308" t="s">
        <v>65</v>
      </c>
      <c r="AX308" t="s">
        <v>124</v>
      </c>
      <c r="AY308" t="s">
        <v>102</v>
      </c>
      <c r="AZ308" t="s">
        <v>103</v>
      </c>
      <c r="BA308" t="s">
        <v>360</v>
      </c>
      <c r="BB308">
        <v>1462883</v>
      </c>
      <c r="BC308">
        <v>25.6</v>
      </c>
      <c r="BD308" t="s">
        <v>335</v>
      </c>
      <c r="BE308" t="s">
        <v>61</v>
      </c>
    </row>
    <row r="309" spans="1:57" hidden="1" x14ac:dyDescent="0.35">
      <c r="A309" t="s">
        <v>379</v>
      </c>
      <c r="B309" t="s">
        <v>58</v>
      </c>
      <c r="C309">
        <v>76503273</v>
      </c>
      <c r="D309" t="s">
        <v>97</v>
      </c>
      <c r="E309">
        <v>9689</v>
      </c>
      <c r="F309" t="s">
        <v>89</v>
      </c>
      <c r="G309" t="s">
        <v>61</v>
      </c>
      <c r="H309" t="s">
        <v>61</v>
      </c>
      <c r="I309" t="s">
        <v>62</v>
      </c>
      <c r="J309" t="s">
        <v>98</v>
      </c>
      <c r="K309" t="s">
        <v>404</v>
      </c>
      <c r="L309" t="s">
        <v>114</v>
      </c>
      <c r="M309">
        <v>33060936</v>
      </c>
      <c r="N309">
        <v>0</v>
      </c>
      <c r="O309">
        <v>0</v>
      </c>
      <c r="P309">
        <v>33216874656</v>
      </c>
      <c r="Q309">
        <v>35713993462</v>
      </c>
      <c r="R309">
        <v>35713993462</v>
      </c>
      <c r="S309">
        <v>35713993</v>
      </c>
      <c r="T309">
        <v>0</v>
      </c>
      <c r="U309" t="s">
        <v>65</v>
      </c>
      <c r="V309">
        <v>0</v>
      </c>
      <c r="W309">
        <v>35713993</v>
      </c>
      <c r="X309" t="s">
        <v>66</v>
      </c>
      <c r="Y309" t="s">
        <v>67</v>
      </c>
      <c r="Z309" t="s">
        <v>67</v>
      </c>
      <c r="AA309" t="s">
        <v>68</v>
      </c>
      <c r="AB309">
        <v>0</v>
      </c>
      <c r="AC309" t="s">
        <v>67</v>
      </c>
      <c r="AD309">
        <v>0</v>
      </c>
      <c r="AE309" t="s">
        <v>69</v>
      </c>
      <c r="AF309" t="s">
        <v>62</v>
      </c>
      <c r="AG309" t="s">
        <v>62</v>
      </c>
      <c r="AH309" t="s">
        <v>70</v>
      </c>
      <c r="AI309" t="s">
        <v>60</v>
      </c>
      <c r="AJ309" t="s">
        <v>71</v>
      </c>
      <c r="AK309" t="s">
        <v>72</v>
      </c>
      <c r="AL309" t="s">
        <v>73</v>
      </c>
      <c r="AM309">
        <v>0</v>
      </c>
      <c r="AN309">
        <v>0</v>
      </c>
      <c r="AO309">
        <v>0</v>
      </c>
      <c r="AP309" t="s">
        <v>74</v>
      </c>
      <c r="AQ309" t="s">
        <v>75</v>
      </c>
      <c r="AR309" t="s">
        <v>76</v>
      </c>
      <c r="AS309" t="s">
        <v>136</v>
      </c>
      <c r="AT309" t="s">
        <v>78</v>
      </c>
      <c r="AU309" t="s">
        <v>79</v>
      </c>
      <c r="AV309" t="s">
        <v>65</v>
      </c>
      <c r="AW309" t="s">
        <v>65</v>
      </c>
      <c r="AX309" t="s">
        <v>167</v>
      </c>
      <c r="AY309" t="s">
        <v>102</v>
      </c>
      <c r="AZ309" t="s">
        <v>103</v>
      </c>
      <c r="BA309" t="s">
        <v>112</v>
      </c>
      <c r="BB309">
        <v>111624133</v>
      </c>
      <c r="BC309">
        <v>29.62</v>
      </c>
      <c r="BD309" t="s">
        <v>335</v>
      </c>
      <c r="BE309" t="s">
        <v>61</v>
      </c>
    </row>
    <row r="310" spans="1:57" hidden="1" x14ac:dyDescent="0.35">
      <c r="A310" t="s">
        <v>379</v>
      </c>
      <c r="B310" t="s">
        <v>58</v>
      </c>
      <c r="C310">
        <v>76503273</v>
      </c>
      <c r="D310" t="s">
        <v>97</v>
      </c>
      <c r="E310">
        <v>9613</v>
      </c>
      <c r="F310" t="s">
        <v>89</v>
      </c>
      <c r="G310" t="s">
        <v>61</v>
      </c>
      <c r="H310" t="s">
        <v>61</v>
      </c>
      <c r="I310" t="s">
        <v>62</v>
      </c>
      <c r="J310" t="s">
        <v>98</v>
      </c>
      <c r="K310" t="s">
        <v>138</v>
      </c>
      <c r="L310" t="s">
        <v>109</v>
      </c>
      <c r="M310">
        <v>393222</v>
      </c>
      <c r="N310">
        <v>0</v>
      </c>
      <c r="O310">
        <v>0</v>
      </c>
      <c r="P310">
        <v>12104464644</v>
      </c>
      <c r="Q310">
        <v>15722159718</v>
      </c>
      <c r="R310">
        <v>15722159718</v>
      </c>
      <c r="S310">
        <v>15722160</v>
      </c>
      <c r="T310">
        <v>0</v>
      </c>
      <c r="U310" t="s">
        <v>65</v>
      </c>
      <c r="V310">
        <v>0</v>
      </c>
      <c r="W310">
        <v>15722160</v>
      </c>
      <c r="X310" t="s">
        <v>66</v>
      </c>
      <c r="Y310" t="s">
        <v>67</v>
      </c>
      <c r="Z310" t="s">
        <v>67</v>
      </c>
      <c r="AA310" t="s">
        <v>68</v>
      </c>
      <c r="AB310">
        <v>0</v>
      </c>
      <c r="AC310" t="s">
        <v>67</v>
      </c>
      <c r="AD310">
        <v>0</v>
      </c>
      <c r="AE310" t="s">
        <v>69</v>
      </c>
      <c r="AF310" t="s">
        <v>62</v>
      </c>
      <c r="AG310" t="s">
        <v>62</v>
      </c>
      <c r="AH310" t="s">
        <v>70</v>
      </c>
      <c r="AI310" t="s">
        <v>60</v>
      </c>
      <c r="AJ310" t="s">
        <v>71</v>
      </c>
      <c r="AK310" t="s">
        <v>72</v>
      </c>
      <c r="AL310" t="s">
        <v>73</v>
      </c>
      <c r="AM310">
        <v>0</v>
      </c>
      <c r="AN310">
        <v>0</v>
      </c>
      <c r="AO310">
        <v>0</v>
      </c>
      <c r="AP310" t="s">
        <v>74</v>
      </c>
      <c r="AQ310" t="s">
        <v>75</v>
      </c>
      <c r="AR310" t="s">
        <v>76</v>
      </c>
      <c r="AS310" t="s">
        <v>136</v>
      </c>
      <c r="AT310" t="s">
        <v>78</v>
      </c>
      <c r="AU310" t="s">
        <v>79</v>
      </c>
      <c r="AV310" t="s">
        <v>65</v>
      </c>
      <c r="AW310" t="s">
        <v>65</v>
      </c>
      <c r="AX310" t="s">
        <v>405</v>
      </c>
      <c r="AY310" t="s">
        <v>102</v>
      </c>
      <c r="AZ310" t="s">
        <v>103</v>
      </c>
      <c r="BA310" t="s">
        <v>104</v>
      </c>
      <c r="BB310">
        <v>1661072</v>
      </c>
      <c r="BC310">
        <v>23.67</v>
      </c>
      <c r="BD310" t="s">
        <v>257</v>
      </c>
      <c r="BE310" t="s">
        <v>106</v>
      </c>
    </row>
    <row r="311" spans="1:57" hidden="1" x14ac:dyDescent="0.35">
      <c r="A311" t="s">
        <v>379</v>
      </c>
      <c r="B311" t="s">
        <v>58</v>
      </c>
      <c r="C311">
        <v>76503273</v>
      </c>
      <c r="D311" t="s">
        <v>97</v>
      </c>
      <c r="E311">
        <v>9613</v>
      </c>
      <c r="F311" t="s">
        <v>89</v>
      </c>
      <c r="G311" t="s">
        <v>61</v>
      </c>
      <c r="H311" t="s">
        <v>61</v>
      </c>
      <c r="I311" t="s">
        <v>62</v>
      </c>
      <c r="J311" t="s">
        <v>98</v>
      </c>
      <c r="K311" t="s">
        <v>406</v>
      </c>
      <c r="L311" t="s">
        <v>100</v>
      </c>
      <c r="M311">
        <v>98628</v>
      </c>
      <c r="N311">
        <v>4</v>
      </c>
      <c r="O311">
        <v>0</v>
      </c>
      <c r="P311">
        <v>3747747856</v>
      </c>
      <c r="Q311">
        <v>3870501566</v>
      </c>
      <c r="R311">
        <v>3870501566</v>
      </c>
      <c r="S311">
        <v>3870502</v>
      </c>
      <c r="T311">
        <v>0</v>
      </c>
      <c r="U311" t="s">
        <v>65</v>
      </c>
      <c r="V311">
        <v>0</v>
      </c>
      <c r="W311">
        <v>3870502</v>
      </c>
      <c r="X311" t="s">
        <v>66</v>
      </c>
      <c r="Y311" t="s">
        <v>67</v>
      </c>
      <c r="Z311" t="s">
        <v>67</v>
      </c>
      <c r="AA311" t="s">
        <v>68</v>
      </c>
      <c r="AB311">
        <v>0</v>
      </c>
      <c r="AC311" t="s">
        <v>67</v>
      </c>
      <c r="AD311">
        <v>0</v>
      </c>
      <c r="AE311" t="s">
        <v>69</v>
      </c>
      <c r="AF311" t="s">
        <v>62</v>
      </c>
      <c r="AG311" t="s">
        <v>62</v>
      </c>
      <c r="AH311" t="s">
        <v>70</v>
      </c>
      <c r="AI311" t="s">
        <v>60</v>
      </c>
      <c r="AJ311" t="s">
        <v>71</v>
      </c>
      <c r="AK311" t="s">
        <v>72</v>
      </c>
      <c r="AL311" t="s">
        <v>73</v>
      </c>
      <c r="AM311">
        <v>0</v>
      </c>
      <c r="AN311">
        <v>0</v>
      </c>
      <c r="AO311">
        <v>0</v>
      </c>
      <c r="AP311" t="s">
        <v>74</v>
      </c>
      <c r="AQ311" t="s">
        <v>75</v>
      </c>
      <c r="AR311" t="s">
        <v>76</v>
      </c>
      <c r="AS311" t="s">
        <v>136</v>
      </c>
      <c r="AT311" t="s">
        <v>78</v>
      </c>
      <c r="AU311" t="s">
        <v>79</v>
      </c>
      <c r="AV311" t="s">
        <v>65</v>
      </c>
      <c r="AW311" t="s">
        <v>65</v>
      </c>
      <c r="AX311" t="s">
        <v>405</v>
      </c>
      <c r="AY311" t="s">
        <v>102</v>
      </c>
      <c r="AZ311" t="s">
        <v>103</v>
      </c>
      <c r="BA311" t="s">
        <v>104</v>
      </c>
      <c r="BB311">
        <v>1661072</v>
      </c>
      <c r="BC311">
        <v>5.94</v>
      </c>
      <c r="BD311" t="s">
        <v>257</v>
      </c>
      <c r="BE311" t="s">
        <v>106</v>
      </c>
    </row>
    <row r="312" spans="1:57" hidden="1" x14ac:dyDescent="0.35">
      <c r="A312" t="s">
        <v>379</v>
      </c>
      <c r="B312" t="s">
        <v>58</v>
      </c>
      <c r="C312">
        <v>76503273</v>
      </c>
      <c r="D312" t="s">
        <v>97</v>
      </c>
      <c r="E312">
        <v>9827</v>
      </c>
      <c r="F312" t="s">
        <v>58</v>
      </c>
      <c r="G312" t="s">
        <v>61</v>
      </c>
      <c r="H312" t="s">
        <v>61</v>
      </c>
      <c r="I312" t="s">
        <v>62</v>
      </c>
      <c r="J312" t="s">
        <v>98</v>
      </c>
      <c r="K312" t="s">
        <v>407</v>
      </c>
      <c r="L312" t="s">
        <v>114</v>
      </c>
      <c r="M312">
        <v>10270188</v>
      </c>
      <c r="N312">
        <v>0</v>
      </c>
      <c r="O312">
        <v>0</v>
      </c>
      <c r="P312">
        <v>13415387886</v>
      </c>
      <c r="Q312">
        <v>14840140257</v>
      </c>
      <c r="R312">
        <v>14840140257</v>
      </c>
      <c r="S312">
        <v>14840140</v>
      </c>
      <c r="T312">
        <v>0</v>
      </c>
      <c r="U312" t="s">
        <v>65</v>
      </c>
      <c r="V312">
        <v>0</v>
      </c>
      <c r="W312">
        <v>14840140</v>
      </c>
      <c r="X312" t="s">
        <v>66</v>
      </c>
      <c r="Y312" t="s">
        <v>67</v>
      </c>
      <c r="Z312" t="s">
        <v>67</v>
      </c>
      <c r="AA312" t="s">
        <v>68</v>
      </c>
      <c r="AB312">
        <v>0</v>
      </c>
      <c r="AC312" t="s">
        <v>67</v>
      </c>
      <c r="AD312">
        <v>0</v>
      </c>
      <c r="AE312" t="s">
        <v>69</v>
      </c>
      <c r="AF312" t="s">
        <v>62</v>
      </c>
      <c r="AG312" t="s">
        <v>62</v>
      </c>
      <c r="AH312" t="s">
        <v>70</v>
      </c>
      <c r="AI312" t="s">
        <v>60</v>
      </c>
      <c r="AJ312" t="s">
        <v>71</v>
      </c>
      <c r="AK312" t="s">
        <v>72</v>
      </c>
      <c r="AL312" t="s">
        <v>73</v>
      </c>
      <c r="AM312">
        <v>0</v>
      </c>
      <c r="AN312">
        <v>0</v>
      </c>
      <c r="AO312">
        <v>0</v>
      </c>
      <c r="AP312" t="s">
        <v>74</v>
      </c>
      <c r="AQ312" t="s">
        <v>75</v>
      </c>
      <c r="AR312" t="s">
        <v>65</v>
      </c>
      <c r="AS312" t="s">
        <v>136</v>
      </c>
      <c r="AT312" t="s">
        <v>78</v>
      </c>
      <c r="AU312" t="s">
        <v>79</v>
      </c>
      <c r="AV312" t="s">
        <v>65</v>
      </c>
      <c r="AW312" t="s">
        <v>65</v>
      </c>
      <c r="AX312" t="s">
        <v>290</v>
      </c>
      <c r="AY312" t="s">
        <v>102</v>
      </c>
      <c r="AZ312" t="s">
        <v>103</v>
      </c>
      <c r="BA312" t="s">
        <v>391</v>
      </c>
      <c r="BB312">
        <v>35756670</v>
      </c>
      <c r="BC312">
        <v>28.72</v>
      </c>
      <c r="BD312" t="s">
        <v>335</v>
      </c>
      <c r="BE312" t="s">
        <v>61</v>
      </c>
    </row>
    <row r="313" spans="1:57" hidden="1" x14ac:dyDescent="0.35">
      <c r="A313" t="s">
        <v>379</v>
      </c>
      <c r="B313" t="s">
        <v>58</v>
      </c>
      <c r="C313">
        <v>76503273</v>
      </c>
      <c r="D313" t="s">
        <v>97</v>
      </c>
      <c r="E313">
        <v>9472</v>
      </c>
      <c r="F313" t="s">
        <v>58</v>
      </c>
      <c r="G313" t="s">
        <v>61</v>
      </c>
      <c r="H313" t="s">
        <v>61</v>
      </c>
      <c r="I313" t="s">
        <v>62</v>
      </c>
      <c r="J313" t="s">
        <v>98</v>
      </c>
      <c r="K313" t="s">
        <v>408</v>
      </c>
      <c r="L313" t="s">
        <v>85</v>
      </c>
      <c r="M313">
        <v>222760</v>
      </c>
      <c r="N313">
        <v>0</v>
      </c>
      <c r="O313">
        <v>0</v>
      </c>
      <c r="P313">
        <v>8413970430</v>
      </c>
      <c r="Q313">
        <v>8939044887</v>
      </c>
      <c r="R313">
        <v>8939044887</v>
      </c>
      <c r="S313">
        <v>8939045</v>
      </c>
      <c r="T313">
        <v>0</v>
      </c>
      <c r="U313" t="s">
        <v>65</v>
      </c>
      <c r="V313">
        <v>0</v>
      </c>
      <c r="W313">
        <v>8939045</v>
      </c>
      <c r="X313" t="s">
        <v>66</v>
      </c>
      <c r="Y313" t="s">
        <v>67</v>
      </c>
      <c r="Z313" t="s">
        <v>67</v>
      </c>
      <c r="AA313" t="s">
        <v>68</v>
      </c>
      <c r="AB313">
        <v>0</v>
      </c>
      <c r="AC313" t="s">
        <v>67</v>
      </c>
      <c r="AD313">
        <v>0</v>
      </c>
      <c r="AE313" t="s">
        <v>69</v>
      </c>
      <c r="AF313" t="s">
        <v>62</v>
      </c>
      <c r="AG313" t="s">
        <v>62</v>
      </c>
      <c r="AH313" t="s">
        <v>70</v>
      </c>
      <c r="AI313" t="s">
        <v>60</v>
      </c>
      <c r="AJ313" t="s">
        <v>71</v>
      </c>
      <c r="AK313" t="s">
        <v>72</v>
      </c>
      <c r="AL313" t="s">
        <v>73</v>
      </c>
      <c r="AM313">
        <v>0</v>
      </c>
      <c r="AN313">
        <v>0</v>
      </c>
      <c r="AO313">
        <v>0</v>
      </c>
      <c r="AP313" t="s">
        <v>74</v>
      </c>
      <c r="AQ313" t="s">
        <v>75</v>
      </c>
      <c r="AR313" t="s">
        <v>76</v>
      </c>
      <c r="AS313" t="s">
        <v>136</v>
      </c>
      <c r="AT313" t="s">
        <v>78</v>
      </c>
      <c r="AU313" t="s">
        <v>79</v>
      </c>
      <c r="AV313" t="s">
        <v>65</v>
      </c>
      <c r="AW313" t="s">
        <v>65</v>
      </c>
      <c r="AX313" t="s">
        <v>101</v>
      </c>
      <c r="AY313" t="s">
        <v>102</v>
      </c>
      <c r="AZ313" t="s">
        <v>103</v>
      </c>
      <c r="BA313" t="s">
        <v>369</v>
      </c>
      <c r="BB313">
        <v>1270275</v>
      </c>
      <c r="BC313">
        <v>17.54</v>
      </c>
      <c r="BD313" t="s">
        <v>257</v>
      </c>
      <c r="BE313" t="s">
        <v>106</v>
      </c>
    </row>
    <row r="314" spans="1:57" hidden="1" x14ac:dyDescent="0.35">
      <c r="A314" t="s">
        <v>379</v>
      </c>
      <c r="B314" t="s">
        <v>58</v>
      </c>
      <c r="C314">
        <v>76503273</v>
      </c>
      <c r="D314" t="s">
        <v>97</v>
      </c>
      <c r="E314">
        <v>10538</v>
      </c>
      <c r="F314" t="s">
        <v>154</v>
      </c>
      <c r="G314" t="s">
        <v>61</v>
      </c>
      <c r="H314" t="s">
        <v>61</v>
      </c>
      <c r="I314" t="s">
        <v>62</v>
      </c>
      <c r="J314" t="s">
        <v>98</v>
      </c>
      <c r="K314" t="s">
        <v>409</v>
      </c>
      <c r="L314" t="s">
        <v>100</v>
      </c>
      <c r="M314">
        <v>46830</v>
      </c>
      <c r="N314">
        <v>0</v>
      </c>
      <c r="O314">
        <v>0</v>
      </c>
      <c r="P314">
        <v>1776644686</v>
      </c>
      <c r="Q314">
        <v>1881004093</v>
      </c>
      <c r="R314">
        <v>1881004093</v>
      </c>
      <c r="S314">
        <v>1881004</v>
      </c>
      <c r="T314">
        <v>0</v>
      </c>
      <c r="U314" t="s">
        <v>65</v>
      </c>
      <c r="V314">
        <v>0</v>
      </c>
      <c r="W314">
        <v>1881004</v>
      </c>
      <c r="X314" t="s">
        <v>66</v>
      </c>
      <c r="Y314" t="s">
        <v>67</v>
      </c>
      <c r="Z314" t="s">
        <v>67</v>
      </c>
      <c r="AA314" t="s">
        <v>68</v>
      </c>
      <c r="AB314">
        <v>0</v>
      </c>
      <c r="AC314" t="s">
        <v>67</v>
      </c>
      <c r="AD314">
        <v>0</v>
      </c>
      <c r="AE314" t="s">
        <v>69</v>
      </c>
      <c r="AF314" t="s">
        <v>62</v>
      </c>
      <c r="AG314" t="s">
        <v>62</v>
      </c>
      <c r="AH314" t="s">
        <v>70</v>
      </c>
      <c r="AI314" t="s">
        <v>60</v>
      </c>
      <c r="AJ314" t="s">
        <v>71</v>
      </c>
      <c r="AK314" t="s">
        <v>72</v>
      </c>
      <c r="AL314" t="s">
        <v>73</v>
      </c>
      <c r="AM314">
        <v>0</v>
      </c>
      <c r="AN314">
        <v>0</v>
      </c>
      <c r="AO314">
        <v>0</v>
      </c>
      <c r="AP314" t="s">
        <v>74</v>
      </c>
      <c r="AQ314" t="s">
        <v>75</v>
      </c>
      <c r="AR314" t="s">
        <v>76</v>
      </c>
      <c r="AS314" t="s">
        <v>136</v>
      </c>
      <c r="AT314" t="s">
        <v>78</v>
      </c>
      <c r="AU314" t="s">
        <v>79</v>
      </c>
      <c r="AV314" t="s">
        <v>65</v>
      </c>
      <c r="AW314" t="s">
        <v>65</v>
      </c>
      <c r="AX314" t="s">
        <v>410</v>
      </c>
      <c r="AY314" t="s">
        <v>102</v>
      </c>
      <c r="AZ314" t="s">
        <v>103</v>
      </c>
      <c r="BA314" t="s">
        <v>391</v>
      </c>
      <c r="BB314">
        <v>161409</v>
      </c>
      <c r="BC314">
        <v>29.01</v>
      </c>
      <c r="BD314" t="s">
        <v>335</v>
      </c>
      <c r="BE314" t="s">
        <v>61</v>
      </c>
    </row>
    <row r="315" spans="1:57" hidden="1" x14ac:dyDescent="0.35">
      <c r="A315" t="s">
        <v>379</v>
      </c>
      <c r="B315" t="s">
        <v>58</v>
      </c>
      <c r="C315">
        <v>76503273</v>
      </c>
      <c r="D315" t="s">
        <v>97</v>
      </c>
      <c r="E315">
        <v>9957</v>
      </c>
      <c r="F315" t="s">
        <v>61</v>
      </c>
      <c r="G315" t="s">
        <v>61</v>
      </c>
      <c r="H315" t="s">
        <v>61</v>
      </c>
      <c r="I315" t="s">
        <v>62</v>
      </c>
      <c r="J315" t="s">
        <v>98</v>
      </c>
      <c r="K315" t="s">
        <v>411</v>
      </c>
      <c r="L315" t="s">
        <v>139</v>
      </c>
      <c r="M315">
        <v>8853652</v>
      </c>
      <c r="N315">
        <v>0</v>
      </c>
      <c r="O315">
        <v>0</v>
      </c>
      <c r="P315">
        <v>8792156897</v>
      </c>
      <c r="Q315">
        <v>13029805436</v>
      </c>
      <c r="R315">
        <v>13029805436</v>
      </c>
      <c r="S315">
        <v>13029805</v>
      </c>
      <c r="T315">
        <v>0</v>
      </c>
      <c r="U315" t="s">
        <v>65</v>
      </c>
      <c r="V315">
        <v>0</v>
      </c>
      <c r="W315">
        <v>13029805</v>
      </c>
      <c r="X315" t="s">
        <v>66</v>
      </c>
      <c r="Y315" t="s">
        <v>67</v>
      </c>
      <c r="Z315" t="s">
        <v>67</v>
      </c>
      <c r="AA315" t="s">
        <v>68</v>
      </c>
      <c r="AB315">
        <v>0</v>
      </c>
      <c r="AC315" t="s">
        <v>67</v>
      </c>
      <c r="AD315">
        <v>0</v>
      </c>
      <c r="AE315" t="s">
        <v>69</v>
      </c>
      <c r="AF315" t="s">
        <v>62</v>
      </c>
      <c r="AG315" t="s">
        <v>62</v>
      </c>
      <c r="AH315" t="s">
        <v>70</v>
      </c>
      <c r="AI315" t="s">
        <v>60</v>
      </c>
      <c r="AJ315" t="s">
        <v>71</v>
      </c>
      <c r="AK315" t="s">
        <v>72</v>
      </c>
      <c r="AL315" t="s">
        <v>73</v>
      </c>
      <c r="AM315">
        <v>0</v>
      </c>
      <c r="AN315">
        <v>0</v>
      </c>
      <c r="AO315">
        <v>0</v>
      </c>
      <c r="AP315" t="s">
        <v>74</v>
      </c>
      <c r="AQ315" t="s">
        <v>75</v>
      </c>
      <c r="AR315" t="s">
        <v>76</v>
      </c>
      <c r="AS315" t="s">
        <v>136</v>
      </c>
      <c r="AT315" t="s">
        <v>78</v>
      </c>
      <c r="AU315" t="s">
        <v>79</v>
      </c>
      <c r="AV315" t="s">
        <v>65</v>
      </c>
      <c r="AW315" t="s">
        <v>65</v>
      </c>
      <c r="AX315" t="s">
        <v>292</v>
      </c>
      <c r="AY315" t="s">
        <v>102</v>
      </c>
      <c r="AZ315" t="s">
        <v>103</v>
      </c>
      <c r="BA315" t="s">
        <v>112</v>
      </c>
      <c r="BB315">
        <v>29512182</v>
      </c>
      <c r="BC315">
        <v>29</v>
      </c>
      <c r="BD315" t="s">
        <v>335</v>
      </c>
      <c r="BE315" t="s">
        <v>61</v>
      </c>
    </row>
    <row r="316" spans="1:57" hidden="1" x14ac:dyDescent="0.35">
      <c r="A316" t="s">
        <v>379</v>
      </c>
      <c r="B316" t="s">
        <v>58</v>
      </c>
      <c r="C316">
        <v>76543031</v>
      </c>
      <c r="D316" t="s">
        <v>97</v>
      </c>
      <c r="E316">
        <v>9396</v>
      </c>
      <c r="F316" t="s">
        <v>97</v>
      </c>
      <c r="G316" t="s">
        <v>61</v>
      </c>
      <c r="H316" t="s">
        <v>61</v>
      </c>
      <c r="I316" t="s">
        <v>62</v>
      </c>
      <c r="J316" t="s">
        <v>98</v>
      </c>
      <c r="K316" t="s">
        <v>338</v>
      </c>
      <c r="L316" t="s">
        <v>109</v>
      </c>
      <c r="M316">
        <v>70664</v>
      </c>
      <c r="N316">
        <v>0</v>
      </c>
      <c r="O316">
        <v>0</v>
      </c>
      <c r="P316">
        <v>1993672459</v>
      </c>
      <c r="Q316">
        <v>3684219228</v>
      </c>
      <c r="R316">
        <v>3684219228</v>
      </c>
      <c r="S316">
        <v>3684219</v>
      </c>
      <c r="T316">
        <v>0</v>
      </c>
      <c r="U316" t="s">
        <v>65</v>
      </c>
      <c r="V316">
        <v>0</v>
      </c>
      <c r="W316">
        <v>3684219</v>
      </c>
      <c r="X316" t="s">
        <v>66</v>
      </c>
      <c r="Y316" t="s">
        <v>67</v>
      </c>
      <c r="Z316" t="s">
        <v>67</v>
      </c>
      <c r="AA316" t="s">
        <v>68</v>
      </c>
      <c r="AB316">
        <v>0</v>
      </c>
      <c r="AC316" t="s">
        <v>67</v>
      </c>
      <c r="AD316">
        <v>0</v>
      </c>
      <c r="AE316" t="s">
        <v>69</v>
      </c>
      <c r="AF316" t="s">
        <v>62</v>
      </c>
      <c r="AG316" t="s">
        <v>62</v>
      </c>
      <c r="AH316" t="s">
        <v>70</v>
      </c>
      <c r="AI316" t="s">
        <v>60</v>
      </c>
      <c r="AJ316" t="s">
        <v>71</v>
      </c>
      <c r="AK316" t="s">
        <v>72</v>
      </c>
      <c r="AL316" t="s">
        <v>73</v>
      </c>
      <c r="AM316">
        <v>0</v>
      </c>
      <c r="AN316">
        <v>0</v>
      </c>
      <c r="AO316">
        <v>0</v>
      </c>
      <c r="AP316" t="s">
        <v>74</v>
      </c>
      <c r="AQ316" t="s">
        <v>75</v>
      </c>
      <c r="AR316" t="s">
        <v>76</v>
      </c>
      <c r="AS316" t="s">
        <v>136</v>
      </c>
      <c r="AT316" t="s">
        <v>78</v>
      </c>
      <c r="AU316" t="s">
        <v>79</v>
      </c>
      <c r="AV316" t="s">
        <v>65</v>
      </c>
      <c r="AW316" t="s">
        <v>65</v>
      </c>
      <c r="AX316" t="s">
        <v>124</v>
      </c>
      <c r="AY316" t="s">
        <v>102</v>
      </c>
      <c r="AZ316" t="s">
        <v>103</v>
      </c>
      <c r="BA316" t="s">
        <v>273</v>
      </c>
      <c r="BB316">
        <v>1263399</v>
      </c>
      <c r="BC316">
        <v>5.59</v>
      </c>
      <c r="BD316" t="s">
        <v>257</v>
      </c>
      <c r="BE316" t="s">
        <v>106</v>
      </c>
    </row>
    <row r="317" spans="1:57" hidden="1" x14ac:dyDescent="0.35">
      <c r="A317" t="s">
        <v>379</v>
      </c>
      <c r="B317" t="s">
        <v>58</v>
      </c>
      <c r="C317">
        <v>76963034</v>
      </c>
      <c r="D317" t="s">
        <v>59</v>
      </c>
      <c r="E317">
        <v>10682</v>
      </c>
      <c r="F317" t="s">
        <v>107</v>
      </c>
      <c r="G317" t="s">
        <v>61</v>
      </c>
      <c r="H317" t="s">
        <v>61</v>
      </c>
      <c r="I317" t="s">
        <v>62</v>
      </c>
      <c r="J317" t="s">
        <v>98</v>
      </c>
      <c r="K317" t="s">
        <v>412</v>
      </c>
      <c r="L317" t="s">
        <v>100</v>
      </c>
      <c r="M317">
        <v>153000</v>
      </c>
      <c r="N317">
        <v>1</v>
      </c>
      <c r="O317">
        <v>0</v>
      </c>
      <c r="P317">
        <v>5810940000</v>
      </c>
      <c r="Q317">
        <v>6160571117</v>
      </c>
      <c r="R317">
        <v>6160571117</v>
      </c>
      <c r="S317">
        <v>6160571</v>
      </c>
      <c r="T317">
        <v>0</v>
      </c>
      <c r="U317" t="s">
        <v>65</v>
      </c>
      <c r="V317">
        <v>0</v>
      </c>
      <c r="W317">
        <v>6160571</v>
      </c>
      <c r="X317" t="s">
        <v>66</v>
      </c>
      <c r="Y317" t="s">
        <v>67</v>
      </c>
      <c r="Z317" t="s">
        <v>67</v>
      </c>
      <c r="AA317" t="s">
        <v>68</v>
      </c>
      <c r="AB317">
        <v>0</v>
      </c>
      <c r="AC317" t="s">
        <v>67</v>
      </c>
      <c r="AD317">
        <v>0</v>
      </c>
      <c r="AE317" t="s">
        <v>69</v>
      </c>
      <c r="AF317" t="s">
        <v>62</v>
      </c>
      <c r="AG317" t="s">
        <v>62</v>
      </c>
      <c r="AH317" t="s">
        <v>70</v>
      </c>
      <c r="AI317" t="s">
        <v>60</v>
      </c>
      <c r="AJ317" t="s">
        <v>71</v>
      </c>
      <c r="AK317" t="s">
        <v>72</v>
      </c>
      <c r="AL317" t="s">
        <v>73</v>
      </c>
      <c r="AM317">
        <v>0</v>
      </c>
      <c r="AN317">
        <v>0</v>
      </c>
      <c r="AO317">
        <v>0</v>
      </c>
      <c r="AP317" t="s">
        <v>74</v>
      </c>
      <c r="AQ317" t="s">
        <v>75</v>
      </c>
      <c r="AR317" t="s">
        <v>76</v>
      </c>
      <c r="AS317" t="s">
        <v>136</v>
      </c>
      <c r="AT317" t="s">
        <v>78</v>
      </c>
      <c r="AU317" t="s">
        <v>79</v>
      </c>
      <c r="AV317" t="s">
        <v>65</v>
      </c>
      <c r="AW317" t="s">
        <v>65</v>
      </c>
      <c r="AX317" t="s">
        <v>160</v>
      </c>
      <c r="AY317" t="s">
        <v>102</v>
      </c>
      <c r="AZ317" t="s">
        <v>103</v>
      </c>
      <c r="BA317" t="s">
        <v>391</v>
      </c>
      <c r="BB317">
        <v>510000</v>
      </c>
      <c r="BC317">
        <v>30</v>
      </c>
      <c r="BD317" t="s">
        <v>335</v>
      </c>
      <c r="BE317" t="s">
        <v>61</v>
      </c>
    </row>
    <row r="318" spans="1:57" hidden="1" x14ac:dyDescent="0.35">
      <c r="A318" t="s">
        <v>379</v>
      </c>
      <c r="B318" t="s">
        <v>58</v>
      </c>
      <c r="C318">
        <v>76963034</v>
      </c>
      <c r="D318" t="s">
        <v>59</v>
      </c>
      <c r="E318">
        <v>10044</v>
      </c>
      <c r="F318" t="s">
        <v>87</v>
      </c>
      <c r="G318" t="s">
        <v>61</v>
      </c>
      <c r="H318" t="s">
        <v>61</v>
      </c>
      <c r="I318" t="s">
        <v>62</v>
      </c>
      <c r="J318" t="s">
        <v>98</v>
      </c>
      <c r="K318" t="s">
        <v>413</v>
      </c>
      <c r="L318" t="s">
        <v>414</v>
      </c>
      <c r="M318">
        <v>135469</v>
      </c>
      <c r="N318">
        <v>0</v>
      </c>
      <c r="O318">
        <v>0</v>
      </c>
      <c r="P318">
        <v>5408809444</v>
      </c>
      <c r="Q318">
        <v>7672472922</v>
      </c>
      <c r="R318">
        <v>7672472922</v>
      </c>
      <c r="S318">
        <v>7672473</v>
      </c>
      <c r="T318">
        <v>0</v>
      </c>
      <c r="U318" t="s">
        <v>65</v>
      </c>
      <c r="V318">
        <v>0</v>
      </c>
      <c r="W318">
        <v>7672473</v>
      </c>
      <c r="X318" t="s">
        <v>66</v>
      </c>
      <c r="Y318" t="s">
        <v>67</v>
      </c>
      <c r="Z318" t="s">
        <v>67</v>
      </c>
      <c r="AA318" t="s">
        <v>68</v>
      </c>
      <c r="AB318">
        <v>0</v>
      </c>
      <c r="AC318" t="s">
        <v>67</v>
      </c>
      <c r="AD318">
        <v>0</v>
      </c>
      <c r="AE318" t="s">
        <v>69</v>
      </c>
      <c r="AF318" t="s">
        <v>62</v>
      </c>
      <c r="AG318" t="s">
        <v>62</v>
      </c>
      <c r="AH318" t="s">
        <v>70</v>
      </c>
      <c r="AI318" t="s">
        <v>60</v>
      </c>
      <c r="AJ318" t="s">
        <v>71</v>
      </c>
      <c r="AK318" t="s">
        <v>72</v>
      </c>
      <c r="AL318" t="s">
        <v>73</v>
      </c>
      <c r="AM318">
        <v>0</v>
      </c>
      <c r="AN318">
        <v>0</v>
      </c>
      <c r="AO318">
        <v>0</v>
      </c>
      <c r="AP318" t="s">
        <v>74</v>
      </c>
      <c r="AQ318" t="s">
        <v>75</v>
      </c>
      <c r="AR318" t="s">
        <v>76</v>
      </c>
      <c r="AS318" t="s">
        <v>136</v>
      </c>
      <c r="AT318" t="s">
        <v>78</v>
      </c>
      <c r="AU318" t="s">
        <v>79</v>
      </c>
      <c r="AV318" t="s">
        <v>65</v>
      </c>
      <c r="AW318" t="s">
        <v>65</v>
      </c>
      <c r="AX318" t="s">
        <v>399</v>
      </c>
      <c r="AY318" t="s">
        <v>102</v>
      </c>
      <c r="AZ318" t="s">
        <v>103</v>
      </c>
      <c r="BA318" t="s">
        <v>369</v>
      </c>
      <c r="BB318">
        <v>451564</v>
      </c>
      <c r="BC318">
        <v>29</v>
      </c>
      <c r="BD318" t="s">
        <v>257</v>
      </c>
      <c r="BE318" t="s">
        <v>106</v>
      </c>
    </row>
    <row r="319" spans="1:57" hidden="1" x14ac:dyDescent="0.35">
      <c r="A319" t="s">
        <v>379</v>
      </c>
      <c r="B319" t="s">
        <v>58</v>
      </c>
      <c r="C319">
        <v>76963034</v>
      </c>
      <c r="D319" t="s">
        <v>59</v>
      </c>
      <c r="E319">
        <v>10628</v>
      </c>
      <c r="F319" t="s">
        <v>97</v>
      </c>
      <c r="G319" t="s">
        <v>61</v>
      </c>
      <c r="H319" t="s">
        <v>61</v>
      </c>
      <c r="I319" t="s">
        <v>62</v>
      </c>
      <c r="J319" t="s">
        <v>98</v>
      </c>
      <c r="K319" t="s">
        <v>99</v>
      </c>
      <c r="L319" t="s">
        <v>100</v>
      </c>
      <c r="M319">
        <v>139506</v>
      </c>
      <c r="N319">
        <v>1</v>
      </c>
      <c r="O319">
        <v>0</v>
      </c>
      <c r="P319">
        <v>5379998079</v>
      </c>
      <c r="Q319">
        <v>5854568602</v>
      </c>
      <c r="R319">
        <v>5854568602</v>
      </c>
      <c r="S319">
        <v>5854569</v>
      </c>
      <c r="T319">
        <v>0</v>
      </c>
      <c r="U319" t="s">
        <v>65</v>
      </c>
      <c r="V319">
        <v>0</v>
      </c>
      <c r="W319">
        <v>5854569</v>
      </c>
      <c r="X319" t="s">
        <v>66</v>
      </c>
      <c r="Y319" t="s">
        <v>67</v>
      </c>
      <c r="Z319" t="s">
        <v>67</v>
      </c>
      <c r="AA319" t="s">
        <v>68</v>
      </c>
      <c r="AB319">
        <v>0</v>
      </c>
      <c r="AC319" t="s">
        <v>67</v>
      </c>
      <c r="AD319">
        <v>0</v>
      </c>
      <c r="AE319" t="s">
        <v>69</v>
      </c>
      <c r="AF319" t="s">
        <v>62</v>
      </c>
      <c r="AG319" t="s">
        <v>62</v>
      </c>
      <c r="AH319" t="s">
        <v>70</v>
      </c>
      <c r="AI319" t="s">
        <v>60</v>
      </c>
      <c r="AJ319" t="s">
        <v>71</v>
      </c>
      <c r="AK319" t="s">
        <v>72</v>
      </c>
      <c r="AL319" t="s">
        <v>73</v>
      </c>
      <c r="AM319">
        <v>0</v>
      </c>
      <c r="AN319">
        <v>0</v>
      </c>
      <c r="AO319">
        <v>0</v>
      </c>
      <c r="AP319" t="s">
        <v>74</v>
      </c>
      <c r="AQ319" t="s">
        <v>75</v>
      </c>
      <c r="AR319" t="s">
        <v>76</v>
      </c>
      <c r="AS319" t="s">
        <v>136</v>
      </c>
      <c r="AT319" t="s">
        <v>78</v>
      </c>
      <c r="AU319" t="s">
        <v>79</v>
      </c>
      <c r="AV319" t="s">
        <v>65</v>
      </c>
      <c r="AW319" t="s">
        <v>65</v>
      </c>
      <c r="AX319" t="s">
        <v>160</v>
      </c>
      <c r="AY319" t="s">
        <v>102</v>
      </c>
      <c r="AZ319" t="s">
        <v>103</v>
      </c>
      <c r="BA319" t="s">
        <v>391</v>
      </c>
      <c r="BB319">
        <v>618637</v>
      </c>
      <c r="BC319">
        <v>22.55</v>
      </c>
      <c r="BD319" t="s">
        <v>335</v>
      </c>
      <c r="BE319" t="s">
        <v>61</v>
      </c>
    </row>
    <row r="320" spans="1:57" hidden="1" x14ac:dyDescent="0.35">
      <c r="A320" t="s">
        <v>379</v>
      </c>
      <c r="B320" t="s">
        <v>58</v>
      </c>
      <c r="C320">
        <v>96530900</v>
      </c>
      <c r="D320" t="s">
        <v>154</v>
      </c>
      <c r="E320">
        <v>9736</v>
      </c>
      <c r="F320" t="s">
        <v>95</v>
      </c>
      <c r="G320" t="s">
        <v>61</v>
      </c>
      <c r="H320" t="s">
        <v>61</v>
      </c>
      <c r="I320" t="s">
        <v>62</v>
      </c>
      <c r="J320" t="s">
        <v>98</v>
      </c>
      <c r="K320" t="s">
        <v>415</v>
      </c>
      <c r="L320" t="s">
        <v>109</v>
      </c>
      <c r="M320">
        <v>323951</v>
      </c>
      <c r="N320">
        <v>0</v>
      </c>
      <c r="O320">
        <v>0</v>
      </c>
      <c r="P320">
        <v>3351838316</v>
      </c>
      <c r="Q320">
        <v>3035113117</v>
      </c>
      <c r="R320">
        <v>3035113117</v>
      </c>
      <c r="S320">
        <v>3035113</v>
      </c>
      <c r="T320">
        <v>0</v>
      </c>
      <c r="U320" t="s">
        <v>65</v>
      </c>
      <c r="V320">
        <v>0</v>
      </c>
      <c r="W320">
        <v>3035113</v>
      </c>
      <c r="X320" t="s">
        <v>66</v>
      </c>
      <c r="Y320" t="s">
        <v>67</v>
      </c>
      <c r="Z320" t="s">
        <v>67</v>
      </c>
      <c r="AA320" t="s">
        <v>68</v>
      </c>
      <c r="AB320">
        <v>0</v>
      </c>
      <c r="AC320" t="s">
        <v>67</v>
      </c>
      <c r="AD320">
        <v>0</v>
      </c>
      <c r="AE320" t="s">
        <v>69</v>
      </c>
      <c r="AF320" t="s">
        <v>62</v>
      </c>
      <c r="AG320" t="s">
        <v>62</v>
      </c>
      <c r="AH320" t="s">
        <v>70</v>
      </c>
      <c r="AI320" t="s">
        <v>60</v>
      </c>
      <c r="AJ320" t="s">
        <v>71</v>
      </c>
      <c r="AK320" t="s">
        <v>72</v>
      </c>
      <c r="AL320" t="s">
        <v>73</v>
      </c>
      <c r="AM320">
        <v>0</v>
      </c>
      <c r="AN320">
        <v>0</v>
      </c>
      <c r="AO320">
        <v>0</v>
      </c>
      <c r="AP320" t="s">
        <v>74</v>
      </c>
      <c r="AQ320" t="s">
        <v>75</v>
      </c>
      <c r="AR320" t="s">
        <v>76</v>
      </c>
      <c r="AS320" t="s">
        <v>136</v>
      </c>
      <c r="AT320" t="s">
        <v>78</v>
      </c>
      <c r="AU320" t="s">
        <v>79</v>
      </c>
      <c r="AV320" t="s">
        <v>65</v>
      </c>
      <c r="AW320" t="s">
        <v>65</v>
      </c>
      <c r="AX320" t="s">
        <v>101</v>
      </c>
      <c r="AY320" t="s">
        <v>102</v>
      </c>
      <c r="AZ320" t="s">
        <v>103</v>
      </c>
      <c r="BA320" t="s">
        <v>391</v>
      </c>
      <c r="BB320">
        <v>1605747</v>
      </c>
      <c r="BC320">
        <v>20.170000000000002</v>
      </c>
      <c r="BD320" t="s">
        <v>335</v>
      </c>
      <c r="BE320" t="s">
        <v>61</v>
      </c>
    </row>
    <row r="321" spans="1:57" hidden="1" x14ac:dyDescent="0.35">
      <c r="A321" t="s">
        <v>379</v>
      </c>
      <c r="B321" t="s">
        <v>58</v>
      </c>
      <c r="C321">
        <v>96530900</v>
      </c>
      <c r="D321" t="s">
        <v>154</v>
      </c>
      <c r="E321">
        <v>9555</v>
      </c>
      <c r="F321" t="s">
        <v>83</v>
      </c>
      <c r="G321" t="s">
        <v>61</v>
      </c>
      <c r="H321" t="s">
        <v>61</v>
      </c>
      <c r="I321" t="s">
        <v>62</v>
      </c>
      <c r="J321" t="s">
        <v>98</v>
      </c>
      <c r="K321" t="s">
        <v>368</v>
      </c>
      <c r="L321" t="s">
        <v>109</v>
      </c>
      <c r="M321">
        <v>172009</v>
      </c>
      <c r="N321">
        <v>0</v>
      </c>
      <c r="O321">
        <v>0</v>
      </c>
      <c r="P321">
        <v>4570210838</v>
      </c>
      <c r="Q321">
        <v>3634399903</v>
      </c>
      <c r="R321">
        <v>3634399903</v>
      </c>
      <c r="S321">
        <v>3634400</v>
      </c>
      <c r="T321">
        <v>0</v>
      </c>
      <c r="U321" t="s">
        <v>65</v>
      </c>
      <c r="V321">
        <v>0</v>
      </c>
      <c r="W321">
        <v>3634400</v>
      </c>
      <c r="X321" t="s">
        <v>66</v>
      </c>
      <c r="Y321" t="s">
        <v>67</v>
      </c>
      <c r="Z321" t="s">
        <v>67</v>
      </c>
      <c r="AA321" t="s">
        <v>68</v>
      </c>
      <c r="AB321">
        <v>0</v>
      </c>
      <c r="AC321" t="s">
        <v>67</v>
      </c>
      <c r="AD321">
        <v>0</v>
      </c>
      <c r="AE321" t="s">
        <v>69</v>
      </c>
      <c r="AF321" t="s">
        <v>62</v>
      </c>
      <c r="AG321" t="s">
        <v>62</v>
      </c>
      <c r="AH321" t="s">
        <v>70</v>
      </c>
      <c r="AI321" t="s">
        <v>60</v>
      </c>
      <c r="AJ321" t="s">
        <v>71</v>
      </c>
      <c r="AK321" t="s">
        <v>72</v>
      </c>
      <c r="AL321" t="s">
        <v>73</v>
      </c>
      <c r="AM321">
        <v>0</v>
      </c>
      <c r="AN321">
        <v>0</v>
      </c>
      <c r="AO321">
        <v>0</v>
      </c>
      <c r="AP321" t="s">
        <v>74</v>
      </c>
      <c r="AQ321" t="s">
        <v>75</v>
      </c>
      <c r="AR321" t="s">
        <v>76</v>
      </c>
      <c r="AS321" t="s">
        <v>136</v>
      </c>
      <c r="AT321" t="s">
        <v>78</v>
      </c>
      <c r="AU321" t="s">
        <v>79</v>
      </c>
      <c r="AV321" t="s">
        <v>65</v>
      </c>
      <c r="AW321" t="s">
        <v>65</v>
      </c>
      <c r="AX321" t="s">
        <v>416</v>
      </c>
      <c r="AY321" t="s">
        <v>102</v>
      </c>
      <c r="AZ321" t="s">
        <v>103</v>
      </c>
      <c r="BA321" t="s">
        <v>391</v>
      </c>
      <c r="BB321">
        <v>961687</v>
      </c>
      <c r="BC321">
        <v>17.89</v>
      </c>
      <c r="BD321" t="s">
        <v>335</v>
      </c>
      <c r="BE321" t="s">
        <v>61</v>
      </c>
    </row>
    <row r="322" spans="1:57" hidden="1" x14ac:dyDescent="0.35">
      <c r="A322" t="s">
        <v>379</v>
      </c>
      <c r="B322" t="s">
        <v>58</v>
      </c>
      <c r="C322">
        <v>96639280</v>
      </c>
      <c r="D322" t="s">
        <v>61</v>
      </c>
      <c r="E322">
        <v>9776</v>
      </c>
      <c r="F322" t="s">
        <v>154</v>
      </c>
      <c r="G322" t="s">
        <v>61</v>
      </c>
      <c r="H322" t="s">
        <v>61</v>
      </c>
      <c r="I322" t="s">
        <v>62</v>
      </c>
      <c r="J322" t="s">
        <v>98</v>
      </c>
      <c r="K322" t="s">
        <v>417</v>
      </c>
      <c r="L322" t="s">
        <v>418</v>
      </c>
      <c r="M322">
        <v>182755</v>
      </c>
      <c r="N322">
        <v>0</v>
      </c>
      <c r="O322">
        <v>0</v>
      </c>
      <c r="P322">
        <v>5233756477</v>
      </c>
      <c r="Q322">
        <v>1568028305</v>
      </c>
      <c r="R322">
        <v>1568028305</v>
      </c>
      <c r="S322">
        <v>1568028</v>
      </c>
      <c r="T322">
        <v>0</v>
      </c>
      <c r="U322" t="s">
        <v>65</v>
      </c>
      <c r="V322">
        <v>0</v>
      </c>
      <c r="W322">
        <v>1568028</v>
      </c>
      <c r="X322" t="s">
        <v>66</v>
      </c>
      <c r="Y322" t="s">
        <v>67</v>
      </c>
      <c r="Z322" t="s">
        <v>67</v>
      </c>
      <c r="AA322" t="s">
        <v>68</v>
      </c>
      <c r="AB322">
        <v>0</v>
      </c>
      <c r="AC322" t="s">
        <v>67</v>
      </c>
      <c r="AD322">
        <v>0</v>
      </c>
      <c r="AE322" t="s">
        <v>69</v>
      </c>
      <c r="AF322" t="s">
        <v>62</v>
      </c>
      <c r="AG322" t="s">
        <v>62</v>
      </c>
      <c r="AH322" t="s">
        <v>70</v>
      </c>
      <c r="AI322" t="s">
        <v>60</v>
      </c>
      <c r="AJ322" t="s">
        <v>71</v>
      </c>
      <c r="AK322" t="s">
        <v>72</v>
      </c>
      <c r="AL322" t="s">
        <v>73</v>
      </c>
      <c r="AM322">
        <v>0</v>
      </c>
      <c r="AN322">
        <v>0</v>
      </c>
      <c r="AO322">
        <v>0</v>
      </c>
      <c r="AP322" t="s">
        <v>74</v>
      </c>
      <c r="AQ322" t="s">
        <v>75</v>
      </c>
      <c r="AR322" t="s">
        <v>76</v>
      </c>
      <c r="AS322" t="s">
        <v>136</v>
      </c>
      <c r="AT322" t="s">
        <v>78</v>
      </c>
      <c r="AU322" t="s">
        <v>79</v>
      </c>
      <c r="AV322" t="s">
        <v>65</v>
      </c>
      <c r="AW322" t="s">
        <v>65</v>
      </c>
      <c r="AX322" t="s">
        <v>160</v>
      </c>
      <c r="AY322" t="s">
        <v>102</v>
      </c>
      <c r="AZ322" t="s">
        <v>103</v>
      </c>
      <c r="BA322" t="s">
        <v>391</v>
      </c>
      <c r="BB322">
        <v>1098383</v>
      </c>
      <c r="BC322">
        <v>16.64</v>
      </c>
      <c r="BD322" t="s">
        <v>335</v>
      </c>
      <c r="BE322" t="s">
        <v>61</v>
      </c>
    </row>
    <row r="323" spans="1:57" hidden="1" x14ac:dyDescent="0.35">
      <c r="A323" t="s">
        <v>379</v>
      </c>
      <c r="B323" t="s">
        <v>58</v>
      </c>
      <c r="C323">
        <v>96667040</v>
      </c>
      <c r="D323" t="s">
        <v>59</v>
      </c>
      <c r="E323">
        <v>9990</v>
      </c>
      <c r="F323" t="s">
        <v>58</v>
      </c>
      <c r="G323" t="s">
        <v>61</v>
      </c>
      <c r="H323" t="s">
        <v>61</v>
      </c>
      <c r="I323" t="s">
        <v>62</v>
      </c>
      <c r="J323" t="s">
        <v>98</v>
      </c>
      <c r="K323" t="s">
        <v>419</v>
      </c>
      <c r="L323" t="s">
        <v>114</v>
      </c>
      <c r="M323">
        <v>18231136</v>
      </c>
      <c r="N323">
        <v>0</v>
      </c>
      <c r="O323">
        <v>0</v>
      </c>
      <c r="P323">
        <v>18231138430</v>
      </c>
      <c r="Q323">
        <v>19128995748</v>
      </c>
      <c r="R323">
        <v>19128995748</v>
      </c>
      <c r="S323">
        <v>19128996</v>
      </c>
      <c r="T323">
        <v>0</v>
      </c>
      <c r="U323" t="s">
        <v>65</v>
      </c>
      <c r="V323">
        <v>0</v>
      </c>
      <c r="W323">
        <v>19128996</v>
      </c>
      <c r="X323" t="s">
        <v>66</v>
      </c>
      <c r="Y323" t="s">
        <v>67</v>
      </c>
      <c r="Z323" t="s">
        <v>67</v>
      </c>
      <c r="AA323" t="s">
        <v>68</v>
      </c>
      <c r="AB323">
        <v>0</v>
      </c>
      <c r="AC323" t="s">
        <v>67</v>
      </c>
      <c r="AD323">
        <v>0</v>
      </c>
      <c r="AE323" t="s">
        <v>69</v>
      </c>
      <c r="AF323" t="s">
        <v>62</v>
      </c>
      <c r="AG323" t="s">
        <v>62</v>
      </c>
      <c r="AH323" t="s">
        <v>70</v>
      </c>
      <c r="AI323" t="s">
        <v>60</v>
      </c>
      <c r="AJ323" t="s">
        <v>71</v>
      </c>
      <c r="AK323" t="s">
        <v>72</v>
      </c>
      <c r="AL323" t="s">
        <v>73</v>
      </c>
      <c r="AM323">
        <v>0</v>
      </c>
      <c r="AN323">
        <v>0</v>
      </c>
      <c r="AO323">
        <v>0</v>
      </c>
      <c r="AP323" t="s">
        <v>74</v>
      </c>
      <c r="AQ323" t="s">
        <v>75</v>
      </c>
      <c r="AR323" t="s">
        <v>76</v>
      </c>
      <c r="AS323" t="s">
        <v>136</v>
      </c>
      <c r="AT323" t="s">
        <v>78</v>
      </c>
      <c r="AU323" t="s">
        <v>79</v>
      </c>
      <c r="AV323" t="s">
        <v>65</v>
      </c>
      <c r="AW323" t="s">
        <v>65</v>
      </c>
      <c r="AX323" t="s">
        <v>399</v>
      </c>
      <c r="AY323" t="s">
        <v>102</v>
      </c>
      <c r="AZ323" t="s">
        <v>103</v>
      </c>
      <c r="BA323" t="s">
        <v>360</v>
      </c>
      <c r="BB323">
        <v>64035501</v>
      </c>
      <c r="BC323">
        <v>28.47</v>
      </c>
      <c r="BD323" t="s">
        <v>335</v>
      </c>
      <c r="BE323" t="s">
        <v>61</v>
      </c>
    </row>
    <row r="324" spans="1:57" hidden="1" x14ac:dyDescent="0.35">
      <c r="A324" t="s">
        <v>379</v>
      </c>
      <c r="B324" t="s">
        <v>58</v>
      </c>
      <c r="C324">
        <v>96767630</v>
      </c>
      <c r="D324" t="s">
        <v>116</v>
      </c>
      <c r="E324">
        <v>7205</v>
      </c>
      <c r="F324" t="s">
        <v>58</v>
      </c>
      <c r="G324" t="s">
        <v>61</v>
      </c>
      <c r="H324" t="s">
        <v>61</v>
      </c>
      <c r="I324" t="s">
        <v>62</v>
      </c>
      <c r="J324" t="s">
        <v>98</v>
      </c>
      <c r="K324" t="s">
        <v>420</v>
      </c>
      <c r="L324" t="s">
        <v>139</v>
      </c>
      <c r="M324">
        <v>109689</v>
      </c>
      <c r="N324">
        <v>0</v>
      </c>
      <c r="O324">
        <v>0</v>
      </c>
      <c r="P324">
        <v>2360449464</v>
      </c>
      <c r="Q324">
        <v>2179859698</v>
      </c>
      <c r="R324">
        <v>2179859698</v>
      </c>
      <c r="S324">
        <v>2179860</v>
      </c>
      <c r="T324">
        <v>0</v>
      </c>
      <c r="U324" t="s">
        <v>65</v>
      </c>
      <c r="V324">
        <v>0</v>
      </c>
      <c r="W324">
        <v>2179860</v>
      </c>
      <c r="X324" t="s">
        <v>66</v>
      </c>
      <c r="Y324" t="s">
        <v>67</v>
      </c>
      <c r="Z324" t="s">
        <v>67</v>
      </c>
      <c r="AA324" t="s">
        <v>68</v>
      </c>
      <c r="AB324">
        <v>0</v>
      </c>
      <c r="AC324" t="s">
        <v>67</v>
      </c>
      <c r="AD324">
        <v>0</v>
      </c>
      <c r="AE324" t="s">
        <v>69</v>
      </c>
      <c r="AF324" t="s">
        <v>62</v>
      </c>
      <c r="AG324" t="s">
        <v>62</v>
      </c>
      <c r="AH324" t="s">
        <v>70</v>
      </c>
      <c r="AI324" t="s">
        <v>60</v>
      </c>
      <c r="AJ324" t="s">
        <v>71</v>
      </c>
      <c r="AK324" t="s">
        <v>72</v>
      </c>
      <c r="AL324" t="s">
        <v>73</v>
      </c>
      <c r="AM324">
        <v>0</v>
      </c>
      <c r="AN324">
        <v>0</v>
      </c>
      <c r="AO324">
        <v>0</v>
      </c>
      <c r="AP324" t="s">
        <v>86</v>
      </c>
      <c r="AQ324" t="s">
        <v>75</v>
      </c>
      <c r="AR324" t="s">
        <v>76</v>
      </c>
      <c r="AS324" t="s">
        <v>136</v>
      </c>
      <c r="AT324" t="s">
        <v>78</v>
      </c>
      <c r="AU324" t="s">
        <v>79</v>
      </c>
      <c r="AV324" t="s">
        <v>65</v>
      </c>
      <c r="AW324" t="s">
        <v>65</v>
      </c>
      <c r="AX324" t="s">
        <v>167</v>
      </c>
      <c r="AY324" t="s">
        <v>102</v>
      </c>
      <c r="AZ324" t="s">
        <v>103</v>
      </c>
      <c r="BA324" t="s">
        <v>391</v>
      </c>
      <c r="BB324">
        <v>557558</v>
      </c>
      <c r="BC324">
        <v>19.670000000000002</v>
      </c>
      <c r="BD324" t="s">
        <v>335</v>
      </c>
      <c r="BE324" t="s">
        <v>61</v>
      </c>
    </row>
    <row r="325" spans="1:57" hidden="1" x14ac:dyDescent="0.35">
      <c r="A325" t="s">
        <v>379</v>
      </c>
      <c r="B325" t="s">
        <v>58</v>
      </c>
      <c r="C325">
        <v>96767630</v>
      </c>
      <c r="D325" t="s">
        <v>116</v>
      </c>
      <c r="E325">
        <v>10266</v>
      </c>
      <c r="F325" t="s">
        <v>61</v>
      </c>
      <c r="G325" t="s">
        <v>61</v>
      </c>
      <c r="H325" t="s">
        <v>61</v>
      </c>
      <c r="I325" t="s">
        <v>62</v>
      </c>
      <c r="J325" t="s">
        <v>98</v>
      </c>
      <c r="K325" t="s">
        <v>421</v>
      </c>
      <c r="L325" t="s">
        <v>100</v>
      </c>
      <c r="M325">
        <v>12041823</v>
      </c>
      <c r="N325">
        <v>0</v>
      </c>
      <c r="O325">
        <v>0</v>
      </c>
      <c r="P325">
        <v>12275742034</v>
      </c>
      <c r="Q325">
        <v>13164871109</v>
      </c>
      <c r="R325">
        <v>13164871109</v>
      </c>
      <c r="S325">
        <v>13164871</v>
      </c>
      <c r="T325">
        <v>0</v>
      </c>
      <c r="U325" t="s">
        <v>65</v>
      </c>
      <c r="V325">
        <v>0</v>
      </c>
      <c r="W325">
        <v>13164871</v>
      </c>
      <c r="X325" t="s">
        <v>66</v>
      </c>
      <c r="Y325" t="s">
        <v>67</v>
      </c>
      <c r="Z325" t="s">
        <v>67</v>
      </c>
      <c r="AA325" t="s">
        <v>68</v>
      </c>
      <c r="AB325">
        <v>0</v>
      </c>
      <c r="AC325" t="s">
        <v>67</v>
      </c>
      <c r="AD325">
        <v>0</v>
      </c>
      <c r="AE325" t="s">
        <v>69</v>
      </c>
      <c r="AF325" t="s">
        <v>62</v>
      </c>
      <c r="AG325" t="s">
        <v>62</v>
      </c>
      <c r="AH325" t="s">
        <v>70</v>
      </c>
      <c r="AI325" t="s">
        <v>60</v>
      </c>
      <c r="AJ325" t="s">
        <v>71</v>
      </c>
      <c r="AK325" t="s">
        <v>72</v>
      </c>
      <c r="AL325" t="s">
        <v>73</v>
      </c>
      <c r="AM325">
        <v>0</v>
      </c>
      <c r="AN325">
        <v>0</v>
      </c>
      <c r="AO325">
        <v>0</v>
      </c>
      <c r="AP325" t="s">
        <v>74</v>
      </c>
      <c r="AQ325" t="s">
        <v>75</v>
      </c>
      <c r="AR325" t="s">
        <v>76</v>
      </c>
      <c r="AS325" t="s">
        <v>136</v>
      </c>
      <c r="AT325" t="s">
        <v>78</v>
      </c>
      <c r="AU325" t="s">
        <v>79</v>
      </c>
      <c r="AV325" t="s">
        <v>65</v>
      </c>
      <c r="AW325" t="s">
        <v>65</v>
      </c>
      <c r="AX325" t="s">
        <v>290</v>
      </c>
      <c r="AY325" t="s">
        <v>102</v>
      </c>
      <c r="AZ325" t="s">
        <v>103</v>
      </c>
      <c r="BA325" t="s">
        <v>391</v>
      </c>
      <c r="BB325">
        <v>41921331</v>
      </c>
      <c r="BC325">
        <v>28.72</v>
      </c>
      <c r="BD325" t="s">
        <v>335</v>
      </c>
      <c r="BE325" t="s">
        <v>61</v>
      </c>
    </row>
    <row r="326" spans="1:57" hidden="1" x14ac:dyDescent="0.35">
      <c r="A326" t="s">
        <v>379</v>
      </c>
      <c r="B326" t="s">
        <v>58</v>
      </c>
      <c r="C326">
        <v>96804330</v>
      </c>
      <c r="D326" t="s">
        <v>87</v>
      </c>
      <c r="E326">
        <v>9502</v>
      </c>
      <c r="F326" t="s">
        <v>107</v>
      </c>
      <c r="G326" t="s">
        <v>61</v>
      </c>
      <c r="H326" t="s">
        <v>61</v>
      </c>
      <c r="I326" t="s">
        <v>62</v>
      </c>
      <c r="J326" t="s">
        <v>98</v>
      </c>
      <c r="K326" t="s">
        <v>422</v>
      </c>
      <c r="L326" t="s">
        <v>109</v>
      </c>
      <c r="M326">
        <v>37929</v>
      </c>
      <c r="N326">
        <v>0</v>
      </c>
      <c r="O326">
        <v>0</v>
      </c>
      <c r="P326">
        <v>1295125310</v>
      </c>
      <c r="Q326">
        <v>1058891153</v>
      </c>
      <c r="R326">
        <v>1058891153</v>
      </c>
      <c r="S326">
        <v>1058891</v>
      </c>
      <c r="T326">
        <v>0</v>
      </c>
      <c r="U326" t="s">
        <v>65</v>
      </c>
      <c r="V326">
        <v>0</v>
      </c>
      <c r="W326">
        <v>1058891</v>
      </c>
      <c r="X326" t="s">
        <v>66</v>
      </c>
      <c r="Y326" t="s">
        <v>67</v>
      </c>
      <c r="Z326" t="s">
        <v>67</v>
      </c>
      <c r="AA326" t="s">
        <v>68</v>
      </c>
      <c r="AB326">
        <v>0</v>
      </c>
      <c r="AC326" t="s">
        <v>67</v>
      </c>
      <c r="AD326">
        <v>0</v>
      </c>
      <c r="AE326" t="s">
        <v>69</v>
      </c>
      <c r="AF326" t="s">
        <v>62</v>
      </c>
      <c r="AG326" t="s">
        <v>62</v>
      </c>
      <c r="AH326" t="s">
        <v>70</v>
      </c>
      <c r="AI326" t="s">
        <v>60</v>
      </c>
      <c r="AJ326" t="s">
        <v>71</v>
      </c>
      <c r="AK326" t="s">
        <v>72</v>
      </c>
      <c r="AL326" t="s">
        <v>73</v>
      </c>
      <c r="AM326">
        <v>0</v>
      </c>
      <c r="AN326">
        <v>0</v>
      </c>
      <c r="AO326">
        <v>0</v>
      </c>
      <c r="AP326" t="s">
        <v>74</v>
      </c>
      <c r="AQ326" t="s">
        <v>75</v>
      </c>
      <c r="AR326" t="s">
        <v>76</v>
      </c>
      <c r="AS326" t="s">
        <v>136</v>
      </c>
      <c r="AT326" t="s">
        <v>78</v>
      </c>
      <c r="AU326" t="s">
        <v>79</v>
      </c>
      <c r="AV326" t="s">
        <v>65</v>
      </c>
      <c r="AW326" t="s">
        <v>65</v>
      </c>
      <c r="AX326" t="s">
        <v>167</v>
      </c>
      <c r="AY326" t="s">
        <v>102</v>
      </c>
      <c r="AZ326" t="s">
        <v>103</v>
      </c>
      <c r="BA326" t="s">
        <v>360</v>
      </c>
      <c r="BB326">
        <v>252854</v>
      </c>
      <c r="BC326">
        <v>15</v>
      </c>
      <c r="BD326" t="s">
        <v>335</v>
      </c>
      <c r="BE326" t="s">
        <v>61</v>
      </c>
    </row>
    <row r="327" spans="1:57" hidden="1" x14ac:dyDescent="0.35">
      <c r="A327" t="s">
        <v>379</v>
      </c>
      <c r="B327" t="s">
        <v>58</v>
      </c>
      <c r="C327">
        <v>99549940</v>
      </c>
      <c r="D327" t="s">
        <v>59</v>
      </c>
      <c r="E327">
        <v>9542</v>
      </c>
      <c r="F327" t="s">
        <v>87</v>
      </c>
      <c r="G327" t="s">
        <v>61</v>
      </c>
      <c r="H327" t="s">
        <v>61</v>
      </c>
      <c r="I327" t="s">
        <v>62</v>
      </c>
      <c r="J327" t="s">
        <v>98</v>
      </c>
      <c r="K327" t="s">
        <v>377</v>
      </c>
      <c r="L327" t="s">
        <v>114</v>
      </c>
      <c r="M327">
        <v>146875</v>
      </c>
      <c r="N327">
        <v>0</v>
      </c>
      <c r="O327">
        <v>0</v>
      </c>
      <c r="P327">
        <v>4097371490</v>
      </c>
      <c r="Q327">
        <v>4864351656</v>
      </c>
      <c r="R327">
        <v>4864351656</v>
      </c>
      <c r="S327">
        <v>4864352</v>
      </c>
      <c r="T327">
        <v>0</v>
      </c>
      <c r="U327" t="s">
        <v>65</v>
      </c>
      <c r="V327">
        <v>0</v>
      </c>
      <c r="W327">
        <v>4864352</v>
      </c>
      <c r="X327" t="s">
        <v>66</v>
      </c>
      <c r="Y327" t="s">
        <v>67</v>
      </c>
      <c r="Z327" t="s">
        <v>67</v>
      </c>
      <c r="AA327" t="s">
        <v>68</v>
      </c>
      <c r="AB327">
        <v>0</v>
      </c>
      <c r="AC327" t="s">
        <v>67</v>
      </c>
      <c r="AD327">
        <v>0</v>
      </c>
      <c r="AE327" t="s">
        <v>69</v>
      </c>
      <c r="AF327" t="s">
        <v>62</v>
      </c>
      <c r="AG327" t="s">
        <v>62</v>
      </c>
      <c r="AH327" t="s">
        <v>70</v>
      </c>
      <c r="AI327" t="s">
        <v>60</v>
      </c>
      <c r="AJ327" t="s">
        <v>71</v>
      </c>
      <c r="AK327" t="s">
        <v>72</v>
      </c>
      <c r="AL327" t="s">
        <v>73</v>
      </c>
      <c r="AM327">
        <v>0</v>
      </c>
      <c r="AN327">
        <v>0</v>
      </c>
      <c r="AO327">
        <v>0</v>
      </c>
      <c r="AP327" t="s">
        <v>74</v>
      </c>
      <c r="AQ327" t="s">
        <v>75</v>
      </c>
      <c r="AR327" t="s">
        <v>76</v>
      </c>
      <c r="AS327" t="s">
        <v>136</v>
      </c>
      <c r="AT327" t="s">
        <v>78</v>
      </c>
      <c r="AU327" t="s">
        <v>79</v>
      </c>
      <c r="AV327" t="s">
        <v>65</v>
      </c>
      <c r="AW327" t="s">
        <v>65</v>
      </c>
      <c r="AX327" t="s">
        <v>292</v>
      </c>
      <c r="AY327" t="s">
        <v>102</v>
      </c>
      <c r="AZ327" t="s">
        <v>103</v>
      </c>
      <c r="BA327" t="s">
        <v>391</v>
      </c>
      <c r="BB327">
        <v>824991</v>
      </c>
      <c r="BC327">
        <v>17.8</v>
      </c>
      <c r="BD327" t="s">
        <v>335</v>
      </c>
      <c r="BE327" t="s">
        <v>61</v>
      </c>
    </row>
    <row r="328" spans="1:57" hidden="1" x14ac:dyDescent="0.35">
      <c r="A328" t="s">
        <v>379</v>
      </c>
      <c r="B328" t="s">
        <v>58</v>
      </c>
      <c r="C328">
        <v>99549940</v>
      </c>
      <c r="D328" t="s">
        <v>59</v>
      </c>
      <c r="E328">
        <v>9999</v>
      </c>
      <c r="F328" t="s">
        <v>116</v>
      </c>
      <c r="G328" t="s">
        <v>61</v>
      </c>
      <c r="H328" t="s">
        <v>61</v>
      </c>
      <c r="I328" t="s">
        <v>62</v>
      </c>
      <c r="J328" t="s">
        <v>98</v>
      </c>
      <c r="K328" t="s">
        <v>423</v>
      </c>
      <c r="L328" t="s">
        <v>114</v>
      </c>
      <c r="M328">
        <v>177000</v>
      </c>
      <c r="N328">
        <v>0</v>
      </c>
      <c r="O328">
        <v>0</v>
      </c>
      <c r="P328">
        <v>5178703170</v>
      </c>
      <c r="Q328">
        <v>7237080827</v>
      </c>
      <c r="R328">
        <v>7237080827</v>
      </c>
      <c r="S328">
        <v>7237081</v>
      </c>
      <c r="T328">
        <v>0</v>
      </c>
      <c r="U328" t="s">
        <v>65</v>
      </c>
      <c r="V328">
        <v>0</v>
      </c>
      <c r="W328">
        <v>7237081</v>
      </c>
      <c r="X328" t="s">
        <v>66</v>
      </c>
      <c r="Y328" t="s">
        <v>67</v>
      </c>
      <c r="Z328" t="s">
        <v>67</v>
      </c>
      <c r="AA328" t="s">
        <v>68</v>
      </c>
      <c r="AB328">
        <v>0</v>
      </c>
      <c r="AC328" t="s">
        <v>67</v>
      </c>
      <c r="AD328">
        <v>0</v>
      </c>
      <c r="AE328" t="s">
        <v>69</v>
      </c>
      <c r="AF328" t="s">
        <v>62</v>
      </c>
      <c r="AG328" t="s">
        <v>62</v>
      </c>
      <c r="AH328" t="s">
        <v>70</v>
      </c>
      <c r="AI328" t="s">
        <v>60</v>
      </c>
      <c r="AJ328" t="s">
        <v>71</v>
      </c>
      <c r="AK328" t="s">
        <v>72</v>
      </c>
      <c r="AL328" t="s">
        <v>73</v>
      </c>
      <c r="AM328">
        <v>0</v>
      </c>
      <c r="AN328">
        <v>0</v>
      </c>
      <c r="AO328">
        <v>0</v>
      </c>
      <c r="AP328" t="s">
        <v>74</v>
      </c>
      <c r="AQ328" t="s">
        <v>75</v>
      </c>
      <c r="AR328" t="s">
        <v>76</v>
      </c>
      <c r="AS328" t="s">
        <v>136</v>
      </c>
      <c r="AT328" t="s">
        <v>78</v>
      </c>
      <c r="AU328" t="s">
        <v>79</v>
      </c>
      <c r="AV328" t="s">
        <v>65</v>
      </c>
      <c r="AW328" t="s">
        <v>65</v>
      </c>
      <c r="AX328" t="s">
        <v>399</v>
      </c>
      <c r="AY328" t="s">
        <v>102</v>
      </c>
      <c r="AZ328" t="s">
        <v>103</v>
      </c>
      <c r="BA328" t="s">
        <v>112</v>
      </c>
      <c r="BB328">
        <v>590000</v>
      </c>
      <c r="BC328">
        <v>30</v>
      </c>
      <c r="BD328" t="s">
        <v>335</v>
      </c>
      <c r="BE328" t="s">
        <v>61</v>
      </c>
    </row>
    <row r="329" spans="1:57" hidden="1" x14ac:dyDescent="0.35">
      <c r="A329" t="s">
        <v>379</v>
      </c>
      <c r="B329" t="s">
        <v>58</v>
      </c>
      <c r="C329">
        <v>99549940</v>
      </c>
      <c r="D329" t="s">
        <v>59</v>
      </c>
      <c r="E329">
        <v>9626</v>
      </c>
      <c r="F329" t="s">
        <v>59</v>
      </c>
      <c r="G329" t="s">
        <v>61</v>
      </c>
      <c r="H329" t="s">
        <v>61</v>
      </c>
      <c r="I329" t="s">
        <v>62</v>
      </c>
      <c r="J329" t="s">
        <v>98</v>
      </c>
      <c r="K329" t="s">
        <v>161</v>
      </c>
      <c r="L329" t="s">
        <v>114</v>
      </c>
      <c r="M329">
        <v>467688</v>
      </c>
      <c r="N329">
        <v>0</v>
      </c>
      <c r="O329">
        <v>0</v>
      </c>
      <c r="P329">
        <v>15784342178</v>
      </c>
      <c r="Q329">
        <v>16143821162</v>
      </c>
      <c r="R329">
        <v>16143821162</v>
      </c>
      <c r="S329">
        <v>16143821</v>
      </c>
      <c r="T329">
        <v>0</v>
      </c>
      <c r="U329" t="s">
        <v>65</v>
      </c>
      <c r="V329">
        <v>0</v>
      </c>
      <c r="W329">
        <v>16143821</v>
      </c>
      <c r="X329" t="s">
        <v>66</v>
      </c>
      <c r="Y329" t="s">
        <v>67</v>
      </c>
      <c r="Z329" t="s">
        <v>67</v>
      </c>
      <c r="AA329" t="s">
        <v>68</v>
      </c>
      <c r="AB329">
        <v>0</v>
      </c>
      <c r="AC329" t="s">
        <v>67</v>
      </c>
      <c r="AD329">
        <v>0</v>
      </c>
      <c r="AE329" t="s">
        <v>69</v>
      </c>
      <c r="AF329" t="s">
        <v>62</v>
      </c>
      <c r="AG329" t="s">
        <v>62</v>
      </c>
      <c r="AH329" t="s">
        <v>70</v>
      </c>
      <c r="AI329" t="s">
        <v>60</v>
      </c>
      <c r="AJ329" t="s">
        <v>71</v>
      </c>
      <c r="AK329" t="s">
        <v>72</v>
      </c>
      <c r="AL329" t="s">
        <v>73</v>
      </c>
      <c r="AM329">
        <v>0</v>
      </c>
      <c r="AN329">
        <v>0</v>
      </c>
      <c r="AO329">
        <v>0</v>
      </c>
      <c r="AP329" t="s">
        <v>74</v>
      </c>
      <c r="AQ329" t="s">
        <v>75</v>
      </c>
      <c r="AR329" t="s">
        <v>76</v>
      </c>
      <c r="AS329" t="s">
        <v>136</v>
      </c>
      <c r="AT329" t="s">
        <v>78</v>
      </c>
      <c r="AU329" t="s">
        <v>79</v>
      </c>
      <c r="AV329" t="s">
        <v>65</v>
      </c>
      <c r="AW329" t="s">
        <v>65</v>
      </c>
      <c r="AX329" t="s">
        <v>124</v>
      </c>
      <c r="AY329" t="s">
        <v>102</v>
      </c>
      <c r="AZ329" t="s">
        <v>103</v>
      </c>
      <c r="BA329" t="s">
        <v>104</v>
      </c>
      <c r="BB329">
        <v>2338597</v>
      </c>
      <c r="BC329">
        <v>19</v>
      </c>
      <c r="BD329" t="s">
        <v>257</v>
      </c>
      <c r="BE329" t="s">
        <v>106</v>
      </c>
    </row>
    <row r="330" spans="1:57" hidden="1" x14ac:dyDescent="0.35">
      <c r="A330" t="s">
        <v>379</v>
      </c>
      <c r="B330" t="s">
        <v>58</v>
      </c>
      <c r="C330">
        <v>99549940</v>
      </c>
      <c r="D330" t="s">
        <v>59</v>
      </c>
      <c r="E330">
        <v>7264</v>
      </c>
      <c r="F330" t="s">
        <v>107</v>
      </c>
      <c r="G330" t="s">
        <v>61</v>
      </c>
      <c r="H330" t="s">
        <v>61</v>
      </c>
      <c r="I330" t="s">
        <v>62</v>
      </c>
      <c r="J330" t="s">
        <v>98</v>
      </c>
      <c r="K330" t="s">
        <v>424</v>
      </c>
      <c r="L330" t="s">
        <v>139</v>
      </c>
      <c r="M330">
        <v>20185</v>
      </c>
      <c r="N330">
        <v>0</v>
      </c>
      <c r="O330">
        <v>0</v>
      </c>
      <c r="P330">
        <v>473845935</v>
      </c>
      <c r="Q330">
        <v>253792178</v>
      </c>
      <c r="R330">
        <v>253792178</v>
      </c>
      <c r="S330">
        <v>253792</v>
      </c>
      <c r="T330">
        <v>0</v>
      </c>
      <c r="U330" t="s">
        <v>65</v>
      </c>
      <c r="V330">
        <v>0</v>
      </c>
      <c r="W330">
        <v>253792</v>
      </c>
      <c r="X330" t="s">
        <v>66</v>
      </c>
      <c r="Y330" t="s">
        <v>67</v>
      </c>
      <c r="Z330" t="s">
        <v>67</v>
      </c>
      <c r="AA330" t="s">
        <v>68</v>
      </c>
      <c r="AB330">
        <v>0</v>
      </c>
      <c r="AC330" t="s">
        <v>67</v>
      </c>
      <c r="AD330">
        <v>0</v>
      </c>
      <c r="AE330" t="s">
        <v>69</v>
      </c>
      <c r="AF330" t="s">
        <v>62</v>
      </c>
      <c r="AG330" t="s">
        <v>62</v>
      </c>
      <c r="AH330" t="s">
        <v>70</v>
      </c>
      <c r="AI330" t="s">
        <v>60</v>
      </c>
      <c r="AJ330" t="s">
        <v>71</v>
      </c>
      <c r="AK330" t="s">
        <v>72</v>
      </c>
      <c r="AL330" t="s">
        <v>73</v>
      </c>
      <c r="AM330">
        <v>0</v>
      </c>
      <c r="AN330">
        <v>0</v>
      </c>
      <c r="AO330">
        <v>0</v>
      </c>
      <c r="AP330" t="s">
        <v>74</v>
      </c>
      <c r="AQ330" t="s">
        <v>75</v>
      </c>
      <c r="AR330" t="s">
        <v>76</v>
      </c>
      <c r="AS330" t="s">
        <v>136</v>
      </c>
      <c r="AT330" t="s">
        <v>78</v>
      </c>
      <c r="AU330" t="s">
        <v>79</v>
      </c>
      <c r="AV330" t="s">
        <v>65</v>
      </c>
      <c r="AW330" t="s">
        <v>65</v>
      </c>
      <c r="AX330" t="s">
        <v>167</v>
      </c>
      <c r="AY330" t="s">
        <v>102</v>
      </c>
      <c r="AZ330" t="s">
        <v>103</v>
      </c>
      <c r="BA330" t="s">
        <v>391</v>
      </c>
      <c r="BB330">
        <v>111016</v>
      </c>
      <c r="BC330">
        <v>18.18</v>
      </c>
      <c r="BD330" t="s">
        <v>335</v>
      </c>
      <c r="BE330" t="s">
        <v>61</v>
      </c>
    </row>
    <row r="331" spans="1:57" hidden="1" x14ac:dyDescent="0.35">
      <c r="A331" t="s">
        <v>379</v>
      </c>
      <c r="B331" t="s">
        <v>58</v>
      </c>
      <c r="C331">
        <v>99549940</v>
      </c>
      <c r="D331" t="s">
        <v>59</v>
      </c>
      <c r="E331">
        <v>7007</v>
      </c>
      <c r="F331" t="s">
        <v>116</v>
      </c>
      <c r="G331" t="s">
        <v>61</v>
      </c>
      <c r="H331" t="s">
        <v>61</v>
      </c>
      <c r="I331" t="s">
        <v>62</v>
      </c>
      <c r="J331" t="s">
        <v>98</v>
      </c>
      <c r="K331" t="s">
        <v>117</v>
      </c>
      <c r="L331" t="s">
        <v>139</v>
      </c>
      <c r="M331">
        <v>92983</v>
      </c>
      <c r="N331">
        <v>0</v>
      </c>
      <c r="O331">
        <v>0</v>
      </c>
      <c r="P331">
        <v>1203104238</v>
      </c>
      <c r="Q331">
        <v>1968515961</v>
      </c>
      <c r="R331">
        <v>1968515961</v>
      </c>
      <c r="S331">
        <v>1968516</v>
      </c>
      <c r="T331">
        <v>0</v>
      </c>
      <c r="U331" t="s">
        <v>65</v>
      </c>
      <c r="V331">
        <v>0</v>
      </c>
      <c r="W331">
        <v>1968516</v>
      </c>
      <c r="X331" t="s">
        <v>66</v>
      </c>
      <c r="Y331" t="s">
        <v>71</v>
      </c>
      <c r="Z331" t="s">
        <v>67</v>
      </c>
      <c r="AA331" t="s">
        <v>68</v>
      </c>
      <c r="AB331">
        <v>0</v>
      </c>
      <c r="AC331" t="s">
        <v>67</v>
      </c>
      <c r="AD331">
        <v>0</v>
      </c>
      <c r="AE331" t="s">
        <v>69</v>
      </c>
      <c r="AF331" t="s">
        <v>62</v>
      </c>
      <c r="AG331" t="s">
        <v>62</v>
      </c>
      <c r="AH331" t="s">
        <v>70</v>
      </c>
      <c r="AI331" t="s">
        <v>60</v>
      </c>
      <c r="AJ331" t="s">
        <v>71</v>
      </c>
      <c r="AK331" t="s">
        <v>72</v>
      </c>
      <c r="AL331" t="s">
        <v>73</v>
      </c>
      <c r="AM331">
        <v>0</v>
      </c>
      <c r="AN331">
        <v>0</v>
      </c>
      <c r="AO331">
        <v>0</v>
      </c>
      <c r="AP331" t="s">
        <v>86</v>
      </c>
      <c r="AQ331" t="s">
        <v>75</v>
      </c>
      <c r="AR331" t="s">
        <v>76</v>
      </c>
      <c r="AS331" t="s">
        <v>136</v>
      </c>
      <c r="AT331" t="s">
        <v>78</v>
      </c>
      <c r="AU331" t="s">
        <v>79</v>
      </c>
      <c r="AV331" t="s">
        <v>65</v>
      </c>
      <c r="AW331" t="s">
        <v>65</v>
      </c>
      <c r="AX331" t="s">
        <v>167</v>
      </c>
      <c r="AY331" t="s">
        <v>102</v>
      </c>
      <c r="AZ331" t="s">
        <v>103</v>
      </c>
      <c r="BA331" t="s">
        <v>112</v>
      </c>
      <c r="BB331">
        <v>2882140</v>
      </c>
      <c r="BC331">
        <v>3.23</v>
      </c>
      <c r="BD331" t="s">
        <v>335</v>
      </c>
      <c r="BE331" t="s">
        <v>61</v>
      </c>
    </row>
    <row r="332" spans="1:57" hidden="1" x14ac:dyDescent="0.35">
      <c r="A332" t="s">
        <v>379</v>
      </c>
      <c r="B332" t="s">
        <v>58</v>
      </c>
      <c r="C332">
        <v>76028139</v>
      </c>
      <c r="D332" t="s">
        <v>95</v>
      </c>
      <c r="E332">
        <v>0</v>
      </c>
      <c r="F332" t="s">
        <v>61</v>
      </c>
      <c r="G332" t="s">
        <v>425</v>
      </c>
      <c r="H332" t="s">
        <v>89</v>
      </c>
      <c r="I332" t="s">
        <v>426</v>
      </c>
      <c r="J332" t="s">
        <v>201</v>
      </c>
      <c r="K332" t="s">
        <v>427</v>
      </c>
      <c r="L332" t="s">
        <v>139</v>
      </c>
      <c r="M332">
        <v>401968</v>
      </c>
      <c r="N332">
        <v>0</v>
      </c>
      <c r="O332">
        <v>0</v>
      </c>
      <c r="P332">
        <v>11000719386</v>
      </c>
      <c r="Q332">
        <v>8095837308</v>
      </c>
      <c r="R332">
        <v>0</v>
      </c>
      <c r="S332">
        <v>8095837</v>
      </c>
      <c r="T332">
        <v>0</v>
      </c>
      <c r="U332" t="s">
        <v>65</v>
      </c>
      <c r="V332">
        <v>0</v>
      </c>
      <c r="W332">
        <v>8095837</v>
      </c>
      <c r="X332" t="s">
        <v>66</v>
      </c>
      <c r="Y332" t="s">
        <v>60</v>
      </c>
      <c r="Z332" t="s">
        <v>67</v>
      </c>
      <c r="AA332" t="s">
        <v>68</v>
      </c>
      <c r="AB332">
        <v>0</v>
      </c>
      <c r="AC332" t="s">
        <v>67</v>
      </c>
      <c r="AD332">
        <v>0</v>
      </c>
      <c r="AE332" t="s">
        <v>69</v>
      </c>
      <c r="AF332" t="s">
        <v>62</v>
      </c>
      <c r="AG332" t="s">
        <v>62</v>
      </c>
      <c r="AH332" t="s">
        <v>94</v>
      </c>
      <c r="AI332" t="s">
        <v>60</v>
      </c>
      <c r="AJ332" t="s">
        <v>67</v>
      </c>
      <c r="AK332" t="s">
        <v>72</v>
      </c>
      <c r="AL332" t="s">
        <v>73</v>
      </c>
      <c r="AM332">
        <v>0</v>
      </c>
      <c r="AN332">
        <v>0</v>
      </c>
      <c r="AO332">
        <v>0</v>
      </c>
      <c r="AP332" t="s">
        <v>74</v>
      </c>
      <c r="AQ332" t="s">
        <v>75</v>
      </c>
      <c r="AR332" t="s">
        <v>76</v>
      </c>
      <c r="AS332" t="s">
        <v>136</v>
      </c>
      <c r="AT332" t="s">
        <v>78</v>
      </c>
      <c r="AU332" t="s">
        <v>79</v>
      </c>
      <c r="AV332" t="s">
        <v>65</v>
      </c>
      <c r="AW332" t="s">
        <v>65</v>
      </c>
      <c r="AX332" t="s">
        <v>167</v>
      </c>
      <c r="AY332" t="s">
        <v>102</v>
      </c>
      <c r="AZ332" t="s">
        <v>103</v>
      </c>
      <c r="BA332" t="s">
        <v>112</v>
      </c>
      <c r="BB332">
        <v>491750</v>
      </c>
      <c r="BC332">
        <v>81.739999999999995</v>
      </c>
      <c r="BD332" t="s">
        <v>335</v>
      </c>
      <c r="BE332" t="s">
        <v>61</v>
      </c>
    </row>
    <row r="333" spans="1:57" hidden="1" x14ac:dyDescent="0.35">
      <c r="A333" t="s">
        <v>379</v>
      </c>
      <c r="B333" t="s">
        <v>58</v>
      </c>
      <c r="C333">
        <v>76107002</v>
      </c>
      <c r="D333" t="s">
        <v>83</v>
      </c>
      <c r="E333">
        <v>0</v>
      </c>
      <c r="F333" t="s">
        <v>61</v>
      </c>
      <c r="G333" t="s">
        <v>428</v>
      </c>
      <c r="H333" t="s">
        <v>59</v>
      </c>
      <c r="I333" t="s">
        <v>429</v>
      </c>
      <c r="J333" t="s">
        <v>201</v>
      </c>
      <c r="K333" t="s">
        <v>430</v>
      </c>
      <c r="L333" t="s">
        <v>114</v>
      </c>
      <c r="M333">
        <v>8099805</v>
      </c>
      <c r="N333">
        <v>0</v>
      </c>
      <c r="O333">
        <v>0</v>
      </c>
      <c r="P333">
        <v>7530393500</v>
      </c>
      <c r="Q333">
        <v>5626395086</v>
      </c>
      <c r="R333">
        <v>0</v>
      </c>
      <c r="S333">
        <v>5626395</v>
      </c>
      <c r="T333">
        <v>0</v>
      </c>
      <c r="U333" t="s">
        <v>65</v>
      </c>
      <c r="V333">
        <v>0</v>
      </c>
      <c r="W333">
        <v>5626395</v>
      </c>
      <c r="X333" t="s">
        <v>66</v>
      </c>
      <c r="Y333" t="s">
        <v>60</v>
      </c>
      <c r="Z333" t="s">
        <v>67</v>
      </c>
      <c r="AA333" t="s">
        <v>68</v>
      </c>
      <c r="AB333">
        <v>0</v>
      </c>
      <c r="AC333" t="s">
        <v>67</v>
      </c>
      <c r="AD333">
        <v>0</v>
      </c>
      <c r="AE333" t="s">
        <v>69</v>
      </c>
      <c r="AF333" t="s">
        <v>62</v>
      </c>
      <c r="AG333" t="s">
        <v>62</v>
      </c>
      <c r="AH333" t="s">
        <v>94</v>
      </c>
      <c r="AI333" t="s">
        <v>60</v>
      </c>
      <c r="AJ333" t="s">
        <v>67</v>
      </c>
      <c r="AK333" t="s">
        <v>72</v>
      </c>
      <c r="AL333" t="s">
        <v>73</v>
      </c>
      <c r="AM333">
        <v>0</v>
      </c>
      <c r="AN333">
        <v>0</v>
      </c>
      <c r="AO333">
        <v>0</v>
      </c>
      <c r="AP333" t="s">
        <v>74</v>
      </c>
      <c r="AQ333" t="s">
        <v>75</v>
      </c>
      <c r="AR333" t="s">
        <v>76</v>
      </c>
      <c r="AS333" t="s">
        <v>136</v>
      </c>
      <c r="AT333" t="s">
        <v>78</v>
      </c>
      <c r="AU333" t="s">
        <v>79</v>
      </c>
      <c r="AV333" t="s">
        <v>65</v>
      </c>
      <c r="AW333" t="s">
        <v>65</v>
      </c>
      <c r="AX333" t="s">
        <v>160</v>
      </c>
      <c r="AY333" t="s">
        <v>102</v>
      </c>
      <c r="AZ333" t="s">
        <v>103</v>
      </c>
      <c r="BA333" t="s">
        <v>112</v>
      </c>
      <c r="BB333">
        <v>11148139</v>
      </c>
      <c r="BC333">
        <v>72.66</v>
      </c>
      <c r="BD333" t="s">
        <v>335</v>
      </c>
      <c r="BE333" t="s">
        <v>61</v>
      </c>
    </row>
    <row r="334" spans="1:57" hidden="1" x14ac:dyDescent="0.35">
      <c r="A334" t="s">
        <v>379</v>
      </c>
      <c r="B334" t="s">
        <v>58</v>
      </c>
      <c r="C334">
        <v>76109533</v>
      </c>
      <c r="D334" t="s">
        <v>59</v>
      </c>
      <c r="E334">
        <v>0</v>
      </c>
      <c r="F334" t="s">
        <v>61</v>
      </c>
      <c r="G334" t="s">
        <v>431</v>
      </c>
      <c r="H334" t="s">
        <v>107</v>
      </c>
      <c r="I334" t="s">
        <v>432</v>
      </c>
      <c r="J334" t="s">
        <v>201</v>
      </c>
      <c r="K334" t="s">
        <v>433</v>
      </c>
      <c r="L334" t="s">
        <v>139</v>
      </c>
      <c r="M334">
        <v>903862</v>
      </c>
      <c r="N334">
        <v>0</v>
      </c>
      <c r="O334">
        <v>0</v>
      </c>
      <c r="P334">
        <v>31490890341</v>
      </c>
      <c r="Q334">
        <v>32696544144</v>
      </c>
      <c r="R334">
        <v>0</v>
      </c>
      <c r="S334">
        <v>32696544</v>
      </c>
      <c r="T334">
        <v>0</v>
      </c>
      <c r="U334" t="s">
        <v>65</v>
      </c>
      <c r="V334">
        <v>0</v>
      </c>
      <c r="W334">
        <v>32696544</v>
      </c>
      <c r="X334" t="s">
        <v>66</v>
      </c>
      <c r="Y334" t="s">
        <v>60</v>
      </c>
      <c r="Z334" t="s">
        <v>67</v>
      </c>
      <c r="AA334" t="s">
        <v>68</v>
      </c>
      <c r="AB334">
        <v>0</v>
      </c>
      <c r="AC334" t="s">
        <v>67</v>
      </c>
      <c r="AD334">
        <v>0</v>
      </c>
      <c r="AE334" t="s">
        <v>69</v>
      </c>
      <c r="AF334" t="s">
        <v>62</v>
      </c>
      <c r="AG334" t="s">
        <v>62</v>
      </c>
      <c r="AH334" t="s">
        <v>94</v>
      </c>
      <c r="AI334" t="s">
        <v>60</v>
      </c>
      <c r="AJ334" t="s">
        <v>67</v>
      </c>
      <c r="AK334" t="s">
        <v>72</v>
      </c>
      <c r="AL334" t="s">
        <v>73</v>
      </c>
      <c r="AM334">
        <v>0</v>
      </c>
      <c r="AN334">
        <v>0</v>
      </c>
      <c r="AO334">
        <v>0</v>
      </c>
      <c r="AP334" t="s">
        <v>74</v>
      </c>
      <c r="AQ334" t="s">
        <v>75</v>
      </c>
      <c r="AR334" t="s">
        <v>65</v>
      </c>
      <c r="AS334" t="s">
        <v>136</v>
      </c>
      <c r="AT334" t="s">
        <v>78</v>
      </c>
      <c r="AU334" t="s">
        <v>79</v>
      </c>
      <c r="AV334" t="s">
        <v>65</v>
      </c>
      <c r="AW334" t="s">
        <v>65</v>
      </c>
      <c r="AX334" t="s">
        <v>101</v>
      </c>
      <c r="AY334" t="s">
        <v>102</v>
      </c>
      <c r="AZ334" t="s">
        <v>103</v>
      </c>
      <c r="BA334" t="s">
        <v>273</v>
      </c>
      <c r="BB334">
        <v>903862</v>
      </c>
      <c r="BC334">
        <v>100</v>
      </c>
      <c r="BD334" t="s">
        <v>257</v>
      </c>
      <c r="BE334" t="s">
        <v>106</v>
      </c>
    </row>
    <row r="335" spans="1:57" hidden="1" x14ac:dyDescent="0.35">
      <c r="A335" t="s">
        <v>379</v>
      </c>
      <c r="B335" t="s">
        <v>58</v>
      </c>
      <c r="C335">
        <v>76109533</v>
      </c>
      <c r="D335" t="s">
        <v>59</v>
      </c>
      <c r="E335">
        <v>0</v>
      </c>
      <c r="F335" t="s">
        <v>61</v>
      </c>
      <c r="G335" t="s">
        <v>434</v>
      </c>
      <c r="H335" t="s">
        <v>95</v>
      </c>
      <c r="I335" t="s">
        <v>435</v>
      </c>
      <c r="J335" t="s">
        <v>201</v>
      </c>
      <c r="K335" t="s">
        <v>436</v>
      </c>
      <c r="L335" t="s">
        <v>139</v>
      </c>
      <c r="M335">
        <v>159500</v>
      </c>
      <c r="N335">
        <v>0</v>
      </c>
      <c r="O335">
        <v>0</v>
      </c>
      <c r="P335">
        <v>5296788161</v>
      </c>
      <c r="Q335">
        <v>5888264754</v>
      </c>
      <c r="R335">
        <v>0</v>
      </c>
      <c r="S335">
        <v>5888265</v>
      </c>
      <c r="T335">
        <v>0</v>
      </c>
      <c r="U335" t="s">
        <v>65</v>
      </c>
      <c r="V335">
        <v>0</v>
      </c>
      <c r="W335">
        <v>5888265</v>
      </c>
      <c r="X335" t="s">
        <v>66</v>
      </c>
      <c r="Y335" t="s">
        <v>60</v>
      </c>
      <c r="Z335" t="s">
        <v>67</v>
      </c>
      <c r="AA335" t="s">
        <v>68</v>
      </c>
      <c r="AB335">
        <v>0</v>
      </c>
      <c r="AC335" t="s">
        <v>67</v>
      </c>
      <c r="AD335">
        <v>0</v>
      </c>
      <c r="AE335" t="s">
        <v>69</v>
      </c>
      <c r="AF335" t="s">
        <v>62</v>
      </c>
      <c r="AG335" t="s">
        <v>62</v>
      </c>
      <c r="AH335" t="s">
        <v>94</v>
      </c>
      <c r="AI335" t="s">
        <v>60</v>
      </c>
      <c r="AJ335" t="s">
        <v>67</v>
      </c>
      <c r="AK335" t="s">
        <v>72</v>
      </c>
      <c r="AL335" t="s">
        <v>73</v>
      </c>
      <c r="AM335">
        <v>0</v>
      </c>
      <c r="AN335">
        <v>0</v>
      </c>
      <c r="AO335">
        <v>0</v>
      </c>
      <c r="AP335" t="s">
        <v>74</v>
      </c>
      <c r="AQ335" t="s">
        <v>75</v>
      </c>
      <c r="AR335" t="s">
        <v>65</v>
      </c>
      <c r="AS335" t="s">
        <v>136</v>
      </c>
      <c r="AT335" t="s">
        <v>78</v>
      </c>
      <c r="AU335" t="s">
        <v>79</v>
      </c>
      <c r="AV335" t="s">
        <v>65</v>
      </c>
      <c r="AW335" t="s">
        <v>65</v>
      </c>
      <c r="AX335" t="s">
        <v>101</v>
      </c>
      <c r="AY335" t="s">
        <v>102</v>
      </c>
      <c r="AZ335" t="s">
        <v>103</v>
      </c>
      <c r="BA335" t="s">
        <v>369</v>
      </c>
      <c r="BB335">
        <v>319000</v>
      </c>
      <c r="BC335">
        <v>50</v>
      </c>
      <c r="BD335" t="s">
        <v>257</v>
      </c>
      <c r="BE335" t="s">
        <v>106</v>
      </c>
    </row>
    <row r="336" spans="1:57" hidden="1" x14ac:dyDescent="0.35">
      <c r="A336" t="s">
        <v>379</v>
      </c>
      <c r="B336" t="s">
        <v>58</v>
      </c>
      <c r="C336">
        <v>76109533</v>
      </c>
      <c r="D336" t="s">
        <v>59</v>
      </c>
      <c r="E336">
        <v>0</v>
      </c>
      <c r="F336" t="s">
        <v>61</v>
      </c>
      <c r="G336" t="s">
        <v>437</v>
      </c>
      <c r="H336" t="s">
        <v>87</v>
      </c>
      <c r="I336" t="s">
        <v>438</v>
      </c>
      <c r="J336" t="s">
        <v>201</v>
      </c>
      <c r="K336" t="s">
        <v>439</v>
      </c>
      <c r="L336" t="s">
        <v>139</v>
      </c>
      <c r="M336">
        <v>366906</v>
      </c>
      <c r="N336">
        <v>0</v>
      </c>
      <c r="O336">
        <v>0</v>
      </c>
      <c r="P336">
        <v>12258295648</v>
      </c>
      <c r="Q336">
        <v>10845592616</v>
      </c>
      <c r="R336">
        <v>0</v>
      </c>
      <c r="S336">
        <v>10845593</v>
      </c>
      <c r="T336">
        <v>0</v>
      </c>
      <c r="U336" t="s">
        <v>65</v>
      </c>
      <c r="V336">
        <v>0</v>
      </c>
      <c r="W336">
        <v>10845593</v>
      </c>
      <c r="X336" t="s">
        <v>66</v>
      </c>
      <c r="Y336" t="s">
        <v>60</v>
      </c>
      <c r="Z336" t="s">
        <v>67</v>
      </c>
      <c r="AA336" t="s">
        <v>68</v>
      </c>
      <c r="AB336">
        <v>0</v>
      </c>
      <c r="AC336" t="s">
        <v>67</v>
      </c>
      <c r="AD336">
        <v>0</v>
      </c>
      <c r="AE336" t="s">
        <v>69</v>
      </c>
      <c r="AF336" t="s">
        <v>62</v>
      </c>
      <c r="AG336" t="s">
        <v>62</v>
      </c>
      <c r="AH336" t="s">
        <v>94</v>
      </c>
      <c r="AI336" t="s">
        <v>60</v>
      </c>
      <c r="AJ336" t="s">
        <v>67</v>
      </c>
      <c r="AK336" t="s">
        <v>72</v>
      </c>
      <c r="AL336" t="s">
        <v>73</v>
      </c>
      <c r="AM336">
        <v>0</v>
      </c>
      <c r="AN336">
        <v>0</v>
      </c>
      <c r="AO336">
        <v>0</v>
      </c>
      <c r="AP336" t="s">
        <v>74</v>
      </c>
      <c r="AQ336" t="s">
        <v>75</v>
      </c>
      <c r="AR336" t="s">
        <v>65</v>
      </c>
      <c r="AS336" t="s">
        <v>136</v>
      </c>
      <c r="AT336" t="s">
        <v>78</v>
      </c>
      <c r="AU336" t="s">
        <v>79</v>
      </c>
      <c r="AV336" t="s">
        <v>65</v>
      </c>
      <c r="AW336" t="s">
        <v>65</v>
      </c>
      <c r="AX336" t="s">
        <v>160</v>
      </c>
      <c r="AY336" t="s">
        <v>102</v>
      </c>
      <c r="AZ336" t="s">
        <v>103</v>
      </c>
      <c r="BA336" t="s">
        <v>104</v>
      </c>
      <c r="BB336">
        <v>733812</v>
      </c>
      <c r="BC336">
        <v>50</v>
      </c>
      <c r="BD336" t="s">
        <v>257</v>
      </c>
      <c r="BE336" t="s">
        <v>106</v>
      </c>
    </row>
    <row r="337" spans="1:57" hidden="1" x14ac:dyDescent="0.35">
      <c r="A337" t="s">
        <v>379</v>
      </c>
      <c r="B337" t="s">
        <v>58</v>
      </c>
      <c r="C337">
        <v>76109533</v>
      </c>
      <c r="D337" t="s">
        <v>59</v>
      </c>
      <c r="E337">
        <v>0</v>
      </c>
      <c r="F337" t="s">
        <v>61</v>
      </c>
      <c r="G337" t="s">
        <v>440</v>
      </c>
      <c r="H337" t="s">
        <v>116</v>
      </c>
      <c r="I337" t="s">
        <v>441</v>
      </c>
      <c r="J337" t="s">
        <v>201</v>
      </c>
      <c r="K337" t="s">
        <v>442</v>
      </c>
      <c r="L337" t="s">
        <v>139</v>
      </c>
      <c r="M337">
        <v>46287</v>
      </c>
      <c r="N337">
        <v>0</v>
      </c>
      <c r="O337">
        <v>0</v>
      </c>
      <c r="P337">
        <v>1308556045</v>
      </c>
      <c r="Q337">
        <v>3573167114</v>
      </c>
      <c r="R337">
        <v>0</v>
      </c>
      <c r="S337">
        <v>3573167</v>
      </c>
      <c r="T337">
        <v>0</v>
      </c>
      <c r="U337" t="s">
        <v>65</v>
      </c>
      <c r="V337">
        <v>0</v>
      </c>
      <c r="W337">
        <v>3573167</v>
      </c>
      <c r="X337" t="s">
        <v>66</v>
      </c>
      <c r="Y337" t="s">
        <v>60</v>
      </c>
      <c r="Z337" t="s">
        <v>67</v>
      </c>
      <c r="AA337" t="s">
        <v>68</v>
      </c>
      <c r="AB337">
        <v>0</v>
      </c>
      <c r="AC337" t="s">
        <v>67</v>
      </c>
      <c r="AD337">
        <v>0</v>
      </c>
      <c r="AE337" t="s">
        <v>69</v>
      </c>
      <c r="AF337" t="s">
        <v>62</v>
      </c>
      <c r="AG337" t="s">
        <v>62</v>
      </c>
      <c r="AH337" t="s">
        <v>94</v>
      </c>
      <c r="AI337" t="s">
        <v>60</v>
      </c>
      <c r="AJ337" t="s">
        <v>67</v>
      </c>
      <c r="AK337" t="s">
        <v>72</v>
      </c>
      <c r="AL337" t="s">
        <v>73</v>
      </c>
      <c r="AM337">
        <v>0</v>
      </c>
      <c r="AN337">
        <v>0</v>
      </c>
      <c r="AO337">
        <v>0</v>
      </c>
      <c r="AP337" t="s">
        <v>74</v>
      </c>
      <c r="AQ337" t="s">
        <v>75</v>
      </c>
      <c r="AR337" t="s">
        <v>76</v>
      </c>
      <c r="AS337" t="s">
        <v>136</v>
      </c>
      <c r="AT337" t="s">
        <v>78</v>
      </c>
      <c r="AU337" t="s">
        <v>79</v>
      </c>
      <c r="AV337" t="s">
        <v>65</v>
      </c>
      <c r="AW337" t="s">
        <v>65</v>
      </c>
      <c r="AX337" t="s">
        <v>101</v>
      </c>
      <c r="AY337" t="s">
        <v>102</v>
      </c>
      <c r="AZ337" t="s">
        <v>103</v>
      </c>
      <c r="BA337" t="s">
        <v>391</v>
      </c>
      <c r="BB337">
        <v>50064</v>
      </c>
      <c r="BC337">
        <v>92.46</v>
      </c>
      <c r="BD337" t="s">
        <v>335</v>
      </c>
      <c r="BE337" t="s">
        <v>61</v>
      </c>
    </row>
    <row r="338" spans="1:57" hidden="1" x14ac:dyDescent="0.35">
      <c r="A338" t="s">
        <v>379</v>
      </c>
      <c r="B338" t="s">
        <v>58</v>
      </c>
      <c r="C338">
        <v>76109533</v>
      </c>
      <c r="D338" t="s">
        <v>59</v>
      </c>
      <c r="E338">
        <v>0</v>
      </c>
      <c r="F338" t="s">
        <v>61</v>
      </c>
      <c r="G338" t="s">
        <v>443</v>
      </c>
      <c r="H338" t="s">
        <v>89</v>
      </c>
      <c r="I338" t="s">
        <v>444</v>
      </c>
      <c r="J338" t="s">
        <v>201</v>
      </c>
      <c r="K338" t="s">
        <v>445</v>
      </c>
      <c r="L338" t="s">
        <v>139</v>
      </c>
      <c r="M338">
        <v>48539</v>
      </c>
      <c r="N338">
        <v>0</v>
      </c>
      <c r="O338">
        <v>0</v>
      </c>
      <c r="P338">
        <v>1390852950</v>
      </c>
      <c r="Q338">
        <v>259542419</v>
      </c>
      <c r="R338">
        <v>0</v>
      </c>
      <c r="S338">
        <v>259542</v>
      </c>
      <c r="T338">
        <v>0</v>
      </c>
      <c r="U338" t="s">
        <v>65</v>
      </c>
      <c r="V338">
        <v>0</v>
      </c>
      <c r="W338">
        <v>259542</v>
      </c>
      <c r="X338" t="s">
        <v>66</v>
      </c>
      <c r="Y338" t="s">
        <v>60</v>
      </c>
      <c r="Z338" t="s">
        <v>67</v>
      </c>
      <c r="AA338" t="s">
        <v>68</v>
      </c>
      <c r="AB338">
        <v>0</v>
      </c>
      <c r="AC338" t="s">
        <v>67</v>
      </c>
      <c r="AD338">
        <v>0</v>
      </c>
      <c r="AE338" t="s">
        <v>69</v>
      </c>
      <c r="AF338" t="s">
        <v>62</v>
      </c>
      <c r="AG338" t="s">
        <v>62</v>
      </c>
      <c r="AH338" t="s">
        <v>94</v>
      </c>
      <c r="AI338" t="s">
        <v>60</v>
      </c>
      <c r="AJ338" t="s">
        <v>67</v>
      </c>
      <c r="AK338" t="s">
        <v>72</v>
      </c>
      <c r="AL338" t="s">
        <v>73</v>
      </c>
      <c r="AM338">
        <v>0</v>
      </c>
      <c r="AN338">
        <v>0</v>
      </c>
      <c r="AO338">
        <v>0</v>
      </c>
      <c r="AP338" t="s">
        <v>74</v>
      </c>
      <c r="AQ338" t="s">
        <v>75</v>
      </c>
      <c r="AR338" t="s">
        <v>65</v>
      </c>
      <c r="AS338" t="s">
        <v>136</v>
      </c>
      <c r="AT338" t="s">
        <v>78</v>
      </c>
      <c r="AU338" t="s">
        <v>79</v>
      </c>
      <c r="AV338" t="s">
        <v>65</v>
      </c>
      <c r="AW338" t="s">
        <v>65</v>
      </c>
      <c r="AX338" t="s">
        <v>410</v>
      </c>
      <c r="AY338" t="s">
        <v>102</v>
      </c>
      <c r="AZ338" t="s">
        <v>103</v>
      </c>
      <c r="BA338" t="s">
        <v>391</v>
      </c>
      <c r="BB338">
        <v>61998</v>
      </c>
      <c r="BC338">
        <v>78.290000000000006</v>
      </c>
      <c r="BD338" t="s">
        <v>335</v>
      </c>
      <c r="BE338" t="s">
        <v>61</v>
      </c>
    </row>
    <row r="339" spans="1:57" hidden="1" x14ac:dyDescent="0.35">
      <c r="A339" t="s">
        <v>379</v>
      </c>
      <c r="B339" t="s">
        <v>58</v>
      </c>
      <c r="C339">
        <v>76109533</v>
      </c>
      <c r="D339" t="s">
        <v>59</v>
      </c>
      <c r="E339">
        <v>0</v>
      </c>
      <c r="F339" t="s">
        <v>61</v>
      </c>
      <c r="G339" t="s">
        <v>446</v>
      </c>
      <c r="H339" t="s">
        <v>87</v>
      </c>
      <c r="I339" t="s">
        <v>447</v>
      </c>
      <c r="J339" t="s">
        <v>201</v>
      </c>
      <c r="K339" t="s">
        <v>448</v>
      </c>
      <c r="L339" t="s">
        <v>139</v>
      </c>
      <c r="M339">
        <v>1128871</v>
      </c>
      <c r="N339">
        <v>0</v>
      </c>
      <c r="O339">
        <v>0</v>
      </c>
      <c r="P339">
        <v>37822755044</v>
      </c>
      <c r="Q339">
        <v>34368406815</v>
      </c>
      <c r="R339">
        <v>0</v>
      </c>
      <c r="S339">
        <v>34368407</v>
      </c>
      <c r="T339">
        <v>0</v>
      </c>
      <c r="U339" t="s">
        <v>65</v>
      </c>
      <c r="V339">
        <v>0</v>
      </c>
      <c r="W339">
        <v>34368407</v>
      </c>
      <c r="X339" t="s">
        <v>66</v>
      </c>
      <c r="Y339" t="s">
        <v>60</v>
      </c>
      <c r="Z339" t="s">
        <v>67</v>
      </c>
      <c r="AA339" t="s">
        <v>68</v>
      </c>
      <c r="AB339">
        <v>0</v>
      </c>
      <c r="AC339" t="s">
        <v>67</v>
      </c>
      <c r="AD339">
        <v>0</v>
      </c>
      <c r="AE339" t="s">
        <v>69</v>
      </c>
      <c r="AF339" t="s">
        <v>62</v>
      </c>
      <c r="AG339" t="s">
        <v>62</v>
      </c>
      <c r="AH339" t="s">
        <v>94</v>
      </c>
      <c r="AI339" t="s">
        <v>60</v>
      </c>
      <c r="AJ339" t="s">
        <v>67</v>
      </c>
      <c r="AK339" t="s">
        <v>72</v>
      </c>
      <c r="AL339" t="s">
        <v>73</v>
      </c>
      <c r="AM339">
        <v>0</v>
      </c>
      <c r="AN339">
        <v>0</v>
      </c>
      <c r="AO339">
        <v>0</v>
      </c>
      <c r="AP339" t="s">
        <v>74</v>
      </c>
      <c r="AQ339" t="s">
        <v>75</v>
      </c>
      <c r="AR339" t="s">
        <v>76</v>
      </c>
      <c r="AS339" t="s">
        <v>136</v>
      </c>
      <c r="AT339" t="s">
        <v>78</v>
      </c>
      <c r="AU339" t="s">
        <v>79</v>
      </c>
      <c r="AV339" t="s">
        <v>65</v>
      </c>
      <c r="AW339" t="s">
        <v>65</v>
      </c>
      <c r="AX339" t="s">
        <v>101</v>
      </c>
      <c r="AY339" t="s">
        <v>115</v>
      </c>
      <c r="AZ339" t="s">
        <v>103</v>
      </c>
      <c r="BA339" t="s">
        <v>391</v>
      </c>
      <c r="BB339">
        <v>1128871</v>
      </c>
      <c r="BC339">
        <v>100</v>
      </c>
      <c r="BD339" t="s">
        <v>335</v>
      </c>
      <c r="BE339" t="s">
        <v>61</v>
      </c>
    </row>
    <row r="340" spans="1:57" hidden="1" x14ac:dyDescent="0.35">
      <c r="A340" t="s">
        <v>379</v>
      </c>
      <c r="B340" t="s">
        <v>58</v>
      </c>
      <c r="C340">
        <v>76109533</v>
      </c>
      <c r="D340" t="s">
        <v>59</v>
      </c>
      <c r="E340">
        <v>0</v>
      </c>
      <c r="F340" t="s">
        <v>61</v>
      </c>
      <c r="G340" t="s">
        <v>449</v>
      </c>
      <c r="H340" t="s">
        <v>154</v>
      </c>
      <c r="I340" t="s">
        <v>450</v>
      </c>
      <c r="J340" t="s">
        <v>201</v>
      </c>
      <c r="K340" t="s">
        <v>451</v>
      </c>
      <c r="L340" t="s">
        <v>139</v>
      </c>
      <c r="M340">
        <v>181707</v>
      </c>
      <c r="N340">
        <v>0</v>
      </c>
      <c r="O340">
        <v>0</v>
      </c>
      <c r="P340">
        <v>5738253831</v>
      </c>
      <c r="Q340">
        <v>4739728537</v>
      </c>
      <c r="R340">
        <v>0</v>
      </c>
      <c r="S340">
        <v>4739729</v>
      </c>
      <c r="T340">
        <v>0</v>
      </c>
      <c r="U340" t="s">
        <v>65</v>
      </c>
      <c r="V340">
        <v>0</v>
      </c>
      <c r="W340">
        <v>4739729</v>
      </c>
      <c r="X340" t="s">
        <v>66</v>
      </c>
      <c r="Y340" t="s">
        <v>60</v>
      </c>
      <c r="Z340" t="s">
        <v>67</v>
      </c>
      <c r="AA340" t="s">
        <v>68</v>
      </c>
      <c r="AB340">
        <v>0</v>
      </c>
      <c r="AC340" t="s">
        <v>67</v>
      </c>
      <c r="AD340">
        <v>0</v>
      </c>
      <c r="AE340" t="s">
        <v>69</v>
      </c>
      <c r="AF340" t="s">
        <v>62</v>
      </c>
      <c r="AG340" t="s">
        <v>62</v>
      </c>
      <c r="AH340" t="s">
        <v>94</v>
      </c>
      <c r="AI340" t="s">
        <v>60</v>
      </c>
      <c r="AJ340" t="s">
        <v>67</v>
      </c>
      <c r="AK340" t="s">
        <v>72</v>
      </c>
      <c r="AL340" t="s">
        <v>73</v>
      </c>
      <c r="AM340">
        <v>0</v>
      </c>
      <c r="AN340">
        <v>0</v>
      </c>
      <c r="AO340">
        <v>0</v>
      </c>
      <c r="AP340" t="s">
        <v>74</v>
      </c>
      <c r="AQ340" t="s">
        <v>75</v>
      </c>
      <c r="AR340" t="s">
        <v>76</v>
      </c>
      <c r="AS340" t="s">
        <v>136</v>
      </c>
      <c r="AT340" t="s">
        <v>78</v>
      </c>
      <c r="AU340" t="s">
        <v>79</v>
      </c>
      <c r="AV340" t="s">
        <v>65</v>
      </c>
      <c r="AW340" t="s">
        <v>65</v>
      </c>
      <c r="AX340" t="s">
        <v>101</v>
      </c>
      <c r="AY340" t="s">
        <v>102</v>
      </c>
      <c r="AZ340" t="s">
        <v>103</v>
      </c>
      <c r="BA340" t="s">
        <v>391</v>
      </c>
      <c r="BB340">
        <v>181819</v>
      </c>
      <c r="BC340">
        <v>99.94</v>
      </c>
      <c r="BD340" t="s">
        <v>335</v>
      </c>
      <c r="BE340" t="s">
        <v>61</v>
      </c>
    </row>
    <row r="341" spans="1:57" hidden="1" x14ac:dyDescent="0.35">
      <c r="A341" t="s">
        <v>379</v>
      </c>
      <c r="B341" t="s">
        <v>58</v>
      </c>
      <c r="C341">
        <v>76109533</v>
      </c>
      <c r="D341" t="s">
        <v>59</v>
      </c>
      <c r="E341">
        <v>0</v>
      </c>
      <c r="F341" t="s">
        <v>61</v>
      </c>
      <c r="G341" t="s">
        <v>452</v>
      </c>
      <c r="H341" t="s">
        <v>83</v>
      </c>
      <c r="I341" t="s">
        <v>453</v>
      </c>
      <c r="J341" t="s">
        <v>201</v>
      </c>
      <c r="K341" t="s">
        <v>454</v>
      </c>
      <c r="L341" t="s">
        <v>455</v>
      </c>
      <c r="M341">
        <v>296500</v>
      </c>
      <c r="N341">
        <v>0</v>
      </c>
      <c r="O341">
        <v>0</v>
      </c>
      <c r="P341">
        <v>9333494378</v>
      </c>
      <c r="Q341">
        <v>12222153610</v>
      </c>
      <c r="R341">
        <v>0</v>
      </c>
      <c r="S341">
        <v>12222154</v>
      </c>
      <c r="T341">
        <v>0</v>
      </c>
      <c r="U341" t="s">
        <v>65</v>
      </c>
      <c r="V341">
        <v>0</v>
      </c>
      <c r="W341">
        <v>12222154</v>
      </c>
      <c r="X341" t="s">
        <v>66</v>
      </c>
      <c r="Y341" t="s">
        <v>60</v>
      </c>
      <c r="Z341" t="s">
        <v>67</v>
      </c>
      <c r="AA341" t="s">
        <v>68</v>
      </c>
      <c r="AB341">
        <v>0</v>
      </c>
      <c r="AC341" t="s">
        <v>67</v>
      </c>
      <c r="AD341">
        <v>0</v>
      </c>
      <c r="AE341" t="s">
        <v>69</v>
      </c>
      <c r="AF341" t="s">
        <v>62</v>
      </c>
      <c r="AG341" t="s">
        <v>62</v>
      </c>
      <c r="AH341" t="s">
        <v>94</v>
      </c>
      <c r="AI341" t="s">
        <v>60</v>
      </c>
      <c r="AJ341" t="s">
        <v>67</v>
      </c>
      <c r="AK341" t="s">
        <v>72</v>
      </c>
      <c r="AL341" t="s">
        <v>73</v>
      </c>
      <c r="AM341">
        <v>0</v>
      </c>
      <c r="AN341">
        <v>0</v>
      </c>
      <c r="AO341">
        <v>0</v>
      </c>
      <c r="AP341" t="s">
        <v>74</v>
      </c>
      <c r="AQ341" t="s">
        <v>75</v>
      </c>
      <c r="AR341" t="s">
        <v>76</v>
      </c>
      <c r="AS341" t="s">
        <v>136</v>
      </c>
      <c r="AT341" t="s">
        <v>78</v>
      </c>
      <c r="AU341" t="s">
        <v>79</v>
      </c>
      <c r="AV341" t="s">
        <v>65</v>
      </c>
      <c r="AW341" t="s">
        <v>65</v>
      </c>
      <c r="AX341" t="s">
        <v>160</v>
      </c>
      <c r="AY341" t="s">
        <v>102</v>
      </c>
      <c r="AZ341" t="s">
        <v>103</v>
      </c>
      <c r="BA341" t="s">
        <v>391</v>
      </c>
      <c r="BB341">
        <v>558500</v>
      </c>
      <c r="BC341">
        <v>53.09</v>
      </c>
      <c r="BD341" t="s">
        <v>335</v>
      </c>
      <c r="BE341" t="s">
        <v>61</v>
      </c>
    </row>
    <row r="342" spans="1:57" hidden="1" x14ac:dyDescent="0.35">
      <c r="A342" t="s">
        <v>379</v>
      </c>
      <c r="B342" t="s">
        <v>58</v>
      </c>
      <c r="C342">
        <v>76109533</v>
      </c>
      <c r="D342" t="s">
        <v>59</v>
      </c>
      <c r="E342">
        <v>0</v>
      </c>
      <c r="F342" t="s">
        <v>61</v>
      </c>
      <c r="G342" t="s">
        <v>452</v>
      </c>
      <c r="H342" t="s">
        <v>83</v>
      </c>
      <c r="I342" t="s">
        <v>453</v>
      </c>
      <c r="J342" t="s">
        <v>201</v>
      </c>
      <c r="K342" t="s">
        <v>456</v>
      </c>
      <c r="L342" t="s">
        <v>109</v>
      </c>
      <c r="M342">
        <v>34000</v>
      </c>
      <c r="N342">
        <v>0</v>
      </c>
      <c r="O342">
        <v>0</v>
      </c>
      <c r="P342">
        <v>1007109920</v>
      </c>
      <c r="Q342">
        <v>1387684466</v>
      </c>
      <c r="R342">
        <v>0</v>
      </c>
      <c r="S342">
        <v>1387684</v>
      </c>
      <c r="T342">
        <v>0</v>
      </c>
      <c r="U342" t="s">
        <v>65</v>
      </c>
      <c r="V342">
        <v>0</v>
      </c>
      <c r="W342">
        <v>1387684</v>
      </c>
      <c r="X342" t="s">
        <v>66</v>
      </c>
      <c r="Y342" t="s">
        <v>60</v>
      </c>
      <c r="Z342" t="s">
        <v>67</v>
      </c>
      <c r="AA342" t="s">
        <v>68</v>
      </c>
      <c r="AB342">
        <v>0</v>
      </c>
      <c r="AC342" t="s">
        <v>67</v>
      </c>
      <c r="AD342">
        <v>0</v>
      </c>
      <c r="AE342" t="s">
        <v>69</v>
      </c>
      <c r="AF342" t="s">
        <v>62</v>
      </c>
      <c r="AG342" t="s">
        <v>62</v>
      </c>
      <c r="AH342" t="s">
        <v>94</v>
      </c>
      <c r="AI342" t="s">
        <v>60</v>
      </c>
      <c r="AJ342" t="s">
        <v>67</v>
      </c>
      <c r="AK342" t="s">
        <v>72</v>
      </c>
      <c r="AL342" t="s">
        <v>73</v>
      </c>
      <c r="AM342">
        <v>0</v>
      </c>
      <c r="AN342">
        <v>0</v>
      </c>
      <c r="AO342">
        <v>0</v>
      </c>
      <c r="AP342" t="s">
        <v>74</v>
      </c>
      <c r="AQ342" t="s">
        <v>75</v>
      </c>
      <c r="AR342" t="s">
        <v>76</v>
      </c>
      <c r="AS342" t="s">
        <v>136</v>
      </c>
      <c r="AT342" t="s">
        <v>78</v>
      </c>
      <c r="AU342" t="s">
        <v>79</v>
      </c>
      <c r="AV342" t="s">
        <v>65</v>
      </c>
      <c r="AW342" t="s">
        <v>65</v>
      </c>
      <c r="AX342" t="s">
        <v>101</v>
      </c>
      <c r="AY342" t="s">
        <v>102</v>
      </c>
      <c r="AZ342" t="s">
        <v>103</v>
      </c>
      <c r="BA342" t="s">
        <v>391</v>
      </c>
      <c r="BB342">
        <v>558500</v>
      </c>
      <c r="BC342">
        <v>6.09</v>
      </c>
      <c r="BD342" t="s">
        <v>335</v>
      </c>
      <c r="BE342" t="s">
        <v>61</v>
      </c>
    </row>
    <row r="343" spans="1:57" hidden="1" x14ac:dyDescent="0.35">
      <c r="A343" t="s">
        <v>379</v>
      </c>
      <c r="B343" t="s">
        <v>58</v>
      </c>
      <c r="C343">
        <v>76109533</v>
      </c>
      <c r="D343" t="s">
        <v>59</v>
      </c>
      <c r="E343">
        <v>0</v>
      </c>
      <c r="F343" t="s">
        <v>61</v>
      </c>
      <c r="G343" t="s">
        <v>452</v>
      </c>
      <c r="H343" t="s">
        <v>83</v>
      </c>
      <c r="I343" t="s">
        <v>453</v>
      </c>
      <c r="J343" t="s">
        <v>201</v>
      </c>
      <c r="K343" t="s">
        <v>457</v>
      </c>
      <c r="L343" t="s">
        <v>458</v>
      </c>
      <c r="M343">
        <v>225000</v>
      </c>
      <c r="N343">
        <v>0</v>
      </c>
      <c r="O343">
        <v>0</v>
      </c>
      <c r="P343">
        <v>8157339500</v>
      </c>
      <c r="Q343">
        <v>9353329133</v>
      </c>
      <c r="R343">
        <v>0</v>
      </c>
      <c r="S343">
        <v>9353329</v>
      </c>
      <c r="T343">
        <v>0</v>
      </c>
      <c r="U343" t="s">
        <v>65</v>
      </c>
      <c r="V343">
        <v>0</v>
      </c>
      <c r="W343">
        <v>9353329</v>
      </c>
      <c r="X343" t="s">
        <v>66</v>
      </c>
      <c r="Y343" t="s">
        <v>60</v>
      </c>
      <c r="Z343" t="s">
        <v>67</v>
      </c>
      <c r="AA343" t="s">
        <v>68</v>
      </c>
      <c r="AB343">
        <v>0</v>
      </c>
      <c r="AC343" t="s">
        <v>67</v>
      </c>
      <c r="AD343">
        <v>0</v>
      </c>
      <c r="AE343" t="s">
        <v>69</v>
      </c>
      <c r="AF343" t="s">
        <v>62</v>
      </c>
      <c r="AG343" t="s">
        <v>62</v>
      </c>
      <c r="AH343" t="s">
        <v>94</v>
      </c>
      <c r="AI343" t="s">
        <v>60</v>
      </c>
      <c r="AJ343" t="s">
        <v>67</v>
      </c>
      <c r="AK343" t="s">
        <v>72</v>
      </c>
      <c r="AL343" t="s">
        <v>73</v>
      </c>
      <c r="AM343">
        <v>0</v>
      </c>
      <c r="AN343">
        <v>0</v>
      </c>
      <c r="AO343">
        <v>0</v>
      </c>
      <c r="AP343" t="s">
        <v>74</v>
      </c>
      <c r="AQ343" t="s">
        <v>75</v>
      </c>
      <c r="AR343" t="s">
        <v>76</v>
      </c>
      <c r="AS343" t="s">
        <v>136</v>
      </c>
      <c r="AT343" t="s">
        <v>78</v>
      </c>
      <c r="AU343" t="s">
        <v>79</v>
      </c>
      <c r="AV343" t="s">
        <v>65</v>
      </c>
      <c r="AW343" t="s">
        <v>65</v>
      </c>
      <c r="AX343" t="s">
        <v>101</v>
      </c>
      <c r="AY343" t="s">
        <v>102</v>
      </c>
      <c r="AZ343" t="s">
        <v>103</v>
      </c>
      <c r="BA343" t="s">
        <v>391</v>
      </c>
      <c r="BB343">
        <v>558500</v>
      </c>
      <c r="BC343">
        <v>40.29</v>
      </c>
      <c r="BD343" t="s">
        <v>335</v>
      </c>
      <c r="BE343" t="s">
        <v>61</v>
      </c>
    </row>
    <row r="344" spans="1:57" hidden="1" x14ac:dyDescent="0.35">
      <c r="A344" t="s">
        <v>379</v>
      </c>
      <c r="B344" t="s">
        <v>58</v>
      </c>
      <c r="C344">
        <v>76166419</v>
      </c>
      <c r="D344" t="s">
        <v>61</v>
      </c>
      <c r="E344">
        <v>0</v>
      </c>
      <c r="F344" t="s">
        <v>61</v>
      </c>
      <c r="G344" t="s">
        <v>459</v>
      </c>
      <c r="H344" t="s">
        <v>97</v>
      </c>
      <c r="I344" t="s">
        <v>460</v>
      </c>
      <c r="J344" t="s">
        <v>201</v>
      </c>
      <c r="K344" t="s">
        <v>461</v>
      </c>
      <c r="L344" t="s">
        <v>139</v>
      </c>
      <c r="M344">
        <v>759477</v>
      </c>
      <c r="N344">
        <v>0</v>
      </c>
      <c r="O344">
        <v>0</v>
      </c>
      <c r="P344">
        <v>23936344946</v>
      </c>
      <c r="Q344">
        <v>26787034796</v>
      </c>
      <c r="R344">
        <v>0</v>
      </c>
      <c r="S344">
        <v>26787035</v>
      </c>
      <c r="T344">
        <v>0</v>
      </c>
      <c r="U344" t="s">
        <v>65</v>
      </c>
      <c r="V344">
        <v>0</v>
      </c>
      <c r="W344">
        <v>26787035</v>
      </c>
      <c r="X344" t="s">
        <v>66</v>
      </c>
      <c r="Y344" t="s">
        <v>60</v>
      </c>
      <c r="Z344" t="s">
        <v>67</v>
      </c>
      <c r="AA344" t="s">
        <v>68</v>
      </c>
      <c r="AB344">
        <v>0</v>
      </c>
      <c r="AC344" t="s">
        <v>67</v>
      </c>
      <c r="AD344">
        <v>0</v>
      </c>
      <c r="AE344" t="s">
        <v>69</v>
      </c>
      <c r="AF344" t="s">
        <v>62</v>
      </c>
      <c r="AG344" t="s">
        <v>62</v>
      </c>
      <c r="AH344" t="s">
        <v>94</v>
      </c>
      <c r="AI344" t="s">
        <v>60</v>
      </c>
      <c r="AJ344" t="s">
        <v>67</v>
      </c>
      <c r="AK344" t="s">
        <v>72</v>
      </c>
      <c r="AL344" t="s">
        <v>73</v>
      </c>
      <c r="AM344">
        <v>0</v>
      </c>
      <c r="AN344">
        <v>0</v>
      </c>
      <c r="AO344">
        <v>0</v>
      </c>
      <c r="AP344" t="s">
        <v>74</v>
      </c>
      <c r="AQ344" t="s">
        <v>75</v>
      </c>
      <c r="AR344" t="s">
        <v>76</v>
      </c>
      <c r="AS344" t="s">
        <v>136</v>
      </c>
      <c r="AT344" t="s">
        <v>78</v>
      </c>
      <c r="AU344" t="s">
        <v>79</v>
      </c>
      <c r="AV344" t="s">
        <v>65</v>
      </c>
      <c r="AW344" t="s">
        <v>65</v>
      </c>
      <c r="AX344" t="s">
        <v>160</v>
      </c>
      <c r="AY344" t="s">
        <v>102</v>
      </c>
      <c r="AZ344" t="s">
        <v>103</v>
      </c>
      <c r="BA344" t="s">
        <v>273</v>
      </c>
      <c r="BB344">
        <v>767477</v>
      </c>
      <c r="BC344">
        <v>98.96</v>
      </c>
      <c r="BD344" t="s">
        <v>257</v>
      </c>
      <c r="BE344" t="s">
        <v>106</v>
      </c>
    </row>
    <row r="345" spans="1:57" hidden="1" x14ac:dyDescent="0.35">
      <c r="A345" t="s">
        <v>379</v>
      </c>
      <c r="B345" t="s">
        <v>58</v>
      </c>
      <c r="C345">
        <v>76166419</v>
      </c>
      <c r="D345" t="s">
        <v>61</v>
      </c>
      <c r="E345">
        <v>0</v>
      </c>
      <c r="F345" t="s">
        <v>61</v>
      </c>
      <c r="G345" t="s">
        <v>462</v>
      </c>
      <c r="H345" t="s">
        <v>154</v>
      </c>
      <c r="I345" t="s">
        <v>463</v>
      </c>
      <c r="J345" t="s">
        <v>201</v>
      </c>
      <c r="K345" t="s">
        <v>464</v>
      </c>
      <c r="L345" t="s">
        <v>139</v>
      </c>
      <c r="M345">
        <v>66000</v>
      </c>
      <c r="N345">
        <v>0</v>
      </c>
      <c r="O345">
        <v>0</v>
      </c>
      <c r="P345">
        <v>1788091104</v>
      </c>
      <c r="Q345">
        <v>1677960240</v>
      </c>
      <c r="R345">
        <v>0</v>
      </c>
      <c r="S345">
        <v>1677960</v>
      </c>
      <c r="T345">
        <v>0</v>
      </c>
      <c r="U345" t="s">
        <v>65</v>
      </c>
      <c r="V345">
        <v>0</v>
      </c>
      <c r="W345">
        <v>1677960</v>
      </c>
      <c r="X345" t="s">
        <v>66</v>
      </c>
      <c r="Y345" t="s">
        <v>60</v>
      </c>
      <c r="Z345" t="s">
        <v>67</v>
      </c>
      <c r="AA345" t="s">
        <v>68</v>
      </c>
      <c r="AB345">
        <v>0</v>
      </c>
      <c r="AC345" t="s">
        <v>67</v>
      </c>
      <c r="AD345">
        <v>0</v>
      </c>
      <c r="AE345" t="s">
        <v>69</v>
      </c>
      <c r="AF345" t="s">
        <v>62</v>
      </c>
      <c r="AG345" t="s">
        <v>62</v>
      </c>
      <c r="AH345" t="s">
        <v>94</v>
      </c>
      <c r="AI345" t="s">
        <v>60</v>
      </c>
      <c r="AJ345" t="s">
        <v>67</v>
      </c>
      <c r="AK345" t="s">
        <v>72</v>
      </c>
      <c r="AL345" t="s">
        <v>73</v>
      </c>
      <c r="AM345">
        <v>0</v>
      </c>
      <c r="AN345">
        <v>0</v>
      </c>
      <c r="AO345">
        <v>0</v>
      </c>
      <c r="AP345" t="s">
        <v>74</v>
      </c>
      <c r="AQ345" t="s">
        <v>75</v>
      </c>
      <c r="AR345" t="s">
        <v>76</v>
      </c>
      <c r="AS345" t="s">
        <v>136</v>
      </c>
      <c r="AT345" t="s">
        <v>78</v>
      </c>
      <c r="AU345" t="s">
        <v>79</v>
      </c>
      <c r="AV345" t="s">
        <v>65</v>
      </c>
      <c r="AW345" t="s">
        <v>65</v>
      </c>
      <c r="AX345" t="s">
        <v>160</v>
      </c>
      <c r="AY345" t="s">
        <v>102</v>
      </c>
      <c r="AZ345" t="s">
        <v>103</v>
      </c>
      <c r="BA345" t="s">
        <v>391</v>
      </c>
      <c r="BB345">
        <v>123000</v>
      </c>
      <c r="BC345">
        <v>53.66</v>
      </c>
      <c r="BD345" t="s">
        <v>335</v>
      </c>
      <c r="BE345" t="s">
        <v>61</v>
      </c>
    </row>
    <row r="346" spans="1:57" hidden="1" x14ac:dyDescent="0.35">
      <c r="A346" t="s">
        <v>379</v>
      </c>
      <c r="B346" t="s">
        <v>58</v>
      </c>
      <c r="C346">
        <v>76166419</v>
      </c>
      <c r="D346" t="s">
        <v>61</v>
      </c>
      <c r="E346">
        <v>0</v>
      </c>
      <c r="F346" t="s">
        <v>61</v>
      </c>
      <c r="G346" t="s">
        <v>462</v>
      </c>
      <c r="H346" t="s">
        <v>154</v>
      </c>
      <c r="I346" t="s">
        <v>463</v>
      </c>
      <c r="J346" t="s">
        <v>201</v>
      </c>
      <c r="K346" t="s">
        <v>465</v>
      </c>
      <c r="L346" t="s">
        <v>466</v>
      </c>
      <c r="M346">
        <v>41000</v>
      </c>
      <c r="N346">
        <v>0</v>
      </c>
      <c r="O346">
        <v>0</v>
      </c>
      <c r="P346">
        <v>1521705830</v>
      </c>
      <c r="Q346">
        <v>1826089980</v>
      </c>
      <c r="R346">
        <v>0</v>
      </c>
      <c r="S346">
        <v>1826090</v>
      </c>
      <c r="T346">
        <v>0</v>
      </c>
      <c r="U346" t="s">
        <v>65</v>
      </c>
      <c r="V346">
        <v>0</v>
      </c>
      <c r="W346">
        <v>1826090</v>
      </c>
      <c r="X346" t="s">
        <v>66</v>
      </c>
      <c r="Y346" t="s">
        <v>60</v>
      </c>
      <c r="Z346" t="s">
        <v>67</v>
      </c>
      <c r="AA346" t="s">
        <v>68</v>
      </c>
      <c r="AB346">
        <v>0</v>
      </c>
      <c r="AC346" t="s">
        <v>67</v>
      </c>
      <c r="AD346">
        <v>0</v>
      </c>
      <c r="AE346" t="s">
        <v>69</v>
      </c>
      <c r="AF346" t="s">
        <v>62</v>
      </c>
      <c r="AG346" t="s">
        <v>62</v>
      </c>
      <c r="AH346" t="s">
        <v>94</v>
      </c>
      <c r="AI346" t="s">
        <v>60</v>
      </c>
      <c r="AJ346" t="s">
        <v>67</v>
      </c>
      <c r="AK346" t="s">
        <v>72</v>
      </c>
      <c r="AL346" t="s">
        <v>73</v>
      </c>
      <c r="AM346">
        <v>0</v>
      </c>
      <c r="AN346">
        <v>0</v>
      </c>
      <c r="AO346">
        <v>0</v>
      </c>
      <c r="AP346" t="s">
        <v>74</v>
      </c>
      <c r="AQ346" t="s">
        <v>75</v>
      </c>
      <c r="AR346" t="s">
        <v>76</v>
      </c>
      <c r="AS346" t="s">
        <v>136</v>
      </c>
      <c r="AT346" t="s">
        <v>78</v>
      </c>
      <c r="AU346" t="s">
        <v>79</v>
      </c>
      <c r="AV346" t="s">
        <v>65</v>
      </c>
      <c r="AW346" t="s">
        <v>65</v>
      </c>
      <c r="AX346" t="s">
        <v>101</v>
      </c>
      <c r="AY346" t="s">
        <v>102</v>
      </c>
      <c r="AZ346" t="s">
        <v>103</v>
      </c>
      <c r="BA346" t="s">
        <v>391</v>
      </c>
      <c r="BB346">
        <v>123000</v>
      </c>
      <c r="BC346">
        <v>33.33</v>
      </c>
      <c r="BD346" t="s">
        <v>335</v>
      </c>
      <c r="BE346" t="s">
        <v>61</v>
      </c>
    </row>
    <row r="347" spans="1:57" hidden="1" x14ac:dyDescent="0.35">
      <c r="A347" t="s">
        <v>379</v>
      </c>
      <c r="B347" t="s">
        <v>58</v>
      </c>
      <c r="C347">
        <v>76318003</v>
      </c>
      <c r="D347" t="s">
        <v>154</v>
      </c>
      <c r="E347">
        <v>0</v>
      </c>
      <c r="F347" t="s">
        <v>61</v>
      </c>
      <c r="G347" t="s">
        <v>467</v>
      </c>
      <c r="H347" t="s">
        <v>89</v>
      </c>
      <c r="I347" t="s">
        <v>468</v>
      </c>
      <c r="J347" t="s">
        <v>201</v>
      </c>
      <c r="K347" t="s">
        <v>469</v>
      </c>
      <c r="L347" t="s">
        <v>139</v>
      </c>
      <c r="M347">
        <v>96673</v>
      </c>
      <c r="N347">
        <v>0</v>
      </c>
      <c r="O347">
        <v>0</v>
      </c>
      <c r="P347">
        <v>2898189300</v>
      </c>
      <c r="Q347">
        <v>4680282017</v>
      </c>
      <c r="R347">
        <v>0</v>
      </c>
      <c r="S347">
        <v>4680282</v>
      </c>
      <c r="T347">
        <v>0</v>
      </c>
      <c r="U347" t="s">
        <v>65</v>
      </c>
      <c r="V347">
        <v>0</v>
      </c>
      <c r="W347">
        <v>4680282</v>
      </c>
      <c r="X347" t="s">
        <v>66</v>
      </c>
      <c r="Y347" t="s">
        <v>60</v>
      </c>
      <c r="Z347" t="s">
        <v>67</v>
      </c>
      <c r="AA347" t="s">
        <v>68</v>
      </c>
      <c r="AB347">
        <v>0</v>
      </c>
      <c r="AC347" t="s">
        <v>67</v>
      </c>
      <c r="AD347">
        <v>0</v>
      </c>
      <c r="AE347" t="s">
        <v>69</v>
      </c>
      <c r="AF347" t="s">
        <v>62</v>
      </c>
      <c r="AG347" t="s">
        <v>62</v>
      </c>
      <c r="AH347" t="s">
        <v>94</v>
      </c>
      <c r="AI347" t="s">
        <v>60</v>
      </c>
      <c r="AJ347" t="s">
        <v>67</v>
      </c>
      <c r="AK347" t="s">
        <v>72</v>
      </c>
      <c r="AL347" t="s">
        <v>73</v>
      </c>
      <c r="AM347">
        <v>0</v>
      </c>
      <c r="AN347">
        <v>0</v>
      </c>
      <c r="AO347">
        <v>0</v>
      </c>
      <c r="AP347" t="s">
        <v>74</v>
      </c>
      <c r="AQ347" t="s">
        <v>75</v>
      </c>
      <c r="AR347" t="s">
        <v>76</v>
      </c>
      <c r="AS347" t="s">
        <v>136</v>
      </c>
      <c r="AT347" t="s">
        <v>78</v>
      </c>
      <c r="AU347" t="s">
        <v>79</v>
      </c>
      <c r="AV347" t="s">
        <v>65</v>
      </c>
      <c r="AW347" t="s">
        <v>65</v>
      </c>
      <c r="AX347" t="s">
        <v>101</v>
      </c>
      <c r="AY347" t="s">
        <v>102</v>
      </c>
      <c r="AZ347" t="s">
        <v>103</v>
      </c>
      <c r="BA347" t="s">
        <v>391</v>
      </c>
      <c r="BB347">
        <v>106850</v>
      </c>
      <c r="BC347">
        <v>90.48</v>
      </c>
      <c r="BD347" t="s">
        <v>335</v>
      </c>
      <c r="BE347" t="s">
        <v>61</v>
      </c>
    </row>
    <row r="348" spans="1:57" hidden="1" x14ac:dyDescent="0.35">
      <c r="A348" t="s">
        <v>379</v>
      </c>
      <c r="B348" t="s">
        <v>58</v>
      </c>
      <c r="C348">
        <v>76392725</v>
      </c>
      <c r="D348" t="s">
        <v>97</v>
      </c>
      <c r="E348">
        <v>0</v>
      </c>
      <c r="F348" t="s">
        <v>61</v>
      </c>
      <c r="G348" t="s">
        <v>470</v>
      </c>
      <c r="H348" t="s">
        <v>58</v>
      </c>
      <c r="I348" t="s">
        <v>471</v>
      </c>
      <c r="J348" t="s">
        <v>201</v>
      </c>
      <c r="K348" t="s">
        <v>472</v>
      </c>
      <c r="L348" t="s">
        <v>109</v>
      </c>
      <c r="M348">
        <v>840877</v>
      </c>
      <c r="N348">
        <v>0</v>
      </c>
      <c r="O348">
        <v>0</v>
      </c>
      <c r="P348">
        <v>29484100407</v>
      </c>
      <c r="Q348">
        <v>25895427362</v>
      </c>
      <c r="R348">
        <v>0</v>
      </c>
      <c r="S348">
        <v>25895427</v>
      </c>
      <c r="T348">
        <v>0</v>
      </c>
      <c r="U348" t="s">
        <v>65</v>
      </c>
      <c r="V348">
        <v>0</v>
      </c>
      <c r="W348">
        <v>25895427</v>
      </c>
      <c r="X348" t="s">
        <v>66</v>
      </c>
      <c r="Y348" t="s">
        <v>60</v>
      </c>
      <c r="Z348" t="s">
        <v>67</v>
      </c>
      <c r="AA348" t="s">
        <v>68</v>
      </c>
      <c r="AB348">
        <v>0</v>
      </c>
      <c r="AC348" t="s">
        <v>67</v>
      </c>
      <c r="AD348">
        <v>0</v>
      </c>
      <c r="AE348" t="s">
        <v>69</v>
      </c>
      <c r="AF348" t="s">
        <v>62</v>
      </c>
      <c r="AG348" t="s">
        <v>62</v>
      </c>
      <c r="AH348" t="s">
        <v>94</v>
      </c>
      <c r="AI348" t="s">
        <v>60</v>
      </c>
      <c r="AJ348" t="s">
        <v>67</v>
      </c>
      <c r="AK348" t="s">
        <v>72</v>
      </c>
      <c r="AL348" t="s">
        <v>73</v>
      </c>
      <c r="AM348">
        <v>0</v>
      </c>
      <c r="AN348">
        <v>0</v>
      </c>
      <c r="AO348">
        <v>0</v>
      </c>
      <c r="AP348" t="s">
        <v>74</v>
      </c>
      <c r="AQ348" t="s">
        <v>75</v>
      </c>
      <c r="AR348" t="s">
        <v>65</v>
      </c>
      <c r="AS348" t="s">
        <v>136</v>
      </c>
      <c r="AT348" t="s">
        <v>78</v>
      </c>
      <c r="AU348" t="s">
        <v>79</v>
      </c>
      <c r="AV348" t="s">
        <v>65</v>
      </c>
      <c r="AW348" t="s">
        <v>65</v>
      </c>
      <c r="AX348" t="s">
        <v>101</v>
      </c>
      <c r="AY348" t="s">
        <v>102</v>
      </c>
      <c r="AZ348" t="s">
        <v>103</v>
      </c>
      <c r="BA348" t="s">
        <v>273</v>
      </c>
      <c r="BB348">
        <v>872377</v>
      </c>
      <c r="BC348">
        <v>96.39</v>
      </c>
      <c r="BD348" t="s">
        <v>257</v>
      </c>
      <c r="BE348" t="s">
        <v>106</v>
      </c>
    </row>
    <row r="349" spans="1:57" hidden="1" x14ac:dyDescent="0.35">
      <c r="A349" t="s">
        <v>379</v>
      </c>
      <c r="B349" t="s">
        <v>58</v>
      </c>
      <c r="C349">
        <v>76392725</v>
      </c>
      <c r="D349" t="s">
        <v>97</v>
      </c>
      <c r="E349">
        <v>0</v>
      </c>
      <c r="F349" t="s">
        <v>61</v>
      </c>
      <c r="G349" t="s">
        <v>473</v>
      </c>
      <c r="H349" t="s">
        <v>97</v>
      </c>
      <c r="I349" t="s">
        <v>474</v>
      </c>
      <c r="J349" t="s">
        <v>201</v>
      </c>
      <c r="K349" t="s">
        <v>475</v>
      </c>
      <c r="L349" t="s">
        <v>85</v>
      </c>
      <c r="M349">
        <v>55469</v>
      </c>
      <c r="N349">
        <v>0</v>
      </c>
      <c r="O349">
        <v>0</v>
      </c>
      <c r="P349">
        <v>5846904573</v>
      </c>
      <c r="Q349">
        <v>11130203068</v>
      </c>
      <c r="R349">
        <v>0</v>
      </c>
      <c r="S349">
        <v>11130203</v>
      </c>
      <c r="T349">
        <v>0</v>
      </c>
      <c r="U349" t="s">
        <v>65</v>
      </c>
      <c r="V349">
        <v>0</v>
      </c>
      <c r="W349">
        <v>11130203</v>
      </c>
      <c r="X349" t="s">
        <v>66</v>
      </c>
      <c r="Y349" t="s">
        <v>60</v>
      </c>
      <c r="Z349" t="s">
        <v>67</v>
      </c>
      <c r="AA349" t="s">
        <v>68</v>
      </c>
      <c r="AB349">
        <v>0</v>
      </c>
      <c r="AC349" t="s">
        <v>67</v>
      </c>
      <c r="AD349">
        <v>0</v>
      </c>
      <c r="AE349" t="s">
        <v>69</v>
      </c>
      <c r="AF349" t="s">
        <v>62</v>
      </c>
      <c r="AG349" t="s">
        <v>62</v>
      </c>
      <c r="AH349" t="s">
        <v>94</v>
      </c>
      <c r="AI349" t="s">
        <v>60</v>
      </c>
      <c r="AJ349" t="s">
        <v>67</v>
      </c>
      <c r="AK349" t="s">
        <v>72</v>
      </c>
      <c r="AL349" t="s">
        <v>73</v>
      </c>
      <c r="AM349">
        <v>0</v>
      </c>
      <c r="AN349">
        <v>0</v>
      </c>
      <c r="AO349">
        <v>0</v>
      </c>
      <c r="AP349" t="s">
        <v>74</v>
      </c>
      <c r="AQ349" t="s">
        <v>75</v>
      </c>
      <c r="AR349" t="s">
        <v>76</v>
      </c>
      <c r="AS349" t="s">
        <v>136</v>
      </c>
      <c r="AT349" t="s">
        <v>78</v>
      </c>
      <c r="AU349" t="s">
        <v>79</v>
      </c>
      <c r="AV349" t="s">
        <v>65</v>
      </c>
      <c r="AW349" t="s">
        <v>65</v>
      </c>
      <c r="AX349" t="s">
        <v>167</v>
      </c>
      <c r="AY349" t="s">
        <v>102</v>
      </c>
      <c r="AZ349" t="s">
        <v>103</v>
      </c>
      <c r="BA349" t="s">
        <v>112</v>
      </c>
      <c r="BB349">
        <v>88750</v>
      </c>
      <c r="BC349">
        <v>62.5</v>
      </c>
      <c r="BD349" t="s">
        <v>335</v>
      </c>
      <c r="BE349" t="s">
        <v>61</v>
      </c>
    </row>
    <row r="350" spans="1:57" hidden="1" x14ac:dyDescent="0.35">
      <c r="A350" t="s">
        <v>379</v>
      </c>
      <c r="B350" t="s">
        <v>58</v>
      </c>
      <c r="C350">
        <v>76392725</v>
      </c>
      <c r="D350" t="s">
        <v>97</v>
      </c>
      <c r="E350">
        <v>0</v>
      </c>
      <c r="F350" t="s">
        <v>61</v>
      </c>
      <c r="G350" t="s">
        <v>476</v>
      </c>
      <c r="H350" t="s">
        <v>116</v>
      </c>
      <c r="I350" t="s">
        <v>477</v>
      </c>
      <c r="J350" t="s">
        <v>201</v>
      </c>
      <c r="K350" t="s">
        <v>478</v>
      </c>
      <c r="L350" t="s">
        <v>85</v>
      </c>
      <c r="M350">
        <v>34388</v>
      </c>
      <c r="N350">
        <v>0</v>
      </c>
      <c r="O350">
        <v>0</v>
      </c>
      <c r="P350">
        <v>7306318088</v>
      </c>
      <c r="Q350">
        <v>7715673920</v>
      </c>
      <c r="R350">
        <v>0</v>
      </c>
      <c r="S350">
        <v>7715674</v>
      </c>
      <c r="T350">
        <v>0</v>
      </c>
      <c r="U350" t="s">
        <v>65</v>
      </c>
      <c r="V350">
        <v>0</v>
      </c>
      <c r="W350">
        <v>7715674</v>
      </c>
      <c r="X350" t="s">
        <v>66</v>
      </c>
      <c r="Y350" t="s">
        <v>60</v>
      </c>
      <c r="Z350" t="s">
        <v>67</v>
      </c>
      <c r="AA350" t="s">
        <v>68</v>
      </c>
      <c r="AB350">
        <v>0</v>
      </c>
      <c r="AC350" t="s">
        <v>67</v>
      </c>
      <c r="AD350">
        <v>0</v>
      </c>
      <c r="AE350" t="s">
        <v>69</v>
      </c>
      <c r="AF350" t="s">
        <v>62</v>
      </c>
      <c r="AG350" t="s">
        <v>62</v>
      </c>
      <c r="AH350" t="s">
        <v>94</v>
      </c>
      <c r="AI350" t="s">
        <v>60</v>
      </c>
      <c r="AJ350" t="s">
        <v>67</v>
      </c>
      <c r="AK350" t="s">
        <v>72</v>
      </c>
      <c r="AL350" t="s">
        <v>73</v>
      </c>
      <c r="AM350">
        <v>0</v>
      </c>
      <c r="AN350">
        <v>0</v>
      </c>
      <c r="AO350">
        <v>0</v>
      </c>
      <c r="AP350" t="s">
        <v>74</v>
      </c>
      <c r="AQ350" t="s">
        <v>75</v>
      </c>
      <c r="AR350" t="s">
        <v>76</v>
      </c>
      <c r="AS350" t="s">
        <v>136</v>
      </c>
      <c r="AT350" t="s">
        <v>78</v>
      </c>
      <c r="AU350" t="s">
        <v>79</v>
      </c>
      <c r="AV350" t="s">
        <v>65</v>
      </c>
      <c r="AW350" t="s">
        <v>65</v>
      </c>
      <c r="AX350" t="s">
        <v>167</v>
      </c>
      <c r="AY350" t="s">
        <v>102</v>
      </c>
      <c r="AZ350" t="s">
        <v>103</v>
      </c>
      <c r="BA350" t="s">
        <v>112</v>
      </c>
      <c r="BB350">
        <v>55020</v>
      </c>
      <c r="BC350">
        <v>62.5</v>
      </c>
      <c r="BD350" t="s">
        <v>335</v>
      </c>
      <c r="BE350" t="s">
        <v>61</v>
      </c>
    </row>
    <row r="351" spans="1:57" hidden="1" x14ac:dyDescent="0.35">
      <c r="A351" t="s">
        <v>379</v>
      </c>
      <c r="B351" t="s">
        <v>58</v>
      </c>
      <c r="C351">
        <v>76616632</v>
      </c>
      <c r="D351" t="s">
        <v>116</v>
      </c>
      <c r="E351">
        <v>0</v>
      </c>
      <c r="F351" t="s">
        <v>61</v>
      </c>
      <c r="G351" t="s">
        <v>479</v>
      </c>
      <c r="H351" t="s">
        <v>83</v>
      </c>
      <c r="I351" t="s">
        <v>480</v>
      </c>
      <c r="J351" t="s">
        <v>201</v>
      </c>
      <c r="K351" t="s">
        <v>481</v>
      </c>
      <c r="L351" t="s">
        <v>139</v>
      </c>
      <c r="M351">
        <v>57764</v>
      </c>
      <c r="N351">
        <v>0</v>
      </c>
      <c r="O351">
        <v>0</v>
      </c>
      <c r="P351">
        <v>1624594634</v>
      </c>
      <c r="Q351">
        <v>1287248790</v>
      </c>
      <c r="R351">
        <v>0</v>
      </c>
      <c r="S351">
        <v>1287249</v>
      </c>
      <c r="T351">
        <v>0</v>
      </c>
      <c r="U351" t="s">
        <v>65</v>
      </c>
      <c r="V351">
        <v>0</v>
      </c>
      <c r="W351">
        <v>1287249</v>
      </c>
      <c r="X351" t="s">
        <v>66</v>
      </c>
      <c r="Y351" t="s">
        <v>60</v>
      </c>
      <c r="Z351" t="s">
        <v>67</v>
      </c>
      <c r="AA351" t="s">
        <v>68</v>
      </c>
      <c r="AB351">
        <v>0</v>
      </c>
      <c r="AC351" t="s">
        <v>67</v>
      </c>
      <c r="AD351">
        <v>0</v>
      </c>
      <c r="AE351" t="s">
        <v>69</v>
      </c>
      <c r="AF351" t="s">
        <v>62</v>
      </c>
      <c r="AG351" t="s">
        <v>62</v>
      </c>
      <c r="AH351" t="s">
        <v>94</v>
      </c>
      <c r="AI351" t="s">
        <v>60</v>
      </c>
      <c r="AJ351" t="s">
        <v>67</v>
      </c>
      <c r="AK351" t="s">
        <v>72</v>
      </c>
      <c r="AL351" t="s">
        <v>73</v>
      </c>
      <c r="AM351">
        <v>0</v>
      </c>
      <c r="AN351">
        <v>0</v>
      </c>
      <c r="AO351">
        <v>0</v>
      </c>
      <c r="AP351" t="s">
        <v>74</v>
      </c>
      <c r="AQ351" t="s">
        <v>75</v>
      </c>
      <c r="AR351" t="s">
        <v>76</v>
      </c>
      <c r="AS351" t="s">
        <v>136</v>
      </c>
      <c r="AT351" t="s">
        <v>78</v>
      </c>
      <c r="AU351" t="s">
        <v>79</v>
      </c>
      <c r="AV351" t="s">
        <v>65</v>
      </c>
      <c r="AW351" t="s">
        <v>65</v>
      </c>
      <c r="AX351" t="s">
        <v>160</v>
      </c>
      <c r="AY351" t="s">
        <v>102</v>
      </c>
      <c r="AZ351" t="s">
        <v>103</v>
      </c>
      <c r="BA351" t="s">
        <v>391</v>
      </c>
      <c r="BB351">
        <v>234418</v>
      </c>
      <c r="BC351">
        <v>24.64</v>
      </c>
      <c r="BD351" t="s">
        <v>335</v>
      </c>
      <c r="BE351" t="s">
        <v>61</v>
      </c>
    </row>
    <row r="352" spans="1:57" hidden="1" x14ac:dyDescent="0.35">
      <c r="A352" t="s">
        <v>379</v>
      </c>
      <c r="B352" t="s">
        <v>58</v>
      </c>
      <c r="C352">
        <v>76071197</v>
      </c>
      <c r="D352" t="s">
        <v>87</v>
      </c>
      <c r="E352">
        <v>9955</v>
      </c>
      <c r="F352" t="s">
        <v>154</v>
      </c>
      <c r="G352" t="s">
        <v>61</v>
      </c>
      <c r="H352" t="s">
        <v>61</v>
      </c>
      <c r="I352" t="s">
        <v>62</v>
      </c>
      <c r="J352" t="s">
        <v>98</v>
      </c>
      <c r="K352" t="s">
        <v>482</v>
      </c>
      <c r="L352" t="s">
        <v>85</v>
      </c>
      <c r="M352">
        <v>15577436</v>
      </c>
      <c r="N352">
        <v>0</v>
      </c>
      <c r="O352">
        <v>0</v>
      </c>
      <c r="P352">
        <v>13961817882</v>
      </c>
      <c r="Q352">
        <v>12212716304</v>
      </c>
      <c r="R352">
        <v>12212716304</v>
      </c>
      <c r="S352">
        <v>12212716</v>
      </c>
      <c r="T352">
        <v>0</v>
      </c>
      <c r="U352" t="s">
        <v>65</v>
      </c>
      <c r="V352">
        <v>0</v>
      </c>
      <c r="W352">
        <v>12212716</v>
      </c>
      <c r="X352" t="s">
        <v>135</v>
      </c>
      <c r="Y352" t="s">
        <v>67</v>
      </c>
      <c r="Z352" t="s">
        <v>67</v>
      </c>
      <c r="AA352" t="s">
        <v>68</v>
      </c>
      <c r="AB352">
        <v>0</v>
      </c>
      <c r="AC352" t="s">
        <v>67</v>
      </c>
      <c r="AD352">
        <v>0</v>
      </c>
      <c r="AE352" t="s">
        <v>69</v>
      </c>
      <c r="AF352" t="s">
        <v>62</v>
      </c>
      <c r="AG352" t="s">
        <v>62</v>
      </c>
      <c r="AH352" t="s">
        <v>70</v>
      </c>
      <c r="AI352" t="s">
        <v>60</v>
      </c>
      <c r="AJ352" t="s">
        <v>71</v>
      </c>
      <c r="AK352" t="s">
        <v>72</v>
      </c>
      <c r="AL352" t="s">
        <v>73</v>
      </c>
      <c r="AM352">
        <v>0</v>
      </c>
      <c r="AN352">
        <v>0</v>
      </c>
      <c r="AO352">
        <v>0</v>
      </c>
      <c r="AP352" t="s">
        <v>74</v>
      </c>
      <c r="AQ352" t="s">
        <v>75</v>
      </c>
      <c r="AR352" t="s">
        <v>76</v>
      </c>
      <c r="AS352" t="s">
        <v>136</v>
      </c>
      <c r="AT352" t="s">
        <v>78</v>
      </c>
      <c r="AU352" t="s">
        <v>79</v>
      </c>
      <c r="AV352" t="s">
        <v>65</v>
      </c>
      <c r="AW352" t="s">
        <v>65</v>
      </c>
      <c r="AX352" t="s">
        <v>124</v>
      </c>
      <c r="AY352" t="s">
        <v>137</v>
      </c>
      <c r="AZ352" t="s">
        <v>483</v>
      </c>
      <c r="BA352" t="s">
        <v>73</v>
      </c>
      <c r="BB352">
        <v>49448108</v>
      </c>
      <c r="BC352">
        <v>31.5</v>
      </c>
      <c r="BD352" t="s">
        <v>60</v>
      </c>
      <c r="BE352" t="s">
        <v>60</v>
      </c>
    </row>
    <row r="353" spans="1:57" hidden="1" x14ac:dyDescent="0.35">
      <c r="A353" t="s">
        <v>379</v>
      </c>
      <c r="B353" t="s">
        <v>58</v>
      </c>
      <c r="C353">
        <v>76503272</v>
      </c>
      <c r="D353" t="s">
        <v>95</v>
      </c>
      <c r="E353">
        <v>9829</v>
      </c>
      <c r="F353" t="s">
        <v>83</v>
      </c>
      <c r="G353" t="s">
        <v>61</v>
      </c>
      <c r="H353" t="s">
        <v>61</v>
      </c>
      <c r="I353" t="s">
        <v>62</v>
      </c>
      <c r="J353" t="s">
        <v>98</v>
      </c>
      <c r="K353" t="s">
        <v>194</v>
      </c>
      <c r="L353" t="s">
        <v>109</v>
      </c>
      <c r="M353">
        <v>21720651</v>
      </c>
      <c r="N353">
        <v>0</v>
      </c>
      <c r="O353">
        <v>0</v>
      </c>
      <c r="P353">
        <v>24740549073</v>
      </c>
      <c r="Q353">
        <v>28185279389</v>
      </c>
      <c r="R353">
        <v>28185279389</v>
      </c>
      <c r="S353">
        <v>28185279</v>
      </c>
      <c r="T353">
        <v>0</v>
      </c>
      <c r="U353" t="s">
        <v>65</v>
      </c>
      <c r="V353">
        <v>0</v>
      </c>
      <c r="W353">
        <v>28185279</v>
      </c>
      <c r="X353" t="s">
        <v>135</v>
      </c>
      <c r="Y353" t="s">
        <v>71</v>
      </c>
      <c r="Z353" t="s">
        <v>67</v>
      </c>
      <c r="AA353" t="s">
        <v>68</v>
      </c>
      <c r="AB353">
        <v>0</v>
      </c>
      <c r="AC353" t="s">
        <v>67</v>
      </c>
      <c r="AD353">
        <v>0</v>
      </c>
      <c r="AE353" t="s">
        <v>69</v>
      </c>
      <c r="AF353" t="s">
        <v>62</v>
      </c>
      <c r="AG353" t="s">
        <v>62</v>
      </c>
      <c r="AH353" t="s">
        <v>70</v>
      </c>
      <c r="AI353" t="s">
        <v>60</v>
      </c>
      <c r="AJ353" t="s">
        <v>71</v>
      </c>
      <c r="AK353" t="s">
        <v>72</v>
      </c>
      <c r="AL353" t="s">
        <v>73</v>
      </c>
      <c r="AM353">
        <v>0</v>
      </c>
      <c r="AN353">
        <v>0</v>
      </c>
      <c r="AO353">
        <v>0</v>
      </c>
      <c r="AP353" t="s">
        <v>74</v>
      </c>
      <c r="AQ353" t="s">
        <v>75</v>
      </c>
      <c r="AR353" t="s">
        <v>76</v>
      </c>
      <c r="AS353" t="s">
        <v>136</v>
      </c>
      <c r="AT353" t="s">
        <v>78</v>
      </c>
      <c r="AU353" t="s">
        <v>79</v>
      </c>
      <c r="AV353" t="s">
        <v>65</v>
      </c>
      <c r="AW353" t="s">
        <v>65</v>
      </c>
      <c r="AX353" t="s">
        <v>167</v>
      </c>
      <c r="AY353" t="s">
        <v>137</v>
      </c>
      <c r="AZ353" t="s">
        <v>103</v>
      </c>
      <c r="BA353" t="s">
        <v>391</v>
      </c>
      <c r="BB353">
        <v>75522667</v>
      </c>
      <c r="BC353">
        <v>28.76</v>
      </c>
      <c r="BD353" t="s">
        <v>335</v>
      </c>
      <c r="BE353" t="s">
        <v>61</v>
      </c>
    </row>
    <row r="354" spans="1:57" hidden="1" x14ac:dyDescent="0.35">
      <c r="A354" t="s">
        <v>379</v>
      </c>
      <c r="B354" t="s">
        <v>58</v>
      </c>
      <c r="C354">
        <v>76503273</v>
      </c>
      <c r="D354" t="s">
        <v>97</v>
      </c>
      <c r="E354">
        <v>9755</v>
      </c>
      <c r="F354" t="s">
        <v>59</v>
      </c>
      <c r="G354" t="s">
        <v>61</v>
      </c>
      <c r="H354" t="s">
        <v>61</v>
      </c>
      <c r="I354" t="s">
        <v>62</v>
      </c>
      <c r="J354" t="s">
        <v>98</v>
      </c>
      <c r="K354" t="s">
        <v>134</v>
      </c>
      <c r="L354" t="s">
        <v>139</v>
      </c>
      <c r="M354">
        <v>21250000</v>
      </c>
      <c r="N354">
        <v>0</v>
      </c>
      <c r="O354">
        <v>0</v>
      </c>
      <c r="P354">
        <v>20512200001</v>
      </c>
      <c r="Q354">
        <v>28862716620</v>
      </c>
      <c r="R354">
        <v>28862716620</v>
      </c>
      <c r="S354">
        <v>28862717</v>
      </c>
      <c r="T354">
        <v>0</v>
      </c>
      <c r="U354" t="s">
        <v>65</v>
      </c>
      <c r="V354">
        <v>0</v>
      </c>
      <c r="W354">
        <v>28862717</v>
      </c>
      <c r="X354" t="s">
        <v>135</v>
      </c>
      <c r="Y354" t="s">
        <v>71</v>
      </c>
      <c r="Z354" t="s">
        <v>67</v>
      </c>
      <c r="AA354" t="s">
        <v>68</v>
      </c>
      <c r="AB354">
        <v>0</v>
      </c>
      <c r="AC354" t="s">
        <v>67</v>
      </c>
      <c r="AD354">
        <v>0</v>
      </c>
      <c r="AE354" t="s">
        <v>69</v>
      </c>
      <c r="AF354" t="s">
        <v>62</v>
      </c>
      <c r="AG354" t="s">
        <v>62</v>
      </c>
      <c r="AH354" t="s">
        <v>70</v>
      </c>
      <c r="AI354" t="s">
        <v>60</v>
      </c>
      <c r="AJ354" t="s">
        <v>71</v>
      </c>
      <c r="AK354" t="s">
        <v>72</v>
      </c>
      <c r="AL354" t="s">
        <v>73</v>
      </c>
      <c r="AM354">
        <v>0</v>
      </c>
      <c r="AN354">
        <v>0</v>
      </c>
      <c r="AO354">
        <v>0</v>
      </c>
      <c r="AP354" t="s">
        <v>74</v>
      </c>
      <c r="AQ354" t="s">
        <v>75</v>
      </c>
      <c r="AR354" t="s">
        <v>76</v>
      </c>
      <c r="AS354" t="s">
        <v>136</v>
      </c>
      <c r="AT354" t="s">
        <v>78</v>
      </c>
      <c r="AU354" t="s">
        <v>79</v>
      </c>
      <c r="AV354" t="s">
        <v>65</v>
      </c>
      <c r="AW354" t="s">
        <v>65</v>
      </c>
      <c r="AX354" t="s">
        <v>167</v>
      </c>
      <c r="AY354" t="s">
        <v>137</v>
      </c>
      <c r="AZ354" t="s">
        <v>142</v>
      </c>
      <c r="BA354" t="s">
        <v>73</v>
      </c>
      <c r="BB354">
        <v>85000000</v>
      </c>
      <c r="BC354">
        <v>25</v>
      </c>
      <c r="BD354" t="s">
        <v>60</v>
      </c>
      <c r="BE354" t="s">
        <v>60</v>
      </c>
    </row>
    <row r="355" spans="1:57" hidden="1" x14ac:dyDescent="0.35">
      <c r="A355" t="s">
        <v>379</v>
      </c>
      <c r="B355" t="s">
        <v>58</v>
      </c>
      <c r="C355">
        <v>96690790</v>
      </c>
      <c r="D355" t="s">
        <v>107</v>
      </c>
      <c r="E355">
        <v>9743</v>
      </c>
      <c r="F355" t="s">
        <v>107</v>
      </c>
      <c r="G355" t="s">
        <v>61</v>
      </c>
      <c r="H355" t="s">
        <v>61</v>
      </c>
      <c r="I355" t="s">
        <v>62</v>
      </c>
      <c r="J355" t="s">
        <v>98</v>
      </c>
      <c r="K355" t="s">
        <v>165</v>
      </c>
      <c r="L355" t="s">
        <v>109</v>
      </c>
      <c r="M355">
        <v>391969</v>
      </c>
      <c r="N355">
        <v>0</v>
      </c>
      <c r="O355">
        <v>0</v>
      </c>
      <c r="P355">
        <v>11521015090</v>
      </c>
      <c r="Q355">
        <v>12141962174</v>
      </c>
      <c r="R355">
        <v>12141962174</v>
      </c>
      <c r="S355">
        <v>12141962</v>
      </c>
      <c r="T355">
        <v>0</v>
      </c>
      <c r="U355" t="s">
        <v>65</v>
      </c>
      <c r="V355">
        <v>0</v>
      </c>
      <c r="W355">
        <v>12141962</v>
      </c>
      <c r="X355" t="s">
        <v>66</v>
      </c>
      <c r="Y355" t="s">
        <v>71</v>
      </c>
      <c r="Z355" t="s">
        <v>67</v>
      </c>
      <c r="AA355" t="s">
        <v>68</v>
      </c>
      <c r="AB355">
        <v>0</v>
      </c>
      <c r="AC355" t="s">
        <v>67</v>
      </c>
      <c r="AD355">
        <v>0</v>
      </c>
      <c r="AE355" t="s">
        <v>69</v>
      </c>
      <c r="AF355" t="s">
        <v>62</v>
      </c>
      <c r="AG355" t="s">
        <v>62</v>
      </c>
      <c r="AH355" t="s">
        <v>70</v>
      </c>
      <c r="AI355" t="s">
        <v>60</v>
      </c>
      <c r="AJ355" t="s">
        <v>71</v>
      </c>
      <c r="AK355" t="s">
        <v>72</v>
      </c>
      <c r="AL355" t="s">
        <v>73</v>
      </c>
      <c r="AM355">
        <v>0</v>
      </c>
      <c r="AN355">
        <v>0</v>
      </c>
      <c r="AO355">
        <v>0</v>
      </c>
      <c r="AP355" t="s">
        <v>74</v>
      </c>
      <c r="AQ355" t="s">
        <v>75</v>
      </c>
      <c r="AR355" t="s">
        <v>76</v>
      </c>
      <c r="AS355" t="s">
        <v>136</v>
      </c>
      <c r="AT355" t="s">
        <v>78</v>
      </c>
      <c r="AU355" t="s">
        <v>79</v>
      </c>
      <c r="AV355" t="s">
        <v>65</v>
      </c>
      <c r="AW355" t="s">
        <v>65</v>
      </c>
      <c r="AX355" t="s">
        <v>167</v>
      </c>
      <c r="AY355" t="s">
        <v>137</v>
      </c>
      <c r="AZ355" t="s">
        <v>142</v>
      </c>
      <c r="BA355" t="s">
        <v>73</v>
      </c>
      <c r="BB355">
        <v>10080372</v>
      </c>
      <c r="BC355">
        <v>3.89</v>
      </c>
      <c r="BD355" t="s">
        <v>60</v>
      </c>
      <c r="BE355" t="s">
        <v>60</v>
      </c>
    </row>
    <row r="356" spans="1:57" hidden="1" x14ac:dyDescent="0.35">
      <c r="A356" t="s">
        <v>379</v>
      </c>
      <c r="B356" t="s">
        <v>58</v>
      </c>
      <c r="C356">
        <v>96955500</v>
      </c>
      <c r="D356" t="s">
        <v>89</v>
      </c>
      <c r="E356">
        <v>9346</v>
      </c>
      <c r="F356" t="s">
        <v>87</v>
      </c>
      <c r="G356" t="s">
        <v>61</v>
      </c>
      <c r="H356" t="s">
        <v>61</v>
      </c>
      <c r="I356" t="s">
        <v>62</v>
      </c>
      <c r="J356" t="s">
        <v>98</v>
      </c>
      <c r="K356" t="s">
        <v>484</v>
      </c>
      <c r="L356" t="s">
        <v>114</v>
      </c>
      <c r="M356">
        <v>76099</v>
      </c>
      <c r="N356">
        <v>0</v>
      </c>
      <c r="O356">
        <v>0</v>
      </c>
      <c r="P356">
        <v>804370111</v>
      </c>
      <c r="Q356">
        <v>37365317</v>
      </c>
      <c r="R356">
        <v>37365317</v>
      </c>
      <c r="S356">
        <v>37365</v>
      </c>
      <c r="T356">
        <v>0</v>
      </c>
      <c r="U356" t="s">
        <v>65</v>
      </c>
      <c r="V356">
        <v>0</v>
      </c>
      <c r="W356">
        <v>37365</v>
      </c>
      <c r="X356" t="s">
        <v>66</v>
      </c>
      <c r="Y356" t="s">
        <v>67</v>
      </c>
      <c r="Z356" t="s">
        <v>67</v>
      </c>
      <c r="AA356" t="s">
        <v>68</v>
      </c>
      <c r="AB356">
        <v>0</v>
      </c>
      <c r="AC356" t="s">
        <v>67</v>
      </c>
      <c r="AD356">
        <v>0</v>
      </c>
      <c r="AE356" t="s">
        <v>69</v>
      </c>
      <c r="AF356" t="s">
        <v>62</v>
      </c>
      <c r="AG356" t="s">
        <v>62</v>
      </c>
      <c r="AH356" t="s">
        <v>70</v>
      </c>
      <c r="AI356" t="s">
        <v>60</v>
      </c>
      <c r="AJ356" t="s">
        <v>71</v>
      </c>
      <c r="AK356" t="s">
        <v>72</v>
      </c>
      <c r="AL356" t="s">
        <v>73</v>
      </c>
      <c r="AM356">
        <v>0</v>
      </c>
      <c r="AN356">
        <v>0</v>
      </c>
      <c r="AO356">
        <v>0</v>
      </c>
      <c r="AP356" t="s">
        <v>74</v>
      </c>
      <c r="AQ356" t="s">
        <v>75</v>
      </c>
      <c r="AR356" t="s">
        <v>76</v>
      </c>
      <c r="AS356" t="s">
        <v>136</v>
      </c>
      <c r="AT356" t="s">
        <v>78</v>
      </c>
      <c r="AU356" t="s">
        <v>79</v>
      </c>
      <c r="AV356" t="s">
        <v>65</v>
      </c>
      <c r="AW356" t="s">
        <v>65</v>
      </c>
      <c r="AX356" t="s">
        <v>485</v>
      </c>
      <c r="AY356" t="s">
        <v>115</v>
      </c>
      <c r="AZ356" t="s">
        <v>483</v>
      </c>
      <c r="BA356" t="s">
        <v>73</v>
      </c>
      <c r="BB356">
        <v>7707028</v>
      </c>
      <c r="BC356">
        <v>0.99</v>
      </c>
      <c r="BD356" t="s">
        <v>60</v>
      </c>
      <c r="BE356" t="s">
        <v>60</v>
      </c>
    </row>
    <row r="357" spans="1:57" hidden="1" x14ac:dyDescent="0.35">
      <c r="A357" t="s">
        <v>379</v>
      </c>
      <c r="B357" t="s">
        <v>58</v>
      </c>
      <c r="C357">
        <v>76309510</v>
      </c>
      <c r="D357" t="s">
        <v>89</v>
      </c>
      <c r="E357">
        <v>0</v>
      </c>
      <c r="F357" t="s">
        <v>60</v>
      </c>
      <c r="G357" t="s">
        <v>61</v>
      </c>
      <c r="H357" t="s">
        <v>61</v>
      </c>
      <c r="I357" t="s">
        <v>62</v>
      </c>
      <c r="J357" t="s">
        <v>63</v>
      </c>
      <c r="K357" t="s">
        <v>486</v>
      </c>
      <c r="L357" t="s">
        <v>60</v>
      </c>
      <c r="M357">
        <v>7977778</v>
      </c>
      <c r="N357">
        <v>0</v>
      </c>
      <c r="O357">
        <v>659920</v>
      </c>
      <c r="P357">
        <v>5735185566</v>
      </c>
      <c r="Q357">
        <v>14630730285</v>
      </c>
      <c r="R357">
        <v>14630730285</v>
      </c>
      <c r="S357">
        <v>14630730</v>
      </c>
      <c r="T357">
        <v>0</v>
      </c>
      <c r="U357" t="s">
        <v>65</v>
      </c>
      <c r="V357">
        <v>0</v>
      </c>
      <c r="W357">
        <v>14630730</v>
      </c>
      <c r="X357" t="s">
        <v>66</v>
      </c>
      <c r="Y357" t="s">
        <v>60</v>
      </c>
      <c r="Z357" t="s">
        <v>67</v>
      </c>
      <c r="AA357" t="s">
        <v>68</v>
      </c>
      <c r="AB357">
        <v>0</v>
      </c>
      <c r="AC357" t="s">
        <v>67</v>
      </c>
      <c r="AD357">
        <v>0</v>
      </c>
      <c r="AE357" t="s">
        <v>69</v>
      </c>
      <c r="AF357" t="s">
        <v>62</v>
      </c>
      <c r="AG357" t="s">
        <v>62</v>
      </c>
      <c r="AH357" t="s">
        <v>70</v>
      </c>
      <c r="AI357" t="s">
        <v>60</v>
      </c>
      <c r="AJ357" t="s">
        <v>71</v>
      </c>
      <c r="AK357" t="s">
        <v>209</v>
      </c>
      <c r="AL357" t="s">
        <v>210</v>
      </c>
      <c r="AM357">
        <v>0</v>
      </c>
      <c r="AN357">
        <v>0</v>
      </c>
      <c r="AO357">
        <v>0</v>
      </c>
      <c r="AP357" t="s">
        <v>74</v>
      </c>
      <c r="AQ357" t="s">
        <v>75</v>
      </c>
      <c r="AR357" t="s">
        <v>76</v>
      </c>
      <c r="AS357" t="s">
        <v>136</v>
      </c>
      <c r="AT357" t="s">
        <v>211</v>
      </c>
      <c r="AU357" t="s">
        <v>79</v>
      </c>
      <c r="AV357" t="s">
        <v>65</v>
      </c>
      <c r="AW357" t="s">
        <v>65</v>
      </c>
      <c r="AX357" t="s">
        <v>60</v>
      </c>
      <c r="AY357" t="s">
        <v>80</v>
      </c>
      <c r="AZ357" t="s">
        <v>80</v>
      </c>
      <c r="BA357" t="s">
        <v>73</v>
      </c>
      <c r="BB357">
        <v>0</v>
      </c>
      <c r="BC357">
        <v>0</v>
      </c>
      <c r="BD357" t="s">
        <v>60</v>
      </c>
      <c r="BE357" t="s">
        <v>60</v>
      </c>
    </row>
    <row r="358" spans="1:57" hidden="1" x14ac:dyDescent="0.35">
      <c r="A358" t="s">
        <v>379</v>
      </c>
      <c r="B358" t="s">
        <v>58</v>
      </c>
      <c r="C358">
        <v>85741000</v>
      </c>
      <c r="D358" t="s">
        <v>83</v>
      </c>
      <c r="E358">
        <v>0</v>
      </c>
      <c r="F358" t="s">
        <v>60</v>
      </c>
      <c r="G358" t="s">
        <v>61</v>
      </c>
      <c r="H358" t="s">
        <v>61</v>
      </c>
      <c r="I358" t="s">
        <v>62</v>
      </c>
      <c r="J358" t="s">
        <v>63</v>
      </c>
      <c r="K358" t="s">
        <v>383</v>
      </c>
      <c r="L358" t="s">
        <v>60</v>
      </c>
      <c r="M358">
        <v>4616000</v>
      </c>
      <c r="N358">
        <v>71</v>
      </c>
      <c r="O358">
        <v>741400</v>
      </c>
      <c r="P358">
        <v>1276000880</v>
      </c>
      <c r="Q358">
        <v>0</v>
      </c>
      <c r="R358">
        <v>1329361840</v>
      </c>
      <c r="S358">
        <v>1329362</v>
      </c>
      <c r="T358">
        <v>0</v>
      </c>
      <c r="U358" t="s">
        <v>65</v>
      </c>
      <c r="V358">
        <v>0</v>
      </c>
      <c r="W358">
        <v>1329362</v>
      </c>
      <c r="X358" t="s">
        <v>66</v>
      </c>
      <c r="Y358" t="s">
        <v>60</v>
      </c>
      <c r="Z358" t="s">
        <v>67</v>
      </c>
      <c r="AA358" t="s">
        <v>68</v>
      </c>
      <c r="AB358">
        <v>0</v>
      </c>
      <c r="AC358" t="s">
        <v>67</v>
      </c>
      <c r="AD358">
        <v>0</v>
      </c>
      <c r="AE358" t="s">
        <v>69</v>
      </c>
      <c r="AF358" t="s">
        <v>62</v>
      </c>
      <c r="AG358" t="s">
        <v>62</v>
      </c>
      <c r="AH358" t="s">
        <v>70</v>
      </c>
      <c r="AI358" t="s">
        <v>60</v>
      </c>
      <c r="AJ358" t="s">
        <v>71</v>
      </c>
      <c r="AK358" t="s">
        <v>72</v>
      </c>
      <c r="AL358" t="s">
        <v>73</v>
      </c>
      <c r="AM358">
        <v>0</v>
      </c>
      <c r="AN358">
        <v>0</v>
      </c>
      <c r="AO358">
        <v>0</v>
      </c>
      <c r="AP358" t="s">
        <v>247</v>
      </c>
      <c r="AQ358" t="s">
        <v>75</v>
      </c>
      <c r="AR358" t="s">
        <v>76</v>
      </c>
      <c r="AS358" t="s">
        <v>136</v>
      </c>
      <c r="AT358" t="s">
        <v>78</v>
      </c>
      <c r="AU358" t="s">
        <v>79</v>
      </c>
      <c r="AV358" t="s">
        <v>65</v>
      </c>
      <c r="AW358" t="s">
        <v>65</v>
      </c>
      <c r="AX358" t="s">
        <v>60</v>
      </c>
      <c r="AY358" t="s">
        <v>80</v>
      </c>
      <c r="AZ358" t="s">
        <v>80</v>
      </c>
      <c r="BA358" t="s">
        <v>73</v>
      </c>
      <c r="BB358">
        <v>0</v>
      </c>
      <c r="BC358">
        <v>0</v>
      </c>
      <c r="BD358" t="s">
        <v>60</v>
      </c>
      <c r="BE358" t="s">
        <v>60</v>
      </c>
    </row>
    <row r="359" spans="1:57" hidden="1" x14ac:dyDescent="0.35">
      <c r="A359" t="s">
        <v>379</v>
      </c>
      <c r="B359" t="s">
        <v>58</v>
      </c>
      <c r="C359">
        <v>91297000</v>
      </c>
      <c r="D359" t="s">
        <v>61</v>
      </c>
      <c r="E359">
        <v>0</v>
      </c>
      <c r="F359" t="s">
        <v>60</v>
      </c>
      <c r="G359" t="s">
        <v>61</v>
      </c>
      <c r="H359" t="s">
        <v>61</v>
      </c>
      <c r="I359" t="s">
        <v>62</v>
      </c>
      <c r="J359" t="s">
        <v>63</v>
      </c>
      <c r="K359" t="s">
        <v>130</v>
      </c>
      <c r="L359" t="s">
        <v>60</v>
      </c>
      <c r="M359">
        <v>229220</v>
      </c>
      <c r="N359">
        <v>100</v>
      </c>
      <c r="O359">
        <v>643000</v>
      </c>
      <c r="P359">
        <v>1489603870</v>
      </c>
      <c r="Q359">
        <v>0</v>
      </c>
      <c r="R359">
        <v>1191568079</v>
      </c>
      <c r="S359">
        <v>1191568</v>
      </c>
      <c r="T359">
        <v>0</v>
      </c>
      <c r="U359" t="s">
        <v>65</v>
      </c>
      <c r="V359">
        <v>0</v>
      </c>
      <c r="W359">
        <v>1191568</v>
      </c>
      <c r="X359" t="s">
        <v>66</v>
      </c>
      <c r="Y359" t="s">
        <v>60</v>
      </c>
      <c r="Z359" t="s">
        <v>67</v>
      </c>
      <c r="AA359" t="s">
        <v>68</v>
      </c>
      <c r="AB359">
        <v>0</v>
      </c>
      <c r="AC359" t="s">
        <v>67</v>
      </c>
      <c r="AD359">
        <v>0</v>
      </c>
      <c r="AE359" t="s">
        <v>69</v>
      </c>
      <c r="AF359" t="s">
        <v>62</v>
      </c>
      <c r="AG359" t="s">
        <v>62</v>
      </c>
      <c r="AH359" t="s">
        <v>70</v>
      </c>
      <c r="AI359" t="s">
        <v>60</v>
      </c>
      <c r="AJ359" t="s">
        <v>71</v>
      </c>
      <c r="AK359" t="s">
        <v>72</v>
      </c>
      <c r="AL359" t="s">
        <v>73</v>
      </c>
      <c r="AM359">
        <v>0</v>
      </c>
      <c r="AN359">
        <v>0</v>
      </c>
      <c r="AO359">
        <v>0</v>
      </c>
      <c r="AP359" t="s">
        <v>86</v>
      </c>
      <c r="AQ359" t="s">
        <v>75</v>
      </c>
      <c r="AR359" t="s">
        <v>76</v>
      </c>
      <c r="AS359" t="s">
        <v>136</v>
      </c>
      <c r="AT359" t="s">
        <v>78</v>
      </c>
      <c r="AU359" t="s">
        <v>79</v>
      </c>
      <c r="AV359" t="s">
        <v>65</v>
      </c>
      <c r="AW359" t="s">
        <v>65</v>
      </c>
      <c r="AX359" t="s">
        <v>60</v>
      </c>
      <c r="AY359" t="s">
        <v>80</v>
      </c>
      <c r="AZ359" t="s">
        <v>80</v>
      </c>
      <c r="BA359" t="s">
        <v>73</v>
      </c>
      <c r="BB359">
        <v>0</v>
      </c>
      <c r="BC359">
        <v>0</v>
      </c>
      <c r="BD359" t="s">
        <v>60</v>
      </c>
      <c r="BE359" t="s">
        <v>60</v>
      </c>
    </row>
    <row r="360" spans="1:57" hidden="1" x14ac:dyDescent="0.35">
      <c r="A360" t="s">
        <v>379</v>
      </c>
      <c r="B360" t="s">
        <v>58</v>
      </c>
      <c r="C360">
        <v>93007000</v>
      </c>
      <c r="D360" t="s">
        <v>83</v>
      </c>
      <c r="E360">
        <v>0</v>
      </c>
      <c r="F360" t="s">
        <v>60</v>
      </c>
      <c r="G360" t="s">
        <v>61</v>
      </c>
      <c r="H360" t="s">
        <v>61</v>
      </c>
      <c r="I360" t="s">
        <v>62</v>
      </c>
      <c r="J360" t="s">
        <v>63</v>
      </c>
      <c r="K360" t="s">
        <v>84</v>
      </c>
      <c r="L360" t="s">
        <v>85</v>
      </c>
      <c r="M360">
        <v>56775</v>
      </c>
      <c r="N360">
        <v>100</v>
      </c>
      <c r="O360">
        <v>242990</v>
      </c>
      <c r="P360">
        <v>3402435001</v>
      </c>
      <c r="Q360">
        <v>0</v>
      </c>
      <c r="R360">
        <v>2537156658</v>
      </c>
      <c r="S360">
        <v>2537157</v>
      </c>
      <c r="T360">
        <v>0</v>
      </c>
      <c r="U360" t="s">
        <v>65</v>
      </c>
      <c r="V360">
        <v>0</v>
      </c>
      <c r="W360">
        <v>2537157</v>
      </c>
      <c r="X360" t="s">
        <v>66</v>
      </c>
      <c r="Y360" t="s">
        <v>60</v>
      </c>
      <c r="Z360" t="s">
        <v>67</v>
      </c>
      <c r="AA360" t="s">
        <v>68</v>
      </c>
      <c r="AB360">
        <v>0</v>
      </c>
      <c r="AC360" t="s">
        <v>67</v>
      </c>
      <c r="AD360">
        <v>0</v>
      </c>
      <c r="AE360" t="s">
        <v>69</v>
      </c>
      <c r="AF360" t="s">
        <v>62</v>
      </c>
      <c r="AG360" t="s">
        <v>62</v>
      </c>
      <c r="AH360" t="s">
        <v>70</v>
      </c>
      <c r="AI360" t="s">
        <v>60</v>
      </c>
      <c r="AJ360" t="s">
        <v>71</v>
      </c>
      <c r="AK360" t="s">
        <v>72</v>
      </c>
      <c r="AL360" t="s">
        <v>73</v>
      </c>
      <c r="AM360">
        <v>0</v>
      </c>
      <c r="AN360">
        <v>0</v>
      </c>
      <c r="AO360">
        <v>0</v>
      </c>
      <c r="AP360" t="s">
        <v>247</v>
      </c>
      <c r="AQ360" t="s">
        <v>75</v>
      </c>
      <c r="AR360" t="s">
        <v>76</v>
      </c>
      <c r="AS360" t="s">
        <v>136</v>
      </c>
      <c r="AT360" t="s">
        <v>78</v>
      </c>
      <c r="AU360" t="s">
        <v>79</v>
      </c>
      <c r="AV360" t="s">
        <v>65</v>
      </c>
      <c r="AW360" t="s">
        <v>65</v>
      </c>
      <c r="AX360" t="s">
        <v>60</v>
      </c>
      <c r="AY360" t="s">
        <v>80</v>
      </c>
      <c r="AZ360" t="s">
        <v>80</v>
      </c>
      <c r="BA360" t="s">
        <v>73</v>
      </c>
      <c r="BB360">
        <v>0</v>
      </c>
      <c r="BC360">
        <v>0</v>
      </c>
      <c r="BD360" t="s">
        <v>60</v>
      </c>
      <c r="BE360" t="s">
        <v>60</v>
      </c>
    </row>
    <row r="361" spans="1:57" hidden="1" x14ac:dyDescent="0.35">
      <c r="A361" t="s">
        <v>379</v>
      </c>
      <c r="B361" t="s">
        <v>58</v>
      </c>
      <c r="C361">
        <v>96529340</v>
      </c>
      <c r="D361" t="s">
        <v>89</v>
      </c>
      <c r="E361">
        <v>0</v>
      </c>
      <c r="F361" t="s">
        <v>60</v>
      </c>
      <c r="G361" t="s">
        <v>61</v>
      </c>
      <c r="H361" t="s">
        <v>61</v>
      </c>
      <c r="I361" t="s">
        <v>62</v>
      </c>
      <c r="J361" t="s">
        <v>63</v>
      </c>
      <c r="K361" t="s">
        <v>90</v>
      </c>
      <c r="L361" t="s">
        <v>60</v>
      </c>
      <c r="M361">
        <v>200255687</v>
      </c>
      <c r="N361">
        <v>45</v>
      </c>
      <c r="O361">
        <v>659920</v>
      </c>
      <c r="P361">
        <v>1627395086</v>
      </c>
      <c r="Q361">
        <v>0</v>
      </c>
      <c r="R361">
        <v>1565999472</v>
      </c>
      <c r="S361">
        <v>1565999</v>
      </c>
      <c r="T361">
        <v>0</v>
      </c>
      <c r="U361" t="s">
        <v>65</v>
      </c>
      <c r="V361">
        <v>0</v>
      </c>
      <c r="W361">
        <v>1565999</v>
      </c>
      <c r="X361" t="s">
        <v>66</v>
      </c>
      <c r="Y361" t="s">
        <v>60</v>
      </c>
      <c r="Z361" t="s">
        <v>67</v>
      </c>
      <c r="AA361" t="s">
        <v>68</v>
      </c>
      <c r="AB361">
        <v>0</v>
      </c>
      <c r="AC361" t="s">
        <v>67</v>
      </c>
      <c r="AD361">
        <v>0</v>
      </c>
      <c r="AE361" t="s">
        <v>69</v>
      </c>
      <c r="AF361" t="s">
        <v>62</v>
      </c>
      <c r="AG361" t="s">
        <v>62</v>
      </c>
      <c r="AH361" t="s">
        <v>70</v>
      </c>
      <c r="AI361" t="s">
        <v>60</v>
      </c>
      <c r="AJ361" t="s">
        <v>71</v>
      </c>
      <c r="AK361" t="s">
        <v>72</v>
      </c>
      <c r="AL361" t="s">
        <v>73</v>
      </c>
      <c r="AM361">
        <v>0</v>
      </c>
      <c r="AN361">
        <v>0</v>
      </c>
      <c r="AO361">
        <v>0</v>
      </c>
      <c r="AP361" t="s">
        <v>74</v>
      </c>
      <c r="AQ361" t="s">
        <v>75</v>
      </c>
      <c r="AR361" t="s">
        <v>76</v>
      </c>
      <c r="AS361" t="s">
        <v>136</v>
      </c>
      <c r="AT361" t="s">
        <v>78</v>
      </c>
      <c r="AU361" t="s">
        <v>79</v>
      </c>
      <c r="AV361" t="s">
        <v>65</v>
      </c>
      <c r="AW361" t="s">
        <v>65</v>
      </c>
      <c r="AX361" t="s">
        <v>60</v>
      </c>
      <c r="AY361" t="s">
        <v>80</v>
      </c>
      <c r="AZ361" t="s">
        <v>80</v>
      </c>
      <c r="BA361" t="s">
        <v>73</v>
      </c>
      <c r="BB361">
        <v>0</v>
      </c>
      <c r="BC361">
        <v>0</v>
      </c>
      <c r="BD361" t="s">
        <v>60</v>
      </c>
      <c r="BE361" t="s">
        <v>60</v>
      </c>
    </row>
    <row r="362" spans="1:57" hidden="1" x14ac:dyDescent="0.35">
      <c r="A362" t="s">
        <v>379</v>
      </c>
      <c r="B362" t="s">
        <v>58</v>
      </c>
      <c r="C362">
        <v>96532830</v>
      </c>
      <c r="D362" t="s">
        <v>61</v>
      </c>
      <c r="E362">
        <v>0</v>
      </c>
      <c r="F362" t="s">
        <v>60</v>
      </c>
      <c r="G362" t="s">
        <v>61</v>
      </c>
      <c r="H362" t="s">
        <v>61</v>
      </c>
      <c r="I362" t="s">
        <v>62</v>
      </c>
      <c r="J362" t="s">
        <v>63</v>
      </c>
      <c r="K362" t="s">
        <v>91</v>
      </c>
      <c r="L362" t="s">
        <v>60</v>
      </c>
      <c r="M362">
        <v>245715067</v>
      </c>
      <c r="N362">
        <v>67</v>
      </c>
      <c r="O362">
        <v>659920</v>
      </c>
      <c r="P362">
        <v>1574357379</v>
      </c>
      <c r="Q362">
        <v>0</v>
      </c>
      <c r="R362">
        <v>1469376101</v>
      </c>
      <c r="S362">
        <v>1469376</v>
      </c>
      <c r="T362">
        <v>0</v>
      </c>
      <c r="U362" t="s">
        <v>65</v>
      </c>
      <c r="V362">
        <v>0</v>
      </c>
      <c r="W362">
        <v>1469376</v>
      </c>
      <c r="X362" t="s">
        <v>66</v>
      </c>
      <c r="Y362" t="s">
        <v>60</v>
      </c>
      <c r="Z362" t="s">
        <v>67</v>
      </c>
      <c r="AA362" t="s">
        <v>68</v>
      </c>
      <c r="AB362">
        <v>0</v>
      </c>
      <c r="AC362" t="s">
        <v>67</v>
      </c>
      <c r="AD362">
        <v>0</v>
      </c>
      <c r="AE362" t="s">
        <v>69</v>
      </c>
      <c r="AF362" t="s">
        <v>62</v>
      </c>
      <c r="AG362" t="s">
        <v>62</v>
      </c>
      <c r="AH362" t="s">
        <v>70</v>
      </c>
      <c r="AI362" t="s">
        <v>60</v>
      </c>
      <c r="AJ362" t="s">
        <v>71</v>
      </c>
      <c r="AK362" t="s">
        <v>72</v>
      </c>
      <c r="AL362" t="s">
        <v>73</v>
      </c>
      <c r="AM362">
        <v>0</v>
      </c>
      <c r="AN362">
        <v>0</v>
      </c>
      <c r="AO362">
        <v>0</v>
      </c>
      <c r="AP362" t="s">
        <v>74</v>
      </c>
      <c r="AQ362" t="s">
        <v>75</v>
      </c>
      <c r="AR362" t="s">
        <v>76</v>
      </c>
      <c r="AS362" t="s">
        <v>136</v>
      </c>
      <c r="AT362" t="s">
        <v>78</v>
      </c>
      <c r="AU362" t="s">
        <v>79</v>
      </c>
      <c r="AV362" t="s">
        <v>65</v>
      </c>
      <c r="AW362" t="s">
        <v>65</v>
      </c>
      <c r="AX362" t="s">
        <v>60</v>
      </c>
      <c r="AY362" t="s">
        <v>80</v>
      </c>
      <c r="AZ362" t="s">
        <v>80</v>
      </c>
      <c r="BA362" t="s">
        <v>73</v>
      </c>
      <c r="BB362">
        <v>0</v>
      </c>
      <c r="BC362">
        <v>0</v>
      </c>
      <c r="BD362" t="s">
        <v>60</v>
      </c>
      <c r="BE362" t="s">
        <v>60</v>
      </c>
    </row>
    <row r="363" spans="1:57" hidden="1" x14ac:dyDescent="0.35">
      <c r="A363" t="s">
        <v>379</v>
      </c>
      <c r="B363" t="s">
        <v>58</v>
      </c>
      <c r="C363">
        <v>96970380</v>
      </c>
      <c r="D363" t="s">
        <v>87</v>
      </c>
      <c r="E363">
        <v>0</v>
      </c>
      <c r="F363" t="s">
        <v>60</v>
      </c>
      <c r="G363" t="s">
        <v>61</v>
      </c>
      <c r="H363" t="s">
        <v>61</v>
      </c>
      <c r="I363" t="s">
        <v>62</v>
      </c>
      <c r="J363" t="s">
        <v>63</v>
      </c>
      <c r="K363" t="s">
        <v>487</v>
      </c>
      <c r="L363" t="s">
        <v>60</v>
      </c>
      <c r="M363">
        <v>3360030715</v>
      </c>
      <c r="N363">
        <v>5</v>
      </c>
      <c r="O363">
        <v>643000</v>
      </c>
      <c r="P363">
        <v>15082700536</v>
      </c>
      <c r="Q363">
        <v>638405836</v>
      </c>
      <c r="R363">
        <v>638405836</v>
      </c>
      <c r="S363">
        <v>638406</v>
      </c>
      <c r="T363">
        <v>0</v>
      </c>
      <c r="U363" t="s">
        <v>65</v>
      </c>
      <c r="V363">
        <v>0</v>
      </c>
      <c r="W363">
        <v>638406</v>
      </c>
      <c r="X363" t="s">
        <v>66</v>
      </c>
      <c r="Y363" t="s">
        <v>60</v>
      </c>
      <c r="Z363" t="s">
        <v>67</v>
      </c>
      <c r="AA363" t="s">
        <v>68</v>
      </c>
      <c r="AB363">
        <v>0</v>
      </c>
      <c r="AC363" t="s">
        <v>67</v>
      </c>
      <c r="AD363">
        <v>0</v>
      </c>
      <c r="AE363" t="s">
        <v>69</v>
      </c>
      <c r="AF363" t="s">
        <v>62</v>
      </c>
      <c r="AG363" t="s">
        <v>62</v>
      </c>
      <c r="AH363" t="s">
        <v>70</v>
      </c>
      <c r="AI363" t="s">
        <v>60</v>
      </c>
      <c r="AJ363" t="s">
        <v>71</v>
      </c>
      <c r="AK363" t="s">
        <v>72</v>
      </c>
      <c r="AL363" t="s">
        <v>73</v>
      </c>
      <c r="AM363">
        <v>0</v>
      </c>
      <c r="AN363">
        <v>0</v>
      </c>
      <c r="AO363">
        <v>0</v>
      </c>
      <c r="AP363" t="s">
        <v>488</v>
      </c>
      <c r="AQ363" t="s">
        <v>75</v>
      </c>
      <c r="AR363" t="s">
        <v>65</v>
      </c>
      <c r="AS363" t="s">
        <v>136</v>
      </c>
      <c r="AT363" t="s">
        <v>78</v>
      </c>
      <c r="AU363" t="s">
        <v>79</v>
      </c>
      <c r="AV363" t="s">
        <v>65</v>
      </c>
      <c r="AW363" t="s">
        <v>65</v>
      </c>
      <c r="AX363" t="s">
        <v>60</v>
      </c>
      <c r="AY363" t="s">
        <v>80</v>
      </c>
      <c r="AZ363" t="s">
        <v>80</v>
      </c>
      <c r="BA363" t="s">
        <v>73</v>
      </c>
      <c r="BB363">
        <v>0</v>
      </c>
      <c r="BC363">
        <v>0</v>
      </c>
      <c r="BD363" t="s">
        <v>60</v>
      </c>
      <c r="BE363" t="s">
        <v>60</v>
      </c>
    </row>
    <row r="364" spans="1:57" hidden="1" x14ac:dyDescent="0.35">
      <c r="A364" t="s">
        <v>379</v>
      </c>
      <c r="B364" t="s">
        <v>58</v>
      </c>
      <c r="C364">
        <v>97004000</v>
      </c>
      <c r="D364" t="s">
        <v>95</v>
      </c>
      <c r="E364">
        <v>0</v>
      </c>
      <c r="F364" t="s">
        <v>60</v>
      </c>
      <c r="G364" t="s">
        <v>61</v>
      </c>
      <c r="H364" t="s">
        <v>61</v>
      </c>
      <c r="I364" t="s">
        <v>62</v>
      </c>
      <c r="J364" t="s">
        <v>63</v>
      </c>
      <c r="K364" t="s">
        <v>195</v>
      </c>
      <c r="L364" t="s">
        <v>60</v>
      </c>
      <c r="M364">
        <v>18614933</v>
      </c>
      <c r="N364">
        <v>100</v>
      </c>
      <c r="O364">
        <v>651910</v>
      </c>
      <c r="P364">
        <v>1412804931</v>
      </c>
      <c r="Q364">
        <v>0</v>
      </c>
      <c r="R364">
        <v>2579285116</v>
      </c>
      <c r="S364">
        <v>2579285</v>
      </c>
      <c r="T364">
        <v>0</v>
      </c>
      <c r="U364" t="s">
        <v>65</v>
      </c>
      <c r="V364">
        <v>0</v>
      </c>
      <c r="W364">
        <v>2579285</v>
      </c>
      <c r="X364" t="s">
        <v>66</v>
      </c>
      <c r="Y364" t="s">
        <v>60</v>
      </c>
      <c r="Z364" t="s">
        <v>67</v>
      </c>
      <c r="AA364" t="s">
        <v>68</v>
      </c>
      <c r="AB364">
        <v>0</v>
      </c>
      <c r="AC364" t="s">
        <v>67</v>
      </c>
      <c r="AD364">
        <v>0</v>
      </c>
      <c r="AE364" t="s">
        <v>69</v>
      </c>
      <c r="AF364" t="s">
        <v>62</v>
      </c>
      <c r="AG364" t="s">
        <v>62</v>
      </c>
      <c r="AH364" t="s">
        <v>70</v>
      </c>
      <c r="AI364" t="s">
        <v>60</v>
      </c>
      <c r="AJ364" t="s">
        <v>71</v>
      </c>
      <c r="AK364" t="s">
        <v>72</v>
      </c>
      <c r="AL364" t="s">
        <v>73</v>
      </c>
      <c r="AM364">
        <v>0</v>
      </c>
      <c r="AN364">
        <v>0</v>
      </c>
      <c r="AO364">
        <v>0</v>
      </c>
      <c r="AP364" t="s">
        <v>118</v>
      </c>
      <c r="AQ364" t="s">
        <v>75</v>
      </c>
      <c r="AR364" t="s">
        <v>76</v>
      </c>
      <c r="AS364" t="s">
        <v>136</v>
      </c>
      <c r="AT364" t="s">
        <v>78</v>
      </c>
      <c r="AU364" t="s">
        <v>79</v>
      </c>
      <c r="AV364" t="s">
        <v>65</v>
      </c>
      <c r="AW364" t="s">
        <v>65</v>
      </c>
      <c r="AX364" t="s">
        <v>60</v>
      </c>
      <c r="AY364" t="s">
        <v>80</v>
      </c>
      <c r="AZ364" t="s">
        <v>80</v>
      </c>
      <c r="BA364" t="s">
        <v>73</v>
      </c>
      <c r="BB364">
        <v>0</v>
      </c>
      <c r="BC364">
        <v>0</v>
      </c>
      <c r="BD364" t="s">
        <v>60</v>
      </c>
      <c r="BE364" t="s">
        <v>60</v>
      </c>
    </row>
    <row r="365" spans="1:57" hidden="1" x14ac:dyDescent="0.35">
      <c r="A365" t="s">
        <v>379</v>
      </c>
      <c r="B365" t="s">
        <v>58</v>
      </c>
      <c r="C365">
        <v>98000100</v>
      </c>
      <c r="D365" t="s">
        <v>107</v>
      </c>
      <c r="E365">
        <v>0</v>
      </c>
      <c r="F365" t="s">
        <v>60</v>
      </c>
      <c r="G365" t="s">
        <v>61</v>
      </c>
      <c r="H365" t="s">
        <v>61</v>
      </c>
      <c r="I365" t="s">
        <v>62</v>
      </c>
      <c r="J365" t="s">
        <v>63</v>
      </c>
      <c r="K365" t="s">
        <v>489</v>
      </c>
      <c r="L365" t="s">
        <v>60</v>
      </c>
      <c r="M365">
        <v>33562</v>
      </c>
      <c r="N365">
        <v>82</v>
      </c>
      <c r="O365">
        <v>660200</v>
      </c>
      <c r="P365">
        <v>18244904</v>
      </c>
      <c r="Q365">
        <v>0</v>
      </c>
      <c r="R365">
        <v>37284026</v>
      </c>
      <c r="S365">
        <v>37284</v>
      </c>
      <c r="T365">
        <v>0</v>
      </c>
      <c r="U365" t="s">
        <v>65</v>
      </c>
      <c r="V365">
        <v>0</v>
      </c>
      <c r="W365">
        <v>37284</v>
      </c>
      <c r="X365" t="s">
        <v>66</v>
      </c>
      <c r="Y365" t="s">
        <v>60</v>
      </c>
      <c r="Z365" t="s">
        <v>67</v>
      </c>
      <c r="AA365" t="s">
        <v>68</v>
      </c>
      <c r="AB365">
        <v>0</v>
      </c>
      <c r="AC365" t="s">
        <v>67</v>
      </c>
      <c r="AD365">
        <v>0</v>
      </c>
      <c r="AE365" t="s">
        <v>69</v>
      </c>
      <c r="AF365" t="s">
        <v>62</v>
      </c>
      <c r="AG365" t="s">
        <v>62</v>
      </c>
      <c r="AH365" t="s">
        <v>70</v>
      </c>
      <c r="AI365" t="s">
        <v>60</v>
      </c>
      <c r="AJ365" t="s">
        <v>71</v>
      </c>
      <c r="AK365" t="s">
        <v>72</v>
      </c>
      <c r="AL365" t="s">
        <v>73</v>
      </c>
      <c r="AM365">
        <v>0</v>
      </c>
      <c r="AN365">
        <v>0</v>
      </c>
      <c r="AO365">
        <v>0</v>
      </c>
      <c r="AP365" t="s">
        <v>74</v>
      </c>
      <c r="AQ365" t="s">
        <v>75</v>
      </c>
      <c r="AR365" t="s">
        <v>65</v>
      </c>
      <c r="AS365" t="s">
        <v>136</v>
      </c>
      <c r="AT365" t="s">
        <v>78</v>
      </c>
      <c r="AU365" t="s">
        <v>79</v>
      </c>
      <c r="AV365" t="s">
        <v>65</v>
      </c>
      <c r="AW365" t="s">
        <v>65</v>
      </c>
      <c r="AX365" t="s">
        <v>60</v>
      </c>
      <c r="AY365" t="s">
        <v>80</v>
      </c>
      <c r="AZ365" t="s">
        <v>80</v>
      </c>
      <c r="BA365" t="s">
        <v>73</v>
      </c>
      <c r="BB365">
        <v>0</v>
      </c>
      <c r="BC365">
        <v>0</v>
      </c>
      <c r="BD365" t="s">
        <v>60</v>
      </c>
      <c r="BE365" t="s">
        <v>60</v>
      </c>
    </row>
    <row r="366" spans="1:57" hidden="1" x14ac:dyDescent="0.35">
      <c r="A366" t="s">
        <v>379</v>
      </c>
      <c r="B366" t="s">
        <v>58</v>
      </c>
      <c r="C366">
        <v>99598300</v>
      </c>
      <c r="D366" t="s">
        <v>59</v>
      </c>
      <c r="E366">
        <v>0</v>
      </c>
      <c r="F366" t="s">
        <v>60</v>
      </c>
      <c r="G366" t="s">
        <v>61</v>
      </c>
      <c r="H366" t="s">
        <v>61</v>
      </c>
      <c r="I366" t="s">
        <v>62</v>
      </c>
      <c r="J366" t="s">
        <v>63</v>
      </c>
      <c r="K366" t="s">
        <v>385</v>
      </c>
      <c r="L366" t="s">
        <v>60</v>
      </c>
      <c r="M366">
        <v>76336</v>
      </c>
      <c r="N366">
        <v>28</v>
      </c>
      <c r="O366">
        <v>643000</v>
      </c>
      <c r="P366">
        <v>100053595</v>
      </c>
      <c r="Q366">
        <v>0</v>
      </c>
      <c r="R366">
        <v>99408556</v>
      </c>
      <c r="S366">
        <v>99409</v>
      </c>
      <c r="T366">
        <v>0</v>
      </c>
      <c r="U366" t="s">
        <v>65</v>
      </c>
      <c r="V366">
        <v>0</v>
      </c>
      <c r="W366">
        <v>99409</v>
      </c>
      <c r="X366" t="s">
        <v>66</v>
      </c>
      <c r="Y366" t="s">
        <v>60</v>
      </c>
      <c r="Z366" t="s">
        <v>67</v>
      </c>
      <c r="AA366" t="s">
        <v>68</v>
      </c>
      <c r="AB366">
        <v>0</v>
      </c>
      <c r="AC366" t="s">
        <v>67</v>
      </c>
      <c r="AD366">
        <v>0</v>
      </c>
      <c r="AE366" t="s">
        <v>69</v>
      </c>
      <c r="AF366" t="s">
        <v>62</v>
      </c>
      <c r="AG366" t="s">
        <v>62</v>
      </c>
      <c r="AH366" t="s">
        <v>70</v>
      </c>
      <c r="AI366" t="s">
        <v>60</v>
      </c>
      <c r="AJ366" t="s">
        <v>71</v>
      </c>
      <c r="AK366" t="s">
        <v>72</v>
      </c>
      <c r="AL366" t="s">
        <v>73</v>
      </c>
      <c r="AM366">
        <v>0</v>
      </c>
      <c r="AN366">
        <v>0</v>
      </c>
      <c r="AO366">
        <v>0</v>
      </c>
      <c r="AP366" t="s">
        <v>86</v>
      </c>
      <c r="AQ366" t="s">
        <v>75</v>
      </c>
      <c r="AR366" t="s">
        <v>76</v>
      </c>
      <c r="AS366" t="s">
        <v>136</v>
      </c>
      <c r="AT366" t="s">
        <v>78</v>
      </c>
      <c r="AU366" t="s">
        <v>79</v>
      </c>
      <c r="AV366" t="s">
        <v>65</v>
      </c>
      <c r="AW366" t="s">
        <v>65</v>
      </c>
      <c r="AX366" t="s">
        <v>60</v>
      </c>
      <c r="AY366" t="s">
        <v>80</v>
      </c>
      <c r="AZ366" t="s">
        <v>80</v>
      </c>
      <c r="BA366" t="s">
        <v>73</v>
      </c>
      <c r="BB366">
        <v>0</v>
      </c>
      <c r="BC366">
        <v>0</v>
      </c>
      <c r="BD366" t="s">
        <v>60</v>
      </c>
      <c r="BE366" t="s">
        <v>60</v>
      </c>
    </row>
    <row r="367" spans="1:57" hidden="1" x14ac:dyDescent="0.35">
      <c r="A367" t="s">
        <v>379</v>
      </c>
      <c r="B367" t="s">
        <v>58</v>
      </c>
      <c r="C367">
        <v>76066448</v>
      </c>
      <c r="D367" t="s">
        <v>61</v>
      </c>
      <c r="E367">
        <v>0</v>
      </c>
      <c r="F367" t="s">
        <v>60</v>
      </c>
      <c r="G367" t="s">
        <v>61</v>
      </c>
      <c r="H367" t="s">
        <v>61</v>
      </c>
      <c r="I367" t="s">
        <v>62</v>
      </c>
      <c r="J367" t="s">
        <v>92</v>
      </c>
      <c r="K367" t="s">
        <v>490</v>
      </c>
      <c r="L367" t="s">
        <v>60</v>
      </c>
      <c r="M367">
        <v>2</v>
      </c>
      <c r="N367">
        <v>0</v>
      </c>
      <c r="O367">
        <v>724000</v>
      </c>
      <c r="P367">
        <v>1504588</v>
      </c>
      <c r="Q367">
        <v>2134527</v>
      </c>
      <c r="R367">
        <v>0</v>
      </c>
      <c r="S367">
        <v>2135</v>
      </c>
      <c r="T367">
        <v>0</v>
      </c>
      <c r="U367" t="s">
        <v>65</v>
      </c>
      <c r="V367">
        <v>0</v>
      </c>
      <c r="W367">
        <v>2135</v>
      </c>
      <c r="X367" t="s">
        <v>66</v>
      </c>
      <c r="Y367" t="s">
        <v>60</v>
      </c>
      <c r="Z367" t="s">
        <v>67</v>
      </c>
      <c r="AA367" t="s">
        <v>68</v>
      </c>
      <c r="AB367">
        <v>0</v>
      </c>
      <c r="AC367" t="s">
        <v>67</v>
      </c>
      <c r="AD367">
        <v>0</v>
      </c>
      <c r="AE367" t="s">
        <v>69</v>
      </c>
      <c r="AF367" t="s">
        <v>62</v>
      </c>
      <c r="AG367" t="s">
        <v>62</v>
      </c>
      <c r="AH367" t="s">
        <v>94</v>
      </c>
      <c r="AI367" t="s">
        <v>60</v>
      </c>
      <c r="AJ367" t="s">
        <v>67</v>
      </c>
      <c r="AK367" t="s">
        <v>209</v>
      </c>
      <c r="AL367" t="s">
        <v>73</v>
      </c>
      <c r="AM367">
        <v>0</v>
      </c>
      <c r="AN367">
        <v>0</v>
      </c>
      <c r="AO367">
        <v>0</v>
      </c>
      <c r="AP367" t="s">
        <v>74</v>
      </c>
      <c r="AQ367" t="s">
        <v>75</v>
      </c>
      <c r="AR367" t="s">
        <v>65</v>
      </c>
      <c r="AS367" t="s">
        <v>136</v>
      </c>
      <c r="AT367" t="s">
        <v>78</v>
      </c>
      <c r="AU367" t="s">
        <v>79</v>
      </c>
      <c r="AV367" t="s">
        <v>65</v>
      </c>
      <c r="AW367" t="s">
        <v>65</v>
      </c>
      <c r="AX367" t="s">
        <v>60</v>
      </c>
      <c r="AY367" t="s">
        <v>80</v>
      </c>
      <c r="AZ367" t="s">
        <v>80</v>
      </c>
      <c r="BA367" t="s">
        <v>73</v>
      </c>
      <c r="BB367">
        <v>0</v>
      </c>
      <c r="BC367">
        <v>0</v>
      </c>
      <c r="BD367" t="s">
        <v>60</v>
      </c>
      <c r="BE367" t="s">
        <v>60</v>
      </c>
    </row>
    <row r="368" spans="1:57" hidden="1" x14ac:dyDescent="0.35">
      <c r="A368" t="s">
        <v>379</v>
      </c>
      <c r="B368" t="s">
        <v>58</v>
      </c>
      <c r="C368">
        <v>96658670</v>
      </c>
      <c r="D368" t="s">
        <v>58</v>
      </c>
      <c r="E368">
        <v>0</v>
      </c>
      <c r="F368" t="s">
        <v>60</v>
      </c>
      <c r="G368" t="s">
        <v>61</v>
      </c>
      <c r="H368" t="s">
        <v>61</v>
      </c>
      <c r="I368" t="s">
        <v>62</v>
      </c>
      <c r="J368" t="s">
        <v>92</v>
      </c>
      <c r="K368" t="s">
        <v>288</v>
      </c>
      <c r="L368" t="s">
        <v>60</v>
      </c>
      <c r="M368">
        <v>541</v>
      </c>
      <c r="N368">
        <v>0</v>
      </c>
      <c r="O368">
        <v>659920</v>
      </c>
      <c r="P368">
        <v>25976115</v>
      </c>
      <c r="Q368">
        <v>139912278</v>
      </c>
      <c r="R368">
        <v>0</v>
      </c>
      <c r="S368">
        <v>139912</v>
      </c>
      <c r="T368">
        <v>0</v>
      </c>
      <c r="U368" t="s">
        <v>65</v>
      </c>
      <c r="V368">
        <v>0</v>
      </c>
      <c r="W368">
        <v>139912</v>
      </c>
      <c r="X368" t="s">
        <v>66</v>
      </c>
      <c r="Y368" t="s">
        <v>60</v>
      </c>
      <c r="Z368" t="s">
        <v>67</v>
      </c>
      <c r="AA368" t="s">
        <v>68</v>
      </c>
      <c r="AB368">
        <v>0</v>
      </c>
      <c r="AC368" t="s">
        <v>67</v>
      </c>
      <c r="AD368">
        <v>0</v>
      </c>
      <c r="AE368" t="s">
        <v>69</v>
      </c>
      <c r="AF368" t="s">
        <v>62</v>
      </c>
      <c r="AG368" t="s">
        <v>62</v>
      </c>
      <c r="AH368" t="s">
        <v>94</v>
      </c>
      <c r="AI368" t="s">
        <v>60</v>
      </c>
      <c r="AJ368" t="s">
        <v>67</v>
      </c>
      <c r="AK368" t="s">
        <v>72</v>
      </c>
      <c r="AL368" t="s">
        <v>73</v>
      </c>
      <c r="AM368">
        <v>0</v>
      </c>
      <c r="AN368">
        <v>0</v>
      </c>
      <c r="AO368">
        <v>0</v>
      </c>
      <c r="AP368" t="s">
        <v>74</v>
      </c>
      <c r="AQ368" t="s">
        <v>75</v>
      </c>
      <c r="AR368" t="s">
        <v>65</v>
      </c>
      <c r="AS368" t="s">
        <v>136</v>
      </c>
      <c r="AT368" t="s">
        <v>78</v>
      </c>
      <c r="AU368" t="s">
        <v>79</v>
      </c>
      <c r="AV368" t="s">
        <v>65</v>
      </c>
      <c r="AW368" t="s">
        <v>65</v>
      </c>
      <c r="AX368" t="s">
        <v>60</v>
      </c>
      <c r="AY368" t="s">
        <v>80</v>
      </c>
      <c r="AZ368" t="s">
        <v>80</v>
      </c>
      <c r="BA368" t="s">
        <v>73</v>
      </c>
      <c r="BB368">
        <v>0</v>
      </c>
      <c r="BC368">
        <v>0</v>
      </c>
      <c r="BD368" t="s">
        <v>60</v>
      </c>
      <c r="BE368" t="s">
        <v>60</v>
      </c>
    </row>
    <row r="369" spans="1:57" hidden="1" x14ac:dyDescent="0.35">
      <c r="A369" t="s">
        <v>379</v>
      </c>
      <c r="B369" t="s">
        <v>58</v>
      </c>
      <c r="C369">
        <v>96778070</v>
      </c>
      <c r="D369" t="s">
        <v>87</v>
      </c>
      <c r="E369">
        <v>0</v>
      </c>
      <c r="F369" t="s">
        <v>60</v>
      </c>
      <c r="G369" t="s">
        <v>61</v>
      </c>
      <c r="H369" t="s">
        <v>61</v>
      </c>
      <c r="I369" t="s">
        <v>62</v>
      </c>
      <c r="J369" t="s">
        <v>92</v>
      </c>
      <c r="K369" t="s">
        <v>491</v>
      </c>
      <c r="L369" t="s">
        <v>60</v>
      </c>
      <c r="M369">
        <v>2</v>
      </c>
      <c r="N369">
        <v>0</v>
      </c>
      <c r="O369">
        <v>659920</v>
      </c>
      <c r="P369">
        <v>300</v>
      </c>
      <c r="Q369">
        <v>1123</v>
      </c>
      <c r="R369">
        <v>0</v>
      </c>
      <c r="S369">
        <v>1</v>
      </c>
      <c r="T369">
        <v>0</v>
      </c>
      <c r="U369" t="s">
        <v>65</v>
      </c>
      <c r="V369">
        <v>0</v>
      </c>
      <c r="W369">
        <v>1</v>
      </c>
      <c r="X369" t="s">
        <v>66</v>
      </c>
      <c r="Y369" t="s">
        <v>60</v>
      </c>
      <c r="Z369" t="s">
        <v>67</v>
      </c>
      <c r="AA369" t="s">
        <v>68</v>
      </c>
      <c r="AB369">
        <v>0</v>
      </c>
      <c r="AC369" t="s">
        <v>67</v>
      </c>
      <c r="AD369">
        <v>0</v>
      </c>
      <c r="AE369" t="s">
        <v>69</v>
      </c>
      <c r="AF369" t="s">
        <v>62</v>
      </c>
      <c r="AG369" t="s">
        <v>62</v>
      </c>
      <c r="AH369" t="s">
        <v>94</v>
      </c>
      <c r="AI369" t="s">
        <v>60</v>
      </c>
      <c r="AJ369" t="s">
        <v>67</v>
      </c>
      <c r="AK369" t="s">
        <v>209</v>
      </c>
      <c r="AL369" t="s">
        <v>73</v>
      </c>
      <c r="AM369">
        <v>0</v>
      </c>
      <c r="AN369">
        <v>0</v>
      </c>
      <c r="AO369">
        <v>0</v>
      </c>
      <c r="AP369" t="s">
        <v>74</v>
      </c>
      <c r="AQ369" t="s">
        <v>75</v>
      </c>
      <c r="AR369" t="s">
        <v>65</v>
      </c>
      <c r="AS369" t="s">
        <v>136</v>
      </c>
      <c r="AT369" t="s">
        <v>78</v>
      </c>
      <c r="AU369" t="s">
        <v>79</v>
      </c>
      <c r="AV369" t="s">
        <v>65</v>
      </c>
      <c r="AW369" t="s">
        <v>65</v>
      </c>
      <c r="AX369" t="s">
        <v>60</v>
      </c>
      <c r="AY369" t="s">
        <v>80</v>
      </c>
      <c r="AZ369" t="s">
        <v>80</v>
      </c>
      <c r="BA369" t="s">
        <v>73</v>
      </c>
      <c r="BB369">
        <v>0</v>
      </c>
      <c r="BC369">
        <v>0</v>
      </c>
      <c r="BD369" t="s">
        <v>60</v>
      </c>
      <c r="BE369" t="s">
        <v>60</v>
      </c>
    </row>
    <row r="370" spans="1:57" hidden="1" x14ac:dyDescent="0.35">
      <c r="A370" t="s">
        <v>379</v>
      </c>
      <c r="B370" t="s">
        <v>58</v>
      </c>
      <c r="C370">
        <v>76071197</v>
      </c>
      <c r="D370" t="s">
        <v>87</v>
      </c>
      <c r="E370">
        <v>9992</v>
      </c>
      <c r="F370" t="s">
        <v>83</v>
      </c>
      <c r="G370" t="s">
        <v>61</v>
      </c>
      <c r="H370" t="s">
        <v>61</v>
      </c>
      <c r="I370" t="s">
        <v>62</v>
      </c>
      <c r="J370" t="s">
        <v>98</v>
      </c>
      <c r="K370" t="s">
        <v>492</v>
      </c>
      <c r="L370" t="s">
        <v>493</v>
      </c>
      <c r="M370">
        <v>198328</v>
      </c>
      <c r="N370">
        <v>1</v>
      </c>
      <c r="O370">
        <v>0</v>
      </c>
      <c r="P370">
        <v>1373332133</v>
      </c>
      <c r="Q370">
        <v>440649652</v>
      </c>
      <c r="R370">
        <v>440649652</v>
      </c>
      <c r="S370">
        <v>440650</v>
      </c>
      <c r="T370">
        <v>0</v>
      </c>
      <c r="U370" t="s">
        <v>65</v>
      </c>
      <c r="V370">
        <v>0</v>
      </c>
      <c r="W370">
        <v>440650</v>
      </c>
      <c r="X370" t="s">
        <v>66</v>
      </c>
      <c r="Y370" t="s">
        <v>67</v>
      </c>
      <c r="Z370" t="s">
        <v>67</v>
      </c>
      <c r="AA370" t="s">
        <v>68</v>
      </c>
      <c r="AB370">
        <v>0</v>
      </c>
      <c r="AC370" t="s">
        <v>67</v>
      </c>
      <c r="AD370">
        <v>0</v>
      </c>
      <c r="AE370" t="s">
        <v>69</v>
      </c>
      <c r="AF370" t="s">
        <v>62</v>
      </c>
      <c r="AG370" t="s">
        <v>62</v>
      </c>
      <c r="AH370" t="s">
        <v>70</v>
      </c>
      <c r="AI370" t="s">
        <v>60</v>
      </c>
      <c r="AJ370" t="s">
        <v>71</v>
      </c>
      <c r="AK370" t="s">
        <v>72</v>
      </c>
      <c r="AL370" t="s">
        <v>73</v>
      </c>
      <c r="AM370">
        <v>0</v>
      </c>
      <c r="AN370">
        <v>0</v>
      </c>
      <c r="AO370">
        <v>0</v>
      </c>
      <c r="AP370" t="s">
        <v>74</v>
      </c>
      <c r="AQ370" t="s">
        <v>75</v>
      </c>
      <c r="AR370" t="s">
        <v>76</v>
      </c>
      <c r="AS370" t="s">
        <v>136</v>
      </c>
      <c r="AT370" t="s">
        <v>78</v>
      </c>
      <c r="AU370" t="s">
        <v>79</v>
      </c>
      <c r="AV370" t="s">
        <v>65</v>
      </c>
      <c r="AW370" t="s">
        <v>65</v>
      </c>
      <c r="AX370" t="s">
        <v>124</v>
      </c>
      <c r="AY370" t="s">
        <v>115</v>
      </c>
      <c r="AZ370" t="s">
        <v>483</v>
      </c>
      <c r="BA370" t="s">
        <v>73</v>
      </c>
      <c r="BB370">
        <v>2416835</v>
      </c>
      <c r="BC370">
        <v>8.2100000000000009</v>
      </c>
      <c r="BD370" t="s">
        <v>60</v>
      </c>
      <c r="BE370" t="s">
        <v>60</v>
      </c>
    </row>
    <row r="371" spans="1:57" hidden="1" x14ac:dyDescent="0.35">
      <c r="A371" t="s">
        <v>379</v>
      </c>
      <c r="B371" t="s">
        <v>58</v>
      </c>
      <c r="C371">
        <v>76071197</v>
      </c>
      <c r="D371" t="s">
        <v>87</v>
      </c>
      <c r="E371">
        <v>9315</v>
      </c>
      <c r="F371" t="s">
        <v>87</v>
      </c>
      <c r="G371" t="s">
        <v>61</v>
      </c>
      <c r="H371" t="s">
        <v>61</v>
      </c>
      <c r="I371" t="s">
        <v>62</v>
      </c>
      <c r="J371" t="s">
        <v>98</v>
      </c>
      <c r="K371" t="s">
        <v>494</v>
      </c>
      <c r="L371" t="s">
        <v>458</v>
      </c>
      <c r="M371">
        <v>11190598</v>
      </c>
      <c r="N371">
        <v>0</v>
      </c>
      <c r="O371">
        <v>0</v>
      </c>
      <c r="P371">
        <v>11884592672</v>
      </c>
      <c r="Q371">
        <v>570348791</v>
      </c>
      <c r="R371">
        <v>570348791</v>
      </c>
      <c r="S371">
        <v>570349</v>
      </c>
      <c r="T371">
        <v>0</v>
      </c>
      <c r="U371" t="s">
        <v>65</v>
      </c>
      <c r="V371">
        <v>0</v>
      </c>
      <c r="W371">
        <v>570349</v>
      </c>
      <c r="X371" t="s">
        <v>135</v>
      </c>
      <c r="Y371" t="s">
        <v>67</v>
      </c>
      <c r="Z371" t="s">
        <v>67</v>
      </c>
      <c r="AA371" t="s">
        <v>68</v>
      </c>
      <c r="AB371">
        <v>0</v>
      </c>
      <c r="AC371" t="s">
        <v>67</v>
      </c>
      <c r="AD371">
        <v>0</v>
      </c>
      <c r="AE371" t="s">
        <v>69</v>
      </c>
      <c r="AF371" t="s">
        <v>62</v>
      </c>
      <c r="AG371" t="s">
        <v>62</v>
      </c>
      <c r="AH371" t="s">
        <v>70</v>
      </c>
      <c r="AI371" t="s">
        <v>60</v>
      </c>
      <c r="AJ371" t="s">
        <v>71</v>
      </c>
      <c r="AK371" t="s">
        <v>72</v>
      </c>
      <c r="AL371" t="s">
        <v>73</v>
      </c>
      <c r="AM371">
        <v>0</v>
      </c>
      <c r="AN371">
        <v>0</v>
      </c>
      <c r="AO371">
        <v>0</v>
      </c>
      <c r="AP371" t="s">
        <v>74</v>
      </c>
      <c r="AQ371" t="s">
        <v>75</v>
      </c>
      <c r="AR371" t="s">
        <v>76</v>
      </c>
      <c r="AS371" t="s">
        <v>136</v>
      </c>
      <c r="AT371" t="s">
        <v>78</v>
      </c>
      <c r="AU371" t="s">
        <v>79</v>
      </c>
      <c r="AV371" t="s">
        <v>65</v>
      </c>
      <c r="AW371" t="s">
        <v>65</v>
      </c>
      <c r="AX371" t="s">
        <v>124</v>
      </c>
      <c r="AY371" t="s">
        <v>115</v>
      </c>
      <c r="AZ371" t="s">
        <v>483</v>
      </c>
      <c r="BA371" t="s">
        <v>73</v>
      </c>
      <c r="BB371">
        <v>38474216</v>
      </c>
      <c r="BC371">
        <v>29.09</v>
      </c>
      <c r="BD371" t="s">
        <v>60</v>
      </c>
      <c r="BE371" t="s">
        <v>60</v>
      </c>
    </row>
    <row r="372" spans="1:57" hidden="1" x14ac:dyDescent="0.35">
      <c r="A372" t="s">
        <v>379</v>
      </c>
      <c r="B372" t="s">
        <v>58</v>
      </c>
      <c r="C372">
        <v>76081215</v>
      </c>
      <c r="D372" t="s">
        <v>97</v>
      </c>
      <c r="E372">
        <v>9789</v>
      </c>
      <c r="F372" t="s">
        <v>116</v>
      </c>
      <c r="G372" t="s">
        <v>61</v>
      </c>
      <c r="H372" t="s">
        <v>61</v>
      </c>
      <c r="I372" t="s">
        <v>62</v>
      </c>
      <c r="J372" t="s">
        <v>98</v>
      </c>
      <c r="K372" t="s">
        <v>291</v>
      </c>
      <c r="L372" t="s">
        <v>114</v>
      </c>
      <c r="M372">
        <v>14786145</v>
      </c>
      <c r="N372">
        <v>0</v>
      </c>
      <c r="O372">
        <v>0</v>
      </c>
      <c r="P372">
        <v>13505925671</v>
      </c>
      <c r="Q372">
        <v>11174346668</v>
      </c>
      <c r="R372">
        <v>11174346668</v>
      </c>
      <c r="S372">
        <v>11174347</v>
      </c>
      <c r="T372">
        <v>0</v>
      </c>
      <c r="U372" t="s">
        <v>65</v>
      </c>
      <c r="V372">
        <v>0</v>
      </c>
      <c r="W372">
        <v>11174347</v>
      </c>
      <c r="X372" t="s">
        <v>66</v>
      </c>
      <c r="Y372" t="s">
        <v>67</v>
      </c>
      <c r="Z372" t="s">
        <v>67</v>
      </c>
      <c r="AA372" t="s">
        <v>68</v>
      </c>
      <c r="AB372">
        <v>0</v>
      </c>
      <c r="AC372" t="s">
        <v>67</v>
      </c>
      <c r="AD372">
        <v>0</v>
      </c>
      <c r="AE372" t="s">
        <v>69</v>
      </c>
      <c r="AF372" t="s">
        <v>62</v>
      </c>
      <c r="AG372" t="s">
        <v>62</v>
      </c>
      <c r="AH372" t="s">
        <v>70</v>
      </c>
      <c r="AI372" t="s">
        <v>60</v>
      </c>
      <c r="AJ372" t="s">
        <v>71</v>
      </c>
      <c r="AK372" t="s">
        <v>72</v>
      </c>
      <c r="AL372" t="s">
        <v>73</v>
      </c>
      <c r="AM372">
        <v>0</v>
      </c>
      <c r="AN372">
        <v>0</v>
      </c>
      <c r="AO372">
        <v>0</v>
      </c>
      <c r="AP372" t="s">
        <v>74</v>
      </c>
      <c r="AQ372" t="s">
        <v>75</v>
      </c>
      <c r="AR372" t="s">
        <v>65</v>
      </c>
      <c r="AS372" t="s">
        <v>136</v>
      </c>
      <c r="AT372" t="s">
        <v>78</v>
      </c>
      <c r="AU372" t="s">
        <v>79</v>
      </c>
      <c r="AV372" t="s">
        <v>65</v>
      </c>
      <c r="AW372" t="s">
        <v>65</v>
      </c>
      <c r="AX372" t="s">
        <v>292</v>
      </c>
      <c r="AY372" t="s">
        <v>115</v>
      </c>
      <c r="AZ372" t="s">
        <v>495</v>
      </c>
      <c r="BA372" t="s">
        <v>73</v>
      </c>
      <c r="BB372">
        <v>65731896</v>
      </c>
      <c r="BC372">
        <v>22.49</v>
      </c>
      <c r="BD372" t="s">
        <v>60</v>
      </c>
      <c r="BE372" t="s">
        <v>60</v>
      </c>
    </row>
    <row r="373" spans="1:57" hidden="1" x14ac:dyDescent="0.35">
      <c r="A373" t="s">
        <v>379</v>
      </c>
      <c r="B373" t="s">
        <v>58</v>
      </c>
      <c r="C373">
        <v>76081215</v>
      </c>
      <c r="D373" t="s">
        <v>97</v>
      </c>
      <c r="E373">
        <v>10531</v>
      </c>
      <c r="F373" t="s">
        <v>87</v>
      </c>
      <c r="G373" t="s">
        <v>61</v>
      </c>
      <c r="H373" t="s">
        <v>61</v>
      </c>
      <c r="I373" t="s">
        <v>62</v>
      </c>
      <c r="J373" t="s">
        <v>98</v>
      </c>
      <c r="K373" t="s">
        <v>496</v>
      </c>
      <c r="L373" t="s">
        <v>114</v>
      </c>
      <c r="M373">
        <v>1030017</v>
      </c>
      <c r="N373">
        <v>0</v>
      </c>
      <c r="O373">
        <v>0</v>
      </c>
      <c r="P373">
        <v>1030017000</v>
      </c>
      <c r="Q373">
        <v>939084318</v>
      </c>
      <c r="R373">
        <v>939084318</v>
      </c>
      <c r="S373">
        <v>939084</v>
      </c>
      <c r="T373">
        <v>0</v>
      </c>
      <c r="U373" t="s">
        <v>65</v>
      </c>
      <c r="V373">
        <v>0</v>
      </c>
      <c r="W373">
        <v>939084</v>
      </c>
      <c r="X373" t="s">
        <v>66</v>
      </c>
      <c r="Y373" t="s">
        <v>67</v>
      </c>
      <c r="Z373" t="s">
        <v>67</v>
      </c>
      <c r="AA373" t="s">
        <v>68</v>
      </c>
      <c r="AB373">
        <v>0</v>
      </c>
      <c r="AC373" t="s">
        <v>67</v>
      </c>
      <c r="AD373">
        <v>0</v>
      </c>
      <c r="AE373" t="s">
        <v>69</v>
      </c>
      <c r="AF373" t="s">
        <v>62</v>
      </c>
      <c r="AG373" t="s">
        <v>62</v>
      </c>
      <c r="AH373" t="s">
        <v>70</v>
      </c>
      <c r="AI373" t="s">
        <v>60</v>
      </c>
      <c r="AJ373" t="s">
        <v>71</v>
      </c>
      <c r="AK373" t="s">
        <v>72</v>
      </c>
      <c r="AL373" t="s">
        <v>73</v>
      </c>
      <c r="AM373">
        <v>0</v>
      </c>
      <c r="AN373">
        <v>0</v>
      </c>
      <c r="AO373">
        <v>0</v>
      </c>
      <c r="AP373" t="s">
        <v>74</v>
      </c>
      <c r="AQ373" t="s">
        <v>75</v>
      </c>
      <c r="AR373" t="s">
        <v>76</v>
      </c>
      <c r="AS373" t="s">
        <v>136</v>
      </c>
      <c r="AT373" t="s">
        <v>78</v>
      </c>
      <c r="AU373" t="s">
        <v>79</v>
      </c>
      <c r="AV373" t="s">
        <v>65</v>
      </c>
      <c r="AW373" t="s">
        <v>65</v>
      </c>
      <c r="AX373" t="s">
        <v>167</v>
      </c>
      <c r="AY373" t="s">
        <v>115</v>
      </c>
      <c r="AZ373" t="s">
        <v>308</v>
      </c>
      <c r="BA373" t="s">
        <v>73</v>
      </c>
      <c r="BB373">
        <v>6959887</v>
      </c>
      <c r="BC373">
        <v>14.8</v>
      </c>
      <c r="BD373" t="s">
        <v>60</v>
      </c>
      <c r="BE373" t="s">
        <v>60</v>
      </c>
    </row>
    <row r="374" spans="1:57" hidden="1" x14ac:dyDescent="0.35">
      <c r="A374" t="s">
        <v>379</v>
      </c>
      <c r="B374" t="s">
        <v>58</v>
      </c>
      <c r="C374">
        <v>76172904</v>
      </c>
      <c r="D374" t="s">
        <v>87</v>
      </c>
      <c r="E374">
        <v>10323</v>
      </c>
      <c r="F374" t="s">
        <v>97</v>
      </c>
      <c r="G374" t="s">
        <v>61</v>
      </c>
      <c r="H374" t="s">
        <v>61</v>
      </c>
      <c r="I374" t="s">
        <v>62</v>
      </c>
      <c r="J374" t="s">
        <v>98</v>
      </c>
      <c r="K374" t="s">
        <v>361</v>
      </c>
      <c r="L374" t="s">
        <v>100</v>
      </c>
      <c r="M374">
        <v>104970</v>
      </c>
      <c r="N374">
        <v>0</v>
      </c>
      <c r="O374">
        <v>0</v>
      </c>
      <c r="P374">
        <v>3537511044</v>
      </c>
      <c r="Q374">
        <v>5775489813</v>
      </c>
      <c r="R374">
        <v>5775489813</v>
      </c>
      <c r="S374">
        <v>5775490</v>
      </c>
      <c r="T374">
        <v>0</v>
      </c>
      <c r="U374" t="s">
        <v>65</v>
      </c>
      <c r="V374">
        <v>0</v>
      </c>
      <c r="W374">
        <v>5775490</v>
      </c>
      <c r="X374" t="s">
        <v>66</v>
      </c>
      <c r="Y374" t="s">
        <v>67</v>
      </c>
      <c r="Z374" t="s">
        <v>67</v>
      </c>
      <c r="AA374" t="s">
        <v>68</v>
      </c>
      <c r="AB374">
        <v>0</v>
      </c>
      <c r="AC374" t="s">
        <v>67</v>
      </c>
      <c r="AD374">
        <v>0</v>
      </c>
      <c r="AE374" t="s">
        <v>69</v>
      </c>
      <c r="AF374" t="s">
        <v>62</v>
      </c>
      <c r="AG374" t="s">
        <v>62</v>
      </c>
      <c r="AH374" t="s">
        <v>70</v>
      </c>
      <c r="AI374" t="s">
        <v>60</v>
      </c>
      <c r="AJ374" t="s">
        <v>71</v>
      </c>
      <c r="AK374" t="s">
        <v>72</v>
      </c>
      <c r="AL374" t="s">
        <v>73</v>
      </c>
      <c r="AM374">
        <v>0</v>
      </c>
      <c r="AN374">
        <v>0</v>
      </c>
      <c r="AO374">
        <v>0</v>
      </c>
      <c r="AP374" t="s">
        <v>74</v>
      </c>
      <c r="AQ374" t="s">
        <v>75</v>
      </c>
      <c r="AR374" t="s">
        <v>76</v>
      </c>
      <c r="AS374" t="s">
        <v>136</v>
      </c>
      <c r="AT374" t="s">
        <v>78</v>
      </c>
      <c r="AU374" t="s">
        <v>79</v>
      </c>
      <c r="AV374" t="s">
        <v>65</v>
      </c>
      <c r="AW374" t="s">
        <v>65</v>
      </c>
      <c r="AX374" t="s">
        <v>399</v>
      </c>
      <c r="AY374" t="s">
        <v>115</v>
      </c>
      <c r="AZ374" t="s">
        <v>111</v>
      </c>
      <c r="BA374" t="s">
        <v>73</v>
      </c>
      <c r="BB374">
        <v>370000</v>
      </c>
      <c r="BC374">
        <v>28.37</v>
      </c>
      <c r="BD374" t="s">
        <v>60</v>
      </c>
      <c r="BE374" t="s">
        <v>60</v>
      </c>
    </row>
    <row r="375" spans="1:57" hidden="1" x14ac:dyDescent="0.35">
      <c r="A375" t="s">
        <v>379</v>
      </c>
      <c r="B375" t="s">
        <v>58</v>
      </c>
      <c r="C375">
        <v>76172904</v>
      </c>
      <c r="D375" t="s">
        <v>87</v>
      </c>
      <c r="E375">
        <v>10323</v>
      </c>
      <c r="F375" t="s">
        <v>97</v>
      </c>
      <c r="G375" t="s">
        <v>61</v>
      </c>
      <c r="H375" t="s">
        <v>61</v>
      </c>
      <c r="I375" t="s">
        <v>62</v>
      </c>
      <c r="J375" t="s">
        <v>98</v>
      </c>
      <c r="K375" t="s">
        <v>362</v>
      </c>
      <c r="L375" t="s">
        <v>363</v>
      </c>
      <c r="M375">
        <v>10050</v>
      </c>
      <c r="N375">
        <v>0</v>
      </c>
      <c r="O375">
        <v>0</v>
      </c>
      <c r="P375">
        <v>373916499</v>
      </c>
      <c r="Q375">
        <v>958456687</v>
      </c>
      <c r="R375">
        <v>958456687</v>
      </c>
      <c r="S375">
        <v>958457</v>
      </c>
      <c r="T375">
        <v>0</v>
      </c>
      <c r="U375" t="s">
        <v>65</v>
      </c>
      <c r="V375">
        <v>0</v>
      </c>
      <c r="W375">
        <v>958457</v>
      </c>
      <c r="X375" t="s">
        <v>66</v>
      </c>
      <c r="Y375" t="s">
        <v>67</v>
      </c>
      <c r="Z375" t="s">
        <v>67</v>
      </c>
      <c r="AA375" t="s">
        <v>68</v>
      </c>
      <c r="AB375">
        <v>0</v>
      </c>
      <c r="AC375" t="s">
        <v>67</v>
      </c>
      <c r="AD375">
        <v>0</v>
      </c>
      <c r="AE375" t="s">
        <v>69</v>
      </c>
      <c r="AF375" t="s">
        <v>62</v>
      </c>
      <c r="AG375" t="s">
        <v>62</v>
      </c>
      <c r="AH375" t="s">
        <v>70</v>
      </c>
      <c r="AI375" t="s">
        <v>60</v>
      </c>
      <c r="AJ375" t="s">
        <v>71</v>
      </c>
      <c r="AK375" t="s">
        <v>72</v>
      </c>
      <c r="AL375" t="s">
        <v>73</v>
      </c>
      <c r="AM375">
        <v>0</v>
      </c>
      <c r="AN375">
        <v>0</v>
      </c>
      <c r="AO375">
        <v>0</v>
      </c>
      <c r="AP375" t="s">
        <v>74</v>
      </c>
      <c r="AQ375" t="s">
        <v>75</v>
      </c>
      <c r="AR375" t="s">
        <v>76</v>
      </c>
      <c r="AS375" t="s">
        <v>136</v>
      </c>
      <c r="AT375" t="s">
        <v>78</v>
      </c>
      <c r="AU375" t="s">
        <v>79</v>
      </c>
      <c r="AV375" t="s">
        <v>65</v>
      </c>
      <c r="AW375" t="s">
        <v>65</v>
      </c>
      <c r="AX375" t="s">
        <v>399</v>
      </c>
      <c r="AY375" t="s">
        <v>115</v>
      </c>
      <c r="AZ375" t="s">
        <v>111</v>
      </c>
      <c r="BA375" t="s">
        <v>73</v>
      </c>
      <c r="BB375">
        <v>370000</v>
      </c>
      <c r="BC375">
        <v>2.72</v>
      </c>
      <c r="BD375" t="s">
        <v>60</v>
      </c>
      <c r="BE375" t="s">
        <v>60</v>
      </c>
    </row>
    <row r="376" spans="1:57" hidden="1" x14ac:dyDescent="0.35">
      <c r="A376" t="s">
        <v>379</v>
      </c>
      <c r="B376" t="s">
        <v>58</v>
      </c>
      <c r="C376">
        <v>76172904</v>
      </c>
      <c r="D376" t="s">
        <v>87</v>
      </c>
      <c r="E376">
        <v>10324</v>
      </c>
      <c r="F376" t="s">
        <v>59</v>
      </c>
      <c r="G376" t="s">
        <v>61</v>
      </c>
      <c r="H376" t="s">
        <v>61</v>
      </c>
      <c r="I376" t="s">
        <v>62</v>
      </c>
      <c r="J376" t="s">
        <v>98</v>
      </c>
      <c r="K376" t="s">
        <v>364</v>
      </c>
      <c r="L376" t="s">
        <v>139</v>
      </c>
      <c r="M376">
        <v>4546</v>
      </c>
      <c r="N376">
        <v>0</v>
      </c>
      <c r="O376">
        <v>0</v>
      </c>
      <c r="P376">
        <v>172331670</v>
      </c>
      <c r="Q376">
        <v>153388468</v>
      </c>
      <c r="R376">
        <v>153388468</v>
      </c>
      <c r="S376">
        <v>153388</v>
      </c>
      <c r="T376">
        <v>0</v>
      </c>
      <c r="U376" t="s">
        <v>65</v>
      </c>
      <c r="V376">
        <v>0</v>
      </c>
      <c r="W376">
        <v>153388</v>
      </c>
      <c r="X376" t="s">
        <v>66</v>
      </c>
      <c r="Y376" t="s">
        <v>67</v>
      </c>
      <c r="Z376" t="s">
        <v>67</v>
      </c>
      <c r="AA376" t="s">
        <v>68</v>
      </c>
      <c r="AB376">
        <v>0</v>
      </c>
      <c r="AC376" t="s">
        <v>67</v>
      </c>
      <c r="AD376">
        <v>0</v>
      </c>
      <c r="AE376" t="s">
        <v>69</v>
      </c>
      <c r="AF376" t="s">
        <v>62</v>
      </c>
      <c r="AG376" t="s">
        <v>62</v>
      </c>
      <c r="AH376" t="s">
        <v>70</v>
      </c>
      <c r="AI376" t="s">
        <v>60</v>
      </c>
      <c r="AJ376" t="s">
        <v>71</v>
      </c>
      <c r="AK376" t="s">
        <v>72</v>
      </c>
      <c r="AL376" t="s">
        <v>73</v>
      </c>
      <c r="AM376">
        <v>0</v>
      </c>
      <c r="AN376">
        <v>0</v>
      </c>
      <c r="AO376">
        <v>0</v>
      </c>
      <c r="AP376" t="s">
        <v>74</v>
      </c>
      <c r="AQ376" t="s">
        <v>75</v>
      </c>
      <c r="AR376" t="s">
        <v>76</v>
      </c>
      <c r="AS376" t="s">
        <v>136</v>
      </c>
      <c r="AT376" t="s">
        <v>78</v>
      </c>
      <c r="AU376" t="s">
        <v>79</v>
      </c>
      <c r="AV376" t="s">
        <v>65</v>
      </c>
      <c r="AW376" t="s">
        <v>65</v>
      </c>
      <c r="AX376" t="s">
        <v>124</v>
      </c>
      <c r="AY376" t="s">
        <v>115</v>
      </c>
      <c r="AZ376" t="s">
        <v>483</v>
      </c>
      <c r="BA376" t="s">
        <v>73</v>
      </c>
      <c r="BB376">
        <v>16568</v>
      </c>
      <c r="BC376">
        <v>27.44</v>
      </c>
      <c r="BD376" t="s">
        <v>60</v>
      </c>
      <c r="BE376" t="s">
        <v>60</v>
      </c>
    </row>
    <row r="377" spans="1:57" hidden="1" x14ac:dyDescent="0.35">
      <c r="A377" t="s">
        <v>379</v>
      </c>
      <c r="B377" t="s">
        <v>58</v>
      </c>
      <c r="C377">
        <v>76493189</v>
      </c>
      <c r="D377" t="s">
        <v>61</v>
      </c>
      <c r="E377">
        <v>9600</v>
      </c>
      <c r="F377" t="s">
        <v>107</v>
      </c>
      <c r="G377" t="s">
        <v>61</v>
      </c>
      <c r="H377" t="s">
        <v>61</v>
      </c>
      <c r="I377" t="s">
        <v>62</v>
      </c>
      <c r="J377" t="s">
        <v>98</v>
      </c>
      <c r="K377" t="s">
        <v>497</v>
      </c>
      <c r="L377" t="s">
        <v>85</v>
      </c>
      <c r="M377">
        <v>3960897</v>
      </c>
      <c r="N377">
        <v>0</v>
      </c>
      <c r="O377">
        <v>0</v>
      </c>
      <c r="P377">
        <v>4079999600</v>
      </c>
      <c r="Q377">
        <v>1070020085</v>
      </c>
      <c r="R377">
        <v>1070020085</v>
      </c>
      <c r="S377">
        <v>1070020</v>
      </c>
      <c r="T377">
        <v>0</v>
      </c>
      <c r="U377" t="s">
        <v>65</v>
      </c>
      <c r="V377">
        <v>0</v>
      </c>
      <c r="W377">
        <v>1070020</v>
      </c>
      <c r="X377" t="s">
        <v>66</v>
      </c>
      <c r="Y377" t="s">
        <v>67</v>
      </c>
      <c r="Z377" t="s">
        <v>67</v>
      </c>
      <c r="AA377" t="s">
        <v>68</v>
      </c>
      <c r="AB377">
        <v>0</v>
      </c>
      <c r="AC377" t="s">
        <v>67</v>
      </c>
      <c r="AD377">
        <v>0</v>
      </c>
      <c r="AE377" t="s">
        <v>69</v>
      </c>
      <c r="AF377" t="s">
        <v>62</v>
      </c>
      <c r="AG377" t="s">
        <v>62</v>
      </c>
      <c r="AH377" t="s">
        <v>70</v>
      </c>
      <c r="AI377" t="s">
        <v>60</v>
      </c>
      <c r="AJ377" t="s">
        <v>71</v>
      </c>
      <c r="AK377" t="s">
        <v>72</v>
      </c>
      <c r="AL377" t="s">
        <v>73</v>
      </c>
      <c r="AM377">
        <v>0</v>
      </c>
      <c r="AN377">
        <v>0</v>
      </c>
      <c r="AO377">
        <v>0</v>
      </c>
      <c r="AP377" t="s">
        <v>74</v>
      </c>
      <c r="AQ377" t="s">
        <v>75</v>
      </c>
      <c r="AR377" t="s">
        <v>76</v>
      </c>
      <c r="AS377" t="s">
        <v>136</v>
      </c>
      <c r="AT377" t="s">
        <v>78</v>
      </c>
      <c r="AU377" t="s">
        <v>79</v>
      </c>
      <c r="AV377" t="s">
        <v>65</v>
      </c>
      <c r="AW377" t="s">
        <v>65</v>
      </c>
      <c r="AX377" t="s">
        <v>290</v>
      </c>
      <c r="AY377" t="s">
        <v>102</v>
      </c>
      <c r="AZ377" t="s">
        <v>103</v>
      </c>
      <c r="BA377" t="s">
        <v>391</v>
      </c>
      <c r="BB377">
        <v>30245726</v>
      </c>
      <c r="BC377">
        <v>13.1</v>
      </c>
      <c r="BD377" t="s">
        <v>335</v>
      </c>
      <c r="BE377" t="s">
        <v>61</v>
      </c>
    </row>
    <row r="378" spans="1:57" hidden="1" x14ac:dyDescent="0.35">
      <c r="A378" t="s">
        <v>379</v>
      </c>
      <c r="B378" t="s">
        <v>58</v>
      </c>
      <c r="C378">
        <v>76493189</v>
      </c>
      <c r="D378" t="s">
        <v>61</v>
      </c>
      <c r="E378">
        <v>10417</v>
      </c>
      <c r="F378" t="s">
        <v>95</v>
      </c>
      <c r="G378" t="s">
        <v>61</v>
      </c>
      <c r="H378" t="s">
        <v>61</v>
      </c>
      <c r="I378" t="s">
        <v>62</v>
      </c>
      <c r="J378" t="s">
        <v>98</v>
      </c>
      <c r="K378" t="s">
        <v>498</v>
      </c>
      <c r="L378" t="s">
        <v>139</v>
      </c>
      <c r="M378">
        <v>8749907</v>
      </c>
      <c r="N378">
        <v>0</v>
      </c>
      <c r="O378">
        <v>0</v>
      </c>
      <c r="P378">
        <v>8749907815</v>
      </c>
      <c r="Q378">
        <v>14093683453</v>
      </c>
      <c r="R378">
        <v>14093683453</v>
      </c>
      <c r="S378">
        <v>14093683</v>
      </c>
      <c r="T378">
        <v>0</v>
      </c>
      <c r="U378" t="s">
        <v>65</v>
      </c>
      <c r="V378">
        <v>0</v>
      </c>
      <c r="W378">
        <v>14093683</v>
      </c>
      <c r="X378" t="s">
        <v>66</v>
      </c>
      <c r="Y378" t="s">
        <v>67</v>
      </c>
      <c r="Z378" t="s">
        <v>67</v>
      </c>
      <c r="AA378" t="s">
        <v>68</v>
      </c>
      <c r="AB378">
        <v>0</v>
      </c>
      <c r="AC378" t="s">
        <v>67</v>
      </c>
      <c r="AD378">
        <v>0</v>
      </c>
      <c r="AE378" t="s">
        <v>69</v>
      </c>
      <c r="AF378" t="s">
        <v>62</v>
      </c>
      <c r="AG378" t="s">
        <v>62</v>
      </c>
      <c r="AH378" t="s">
        <v>70</v>
      </c>
      <c r="AI378" t="s">
        <v>60</v>
      </c>
      <c r="AJ378" t="s">
        <v>71</v>
      </c>
      <c r="AK378" t="s">
        <v>72</v>
      </c>
      <c r="AL378" t="s">
        <v>73</v>
      </c>
      <c r="AM378">
        <v>0</v>
      </c>
      <c r="AN378">
        <v>0</v>
      </c>
      <c r="AO378">
        <v>0</v>
      </c>
      <c r="AP378" t="s">
        <v>74</v>
      </c>
      <c r="AQ378" t="s">
        <v>75</v>
      </c>
      <c r="AR378" t="s">
        <v>76</v>
      </c>
      <c r="AS378" t="s">
        <v>136</v>
      </c>
      <c r="AT378" t="s">
        <v>78</v>
      </c>
      <c r="AU378" t="s">
        <v>79</v>
      </c>
      <c r="AV378" t="s">
        <v>65</v>
      </c>
      <c r="AW378" t="s">
        <v>65</v>
      </c>
      <c r="AX378" t="s">
        <v>256</v>
      </c>
      <c r="AY378" t="s">
        <v>115</v>
      </c>
      <c r="AZ378" t="s">
        <v>483</v>
      </c>
      <c r="BA378" t="s">
        <v>73</v>
      </c>
      <c r="BB378">
        <v>26249722</v>
      </c>
      <c r="BC378">
        <v>33.33</v>
      </c>
      <c r="BD378" t="s">
        <v>60</v>
      </c>
      <c r="BE378" t="s">
        <v>60</v>
      </c>
    </row>
    <row r="379" spans="1:57" hidden="1" x14ac:dyDescent="0.35">
      <c r="A379" t="s">
        <v>379</v>
      </c>
      <c r="B379" t="s">
        <v>58</v>
      </c>
      <c r="C379">
        <v>76493189</v>
      </c>
      <c r="D379" t="s">
        <v>61</v>
      </c>
      <c r="E379">
        <v>9384</v>
      </c>
      <c r="F379" t="s">
        <v>89</v>
      </c>
      <c r="G379" t="s">
        <v>61</v>
      </c>
      <c r="H379" t="s">
        <v>61</v>
      </c>
      <c r="I379" t="s">
        <v>62</v>
      </c>
      <c r="J379" t="s">
        <v>98</v>
      </c>
      <c r="K379" t="s">
        <v>193</v>
      </c>
      <c r="L379" t="s">
        <v>85</v>
      </c>
      <c r="M379">
        <v>9319939</v>
      </c>
      <c r="N379">
        <v>0</v>
      </c>
      <c r="O379">
        <v>0</v>
      </c>
      <c r="P379">
        <v>9725000000</v>
      </c>
      <c r="Q379">
        <v>564547849</v>
      </c>
      <c r="R379">
        <v>564547849</v>
      </c>
      <c r="S379">
        <v>564548</v>
      </c>
      <c r="T379">
        <v>0</v>
      </c>
      <c r="U379" t="s">
        <v>65</v>
      </c>
      <c r="V379">
        <v>0</v>
      </c>
      <c r="W379">
        <v>564548</v>
      </c>
      <c r="X379" t="s">
        <v>66</v>
      </c>
      <c r="Y379" t="s">
        <v>67</v>
      </c>
      <c r="Z379" t="s">
        <v>67</v>
      </c>
      <c r="AA379" t="s">
        <v>68</v>
      </c>
      <c r="AB379">
        <v>0</v>
      </c>
      <c r="AC379" t="s">
        <v>67</v>
      </c>
      <c r="AD379">
        <v>0</v>
      </c>
      <c r="AE379" t="s">
        <v>69</v>
      </c>
      <c r="AF379" t="s">
        <v>62</v>
      </c>
      <c r="AG379" t="s">
        <v>62</v>
      </c>
      <c r="AH379" t="s">
        <v>70</v>
      </c>
      <c r="AI379" t="s">
        <v>60</v>
      </c>
      <c r="AJ379" t="s">
        <v>71</v>
      </c>
      <c r="AK379" t="s">
        <v>72</v>
      </c>
      <c r="AL379" t="s">
        <v>73</v>
      </c>
      <c r="AM379">
        <v>0</v>
      </c>
      <c r="AN379">
        <v>0</v>
      </c>
      <c r="AO379">
        <v>0</v>
      </c>
      <c r="AP379" t="s">
        <v>74</v>
      </c>
      <c r="AQ379" t="s">
        <v>75</v>
      </c>
      <c r="AR379" t="s">
        <v>76</v>
      </c>
      <c r="AS379" t="s">
        <v>136</v>
      </c>
      <c r="AT379" t="s">
        <v>78</v>
      </c>
      <c r="AU379" t="s">
        <v>79</v>
      </c>
      <c r="AV379" t="s">
        <v>65</v>
      </c>
      <c r="AW379" t="s">
        <v>65</v>
      </c>
      <c r="AX379" t="s">
        <v>124</v>
      </c>
      <c r="AY379" t="s">
        <v>115</v>
      </c>
      <c r="AZ379" t="s">
        <v>483</v>
      </c>
      <c r="BA379" t="s">
        <v>73</v>
      </c>
      <c r="BB379">
        <v>46743237</v>
      </c>
      <c r="BC379">
        <v>19.940000000000001</v>
      </c>
      <c r="BD379" t="s">
        <v>60</v>
      </c>
      <c r="BE379" t="s">
        <v>60</v>
      </c>
    </row>
    <row r="380" spans="1:57" hidden="1" x14ac:dyDescent="0.35">
      <c r="A380" t="s">
        <v>379</v>
      </c>
      <c r="B380" t="s">
        <v>58</v>
      </c>
      <c r="C380">
        <v>76503273</v>
      </c>
      <c r="D380" t="s">
        <v>97</v>
      </c>
      <c r="E380">
        <v>10268</v>
      </c>
      <c r="F380" t="s">
        <v>87</v>
      </c>
      <c r="G380" t="s">
        <v>61</v>
      </c>
      <c r="H380" t="s">
        <v>61</v>
      </c>
      <c r="I380" t="s">
        <v>62</v>
      </c>
      <c r="J380" t="s">
        <v>98</v>
      </c>
      <c r="K380" t="s">
        <v>499</v>
      </c>
      <c r="L380" t="s">
        <v>139</v>
      </c>
      <c r="M380">
        <v>1135712</v>
      </c>
      <c r="N380">
        <v>0</v>
      </c>
      <c r="O380">
        <v>0</v>
      </c>
      <c r="P380">
        <v>1084903675</v>
      </c>
      <c r="Q380">
        <v>1036752071</v>
      </c>
      <c r="R380">
        <v>1036752071</v>
      </c>
      <c r="S380">
        <v>1036752</v>
      </c>
      <c r="T380">
        <v>0</v>
      </c>
      <c r="U380" t="s">
        <v>65</v>
      </c>
      <c r="V380">
        <v>0</v>
      </c>
      <c r="W380">
        <v>1036752</v>
      </c>
      <c r="X380" t="s">
        <v>135</v>
      </c>
      <c r="Y380" t="s">
        <v>67</v>
      </c>
      <c r="Z380" t="s">
        <v>67</v>
      </c>
      <c r="AA380" t="s">
        <v>68</v>
      </c>
      <c r="AB380">
        <v>0</v>
      </c>
      <c r="AC380" t="s">
        <v>67</v>
      </c>
      <c r="AD380">
        <v>0</v>
      </c>
      <c r="AE380" t="s">
        <v>69</v>
      </c>
      <c r="AF380" t="s">
        <v>62</v>
      </c>
      <c r="AG380" t="s">
        <v>62</v>
      </c>
      <c r="AH380" t="s">
        <v>70</v>
      </c>
      <c r="AI380" t="s">
        <v>60</v>
      </c>
      <c r="AJ380" t="s">
        <v>71</v>
      </c>
      <c r="AK380" t="s">
        <v>72</v>
      </c>
      <c r="AL380" t="s">
        <v>73</v>
      </c>
      <c r="AM380">
        <v>0</v>
      </c>
      <c r="AN380">
        <v>0</v>
      </c>
      <c r="AO380">
        <v>0</v>
      </c>
      <c r="AP380" t="s">
        <v>74</v>
      </c>
      <c r="AQ380" t="s">
        <v>75</v>
      </c>
      <c r="AR380" t="s">
        <v>76</v>
      </c>
      <c r="AS380" t="s">
        <v>136</v>
      </c>
      <c r="AT380" t="s">
        <v>78</v>
      </c>
      <c r="AU380" t="s">
        <v>79</v>
      </c>
      <c r="AV380" t="s">
        <v>65</v>
      </c>
      <c r="AW380" t="s">
        <v>65</v>
      </c>
      <c r="AX380" t="s">
        <v>101</v>
      </c>
      <c r="AY380" t="s">
        <v>115</v>
      </c>
      <c r="AZ380" t="s">
        <v>111</v>
      </c>
      <c r="BA380" t="s">
        <v>73</v>
      </c>
      <c r="BB380">
        <v>4912000</v>
      </c>
      <c r="BC380">
        <v>23.12</v>
      </c>
      <c r="BD380" t="s">
        <v>60</v>
      </c>
      <c r="BE380" t="s">
        <v>60</v>
      </c>
    </row>
    <row r="381" spans="1:57" hidden="1" x14ac:dyDescent="0.35">
      <c r="A381" t="s">
        <v>379</v>
      </c>
      <c r="B381" t="s">
        <v>58</v>
      </c>
      <c r="C381">
        <v>76503273</v>
      </c>
      <c r="D381" t="s">
        <v>97</v>
      </c>
      <c r="E381">
        <v>9495</v>
      </c>
      <c r="F381" t="s">
        <v>59</v>
      </c>
      <c r="G381" t="s">
        <v>61</v>
      </c>
      <c r="H381" t="s">
        <v>61</v>
      </c>
      <c r="I381" t="s">
        <v>62</v>
      </c>
      <c r="J381" t="s">
        <v>98</v>
      </c>
      <c r="K381" t="s">
        <v>500</v>
      </c>
      <c r="L381" t="s">
        <v>114</v>
      </c>
      <c r="M381">
        <v>7875062</v>
      </c>
      <c r="N381">
        <v>0</v>
      </c>
      <c r="O381">
        <v>0</v>
      </c>
      <c r="P381">
        <v>8492396198</v>
      </c>
      <c r="Q381">
        <v>12077994402</v>
      </c>
      <c r="R381">
        <v>12077994402</v>
      </c>
      <c r="S381">
        <v>12077994</v>
      </c>
      <c r="T381">
        <v>0</v>
      </c>
      <c r="U381" t="s">
        <v>65</v>
      </c>
      <c r="V381">
        <v>0</v>
      </c>
      <c r="W381">
        <v>12077994</v>
      </c>
      <c r="X381" t="s">
        <v>66</v>
      </c>
      <c r="Y381" t="s">
        <v>67</v>
      </c>
      <c r="Z381" t="s">
        <v>67</v>
      </c>
      <c r="AA381" t="s">
        <v>68</v>
      </c>
      <c r="AB381">
        <v>0</v>
      </c>
      <c r="AC381" t="s">
        <v>67</v>
      </c>
      <c r="AD381">
        <v>0</v>
      </c>
      <c r="AE381" t="s">
        <v>69</v>
      </c>
      <c r="AF381" t="s">
        <v>62</v>
      </c>
      <c r="AG381" t="s">
        <v>62</v>
      </c>
      <c r="AH381" t="s">
        <v>70</v>
      </c>
      <c r="AI381" t="s">
        <v>60</v>
      </c>
      <c r="AJ381" t="s">
        <v>71</v>
      </c>
      <c r="AK381" t="s">
        <v>72</v>
      </c>
      <c r="AL381" t="s">
        <v>73</v>
      </c>
      <c r="AM381">
        <v>0</v>
      </c>
      <c r="AN381">
        <v>0</v>
      </c>
      <c r="AO381">
        <v>0</v>
      </c>
      <c r="AP381" t="s">
        <v>74</v>
      </c>
      <c r="AQ381" t="s">
        <v>75</v>
      </c>
      <c r="AR381" t="s">
        <v>76</v>
      </c>
      <c r="AS381" t="s">
        <v>136</v>
      </c>
      <c r="AT381" t="s">
        <v>78</v>
      </c>
      <c r="AU381" t="s">
        <v>79</v>
      </c>
      <c r="AV381" t="s">
        <v>65</v>
      </c>
      <c r="AW381" t="s">
        <v>65</v>
      </c>
      <c r="AX381" t="s">
        <v>292</v>
      </c>
      <c r="AY381" t="s">
        <v>115</v>
      </c>
      <c r="AZ381" t="s">
        <v>495</v>
      </c>
      <c r="BA381" t="s">
        <v>73</v>
      </c>
      <c r="BB381">
        <v>47490893</v>
      </c>
      <c r="BC381">
        <v>16.579999999999998</v>
      </c>
      <c r="BD381" t="s">
        <v>60</v>
      </c>
      <c r="BE381" t="s">
        <v>60</v>
      </c>
    </row>
    <row r="382" spans="1:57" hidden="1" x14ac:dyDescent="0.35">
      <c r="A382" t="s">
        <v>379</v>
      </c>
      <c r="B382" t="s">
        <v>58</v>
      </c>
      <c r="C382">
        <v>76507811</v>
      </c>
      <c r="D382" t="s">
        <v>97</v>
      </c>
      <c r="E382">
        <v>9194</v>
      </c>
      <c r="F382" t="s">
        <v>154</v>
      </c>
      <c r="G382" t="s">
        <v>61</v>
      </c>
      <c r="H382" t="s">
        <v>61</v>
      </c>
      <c r="I382" t="s">
        <v>62</v>
      </c>
      <c r="J382" t="s">
        <v>98</v>
      </c>
      <c r="K382" t="s">
        <v>177</v>
      </c>
      <c r="L382" t="s">
        <v>139</v>
      </c>
      <c r="M382">
        <v>1112162</v>
      </c>
      <c r="N382">
        <v>95</v>
      </c>
      <c r="O382">
        <v>0</v>
      </c>
      <c r="P382">
        <v>1647501376</v>
      </c>
      <c r="Q382">
        <v>3554569847</v>
      </c>
      <c r="R382">
        <v>3554569847</v>
      </c>
      <c r="S382">
        <v>3554570</v>
      </c>
      <c r="T382">
        <v>0</v>
      </c>
      <c r="U382" t="s">
        <v>65</v>
      </c>
      <c r="V382">
        <v>0</v>
      </c>
      <c r="W382">
        <v>3554570</v>
      </c>
      <c r="X382" t="s">
        <v>66</v>
      </c>
      <c r="Y382" t="s">
        <v>67</v>
      </c>
      <c r="Z382" t="s">
        <v>67</v>
      </c>
      <c r="AA382" t="s">
        <v>68</v>
      </c>
      <c r="AB382">
        <v>0</v>
      </c>
      <c r="AC382" t="s">
        <v>67</v>
      </c>
      <c r="AD382">
        <v>0</v>
      </c>
      <c r="AE382" t="s">
        <v>69</v>
      </c>
      <c r="AF382" t="s">
        <v>62</v>
      </c>
      <c r="AG382" t="s">
        <v>62</v>
      </c>
      <c r="AH382" t="s">
        <v>70</v>
      </c>
      <c r="AI382" t="s">
        <v>60</v>
      </c>
      <c r="AJ382" t="s">
        <v>71</v>
      </c>
      <c r="AK382" t="s">
        <v>72</v>
      </c>
      <c r="AL382" t="s">
        <v>73</v>
      </c>
      <c r="AM382">
        <v>0</v>
      </c>
      <c r="AN382">
        <v>0</v>
      </c>
      <c r="AO382">
        <v>0</v>
      </c>
      <c r="AP382" t="s">
        <v>74</v>
      </c>
      <c r="AQ382" t="s">
        <v>75</v>
      </c>
      <c r="AR382" t="s">
        <v>76</v>
      </c>
      <c r="AS382" t="s">
        <v>136</v>
      </c>
      <c r="AT382" t="s">
        <v>78</v>
      </c>
      <c r="AU382" t="s">
        <v>79</v>
      </c>
      <c r="AV382" t="s">
        <v>65</v>
      </c>
      <c r="AW382" t="s">
        <v>65</v>
      </c>
      <c r="AX382" t="s">
        <v>167</v>
      </c>
      <c r="AY382" t="s">
        <v>115</v>
      </c>
      <c r="AZ382" t="s">
        <v>252</v>
      </c>
      <c r="BA382" t="s">
        <v>73</v>
      </c>
      <c r="BB382">
        <v>106686360</v>
      </c>
      <c r="BC382">
        <v>1.04</v>
      </c>
      <c r="BD382" t="s">
        <v>60</v>
      </c>
      <c r="BE382" t="s">
        <v>60</v>
      </c>
    </row>
    <row r="383" spans="1:57" hidden="1" x14ac:dyDescent="0.35">
      <c r="A383" t="s">
        <v>379</v>
      </c>
      <c r="B383" t="s">
        <v>58</v>
      </c>
      <c r="C383">
        <v>76543031</v>
      </c>
      <c r="D383" t="s">
        <v>97</v>
      </c>
      <c r="E383">
        <v>9711</v>
      </c>
      <c r="F383" t="s">
        <v>89</v>
      </c>
      <c r="G383" t="s">
        <v>61</v>
      </c>
      <c r="H383" t="s">
        <v>61</v>
      </c>
      <c r="I383" t="s">
        <v>62</v>
      </c>
      <c r="J383" t="s">
        <v>98</v>
      </c>
      <c r="K383" t="s">
        <v>501</v>
      </c>
      <c r="L383" t="s">
        <v>114</v>
      </c>
      <c r="M383">
        <v>199268</v>
      </c>
      <c r="N383">
        <v>0</v>
      </c>
      <c r="O383">
        <v>0</v>
      </c>
      <c r="P383">
        <v>2029352404</v>
      </c>
      <c r="Q383">
        <v>2833365787</v>
      </c>
      <c r="R383">
        <v>2833365787</v>
      </c>
      <c r="S383">
        <v>2833366</v>
      </c>
      <c r="T383">
        <v>0</v>
      </c>
      <c r="U383" t="s">
        <v>65</v>
      </c>
      <c r="V383">
        <v>0</v>
      </c>
      <c r="W383">
        <v>2833366</v>
      </c>
      <c r="X383" t="s">
        <v>66</v>
      </c>
      <c r="Y383" t="s">
        <v>67</v>
      </c>
      <c r="Z383" t="s">
        <v>67</v>
      </c>
      <c r="AA383" t="s">
        <v>68</v>
      </c>
      <c r="AB383">
        <v>0</v>
      </c>
      <c r="AC383" t="s">
        <v>67</v>
      </c>
      <c r="AD383">
        <v>0</v>
      </c>
      <c r="AE383" t="s">
        <v>69</v>
      </c>
      <c r="AF383" t="s">
        <v>62</v>
      </c>
      <c r="AG383" t="s">
        <v>62</v>
      </c>
      <c r="AH383" t="s">
        <v>70</v>
      </c>
      <c r="AI383" t="s">
        <v>60</v>
      </c>
      <c r="AJ383" t="s">
        <v>71</v>
      </c>
      <c r="AK383" t="s">
        <v>72</v>
      </c>
      <c r="AL383" t="s">
        <v>73</v>
      </c>
      <c r="AM383">
        <v>0</v>
      </c>
      <c r="AN383">
        <v>0</v>
      </c>
      <c r="AO383">
        <v>0</v>
      </c>
      <c r="AP383" t="s">
        <v>74</v>
      </c>
      <c r="AQ383" t="s">
        <v>75</v>
      </c>
      <c r="AR383" t="s">
        <v>65</v>
      </c>
      <c r="AS383" t="s">
        <v>136</v>
      </c>
      <c r="AT383" t="s">
        <v>78</v>
      </c>
      <c r="AU383" t="s">
        <v>79</v>
      </c>
      <c r="AV383" t="s">
        <v>65</v>
      </c>
      <c r="AW383" t="s">
        <v>65</v>
      </c>
      <c r="AX383" t="s">
        <v>502</v>
      </c>
      <c r="AY383" t="s">
        <v>115</v>
      </c>
      <c r="AZ383" t="s">
        <v>483</v>
      </c>
      <c r="BA383" t="s">
        <v>73</v>
      </c>
      <c r="BB383">
        <v>1170017</v>
      </c>
      <c r="BC383">
        <v>17.03</v>
      </c>
      <c r="BD383" t="s">
        <v>60</v>
      </c>
      <c r="BE383" t="s">
        <v>60</v>
      </c>
    </row>
    <row r="384" spans="1:57" hidden="1" x14ac:dyDescent="0.35">
      <c r="A384" t="s">
        <v>379</v>
      </c>
      <c r="B384" t="s">
        <v>58</v>
      </c>
      <c r="C384">
        <v>76543031</v>
      </c>
      <c r="D384" t="s">
        <v>97</v>
      </c>
      <c r="E384">
        <v>9664</v>
      </c>
      <c r="F384" t="s">
        <v>154</v>
      </c>
      <c r="G384" t="s">
        <v>61</v>
      </c>
      <c r="H384" t="s">
        <v>61</v>
      </c>
      <c r="I384" t="s">
        <v>62</v>
      </c>
      <c r="J384" t="s">
        <v>98</v>
      </c>
      <c r="K384" t="s">
        <v>178</v>
      </c>
      <c r="L384" t="s">
        <v>109</v>
      </c>
      <c r="M384">
        <v>1323842</v>
      </c>
      <c r="N384">
        <v>0</v>
      </c>
      <c r="O384">
        <v>0</v>
      </c>
      <c r="P384">
        <v>36334497345</v>
      </c>
      <c r="Q384">
        <v>28965855314</v>
      </c>
      <c r="R384">
        <v>28965855314</v>
      </c>
      <c r="S384">
        <v>28965855</v>
      </c>
      <c r="T384">
        <v>0</v>
      </c>
      <c r="U384" t="s">
        <v>65</v>
      </c>
      <c r="V384">
        <v>0</v>
      </c>
      <c r="W384">
        <v>28965855</v>
      </c>
      <c r="X384" t="s">
        <v>66</v>
      </c>
      <c r="Y384" t="s">
        <v>67</v>
      </c>
      <c r="Z384" t="s">
        <v>67</v>
      </c>
      <c r="AA384" t="s">
        <v>68</v>
      </c>
      <c r="AB384">
        <v>0</v>
      </c>
      <c r="AC384" t="s">
        <v>67</v>
      </c>
      <c r="AD384">
        <v>0</v>
      </c>
      <c r="AE384" t="s">
        <v>69</v>
      </c>
      <c r="AF384" t="s">
        <v>62</v>
      </c>
      <c r="AG384" t="s">
        <v>62</v>
      </c>
      <c r="AH384" t="s">
        <v>70</v>
      </c>
      <c r="AI384" t="s">
        <v>60</v>
      </c>
      <c r="AJ384" t="s">
        <v>71</v>
      </c>
      <c r="AK384" t="s">
        <v>72</v>
      </c>
      <c r="AL384" t="s">
        <v>73</v>
      </c>
      <c r="AM384">
        <v>0</v>
      </c>
      <c r="AN384">
        <v>0</v>
      </c>
      <c r="AO384">
        <v>0</v>
      </c>
      <c r="AP384" t="s">
        <v>74</v>
      </c>
      <c r="AQ384" t="s">
        <v>75</v>
      </c>
      <c r="AR384" t="s">
        <v>76</v>
      </c>
      <c r="AS384" t="s">
        <v>136</v>
      </c>
      <c r="AT384" t="s">
        <v>78</v>
      </c>
      <c r="AU384" t="s">
        <v>79</v>
      </c>
      <c r="AV384" t="s">
        <v>65</v>
      </c>
      <c r="AW384" t="s">
        <v>65</v>
      </c>
      <c r="AX384" t="s">
        <v>167</v>
      </c>
      <c r="AY384" t="s">
        <v>137</v>
      </c>
      <c r="AZ384" t="s">
        <v>142</v>
      </c>
      <c r="BA384" t="s">
        <v>73</v>
      </c>
      <c r="BB384">
        <v>5798062</v>
      </c>
      <c r="BC384">
        <v>22.83</v>
      </c>
      <c r="BD384" t="s">
        <v>60</v>
      </c>
      <c r="BE384" t="s">
        <v>60</v>
      </c>
    </row>
    <row r="385" spans="1:57" hidden="1" x14ac:dyDescent="0.35">
      <c r="A385" t="s">
        <v>379</v>
      </c>
      <c r="B385" t="s">
        <v>58</v>
      </c>
      <c r="C385">
        <v>76543031</v>
      </c>
      <c r="D385" t="s">
        <v>97</v>
      </c>
      <c r="E385">
        <v>9664</v>
      </c>
      <c r="F385" t="s">
        <v>154</v>
      </c>
      <c r="G385" t="s">
        <v>61</v>
      </c>
      <c r="H385" t="s">
        <v>61</v>
      </c>
      <c r="I385" t="s">
        <v>62</v>
      </c>
      <c r="J385" t="s">
        <v>98</v>
      </c>
      <c r="K385" t="s">
        <v>179</v>
      </c>
      <c r="L385" t="s">
        <v>85</v>
      </c>
      <c r="M385">
        <v>86</v>
      </c>
      <c r="N385">
        <v>0</v>
      </c>
      <c r="O385">
        <v>0</v>
      </c>
      <c r="P385">
        <v>2368593</v>
      </c>
      <c r="Q385">
        <v>1963170</v>
      </c>
      <c r="R385">
        <v>1963170</v>
      </c>
      <c r="S385">
        <v>1963</v>
      </c>
      <c r="T385">
        <v>0</v>
      </c>
      <c r="U385" t="s">
        <v>65</v>
      </c>
      <c r="V385">
        <v>0</v>
      </c>
      <c r="W385">
        <v>1963</v>
      </c>
      <c r="X385" t="s">
        <v>66</v>
      </c>
      <c r="Y385" t="s">
        <v>67</v>
      </c>
      <c r="Z385" t="s">
        <v>67</v>
      </c>
      <c r="AA385" t="s">
        <v>68</v>
      </c>
      <c r="AB385">
        <v>0</v>
      </c>
      <c r="AC385" t="s">
        <v>67</v>
      </c>
      <c r="AD385">
        <v>0</v>
      </c>
      <c r="AE385" t="s">
        <v>69</v>
      </c>
      <c r="AF385" t="s">
        <v>62</v>
      </c>
      <c r="AG385" t="s">
        <v>62</v>
      </c>
      <c r="AH385" t="s">
        <v>70</v>
      </c>
      <c r="AI385" t="s">
        <v>60</v>
      </c>
      <c r="AJ385" t="s">
        <v>71</v>
      </c>
      <c r="AK385" t="s">
        <v>72</v>
      </c>
      <c r="AL385" t="s">
        <v>73</v>
      </c>
      <c r="AM385">
        <v>0</v>
      </c>
      <c r="AN385">
        <v>0</v>
      </c>
      <c r="AO385">
        <v>0</v>
      </c>
      <c r="AP385" t="s">
        <v>74</v>
      </c>
      <c r="AQ385" t="s">
        <v>75</v>
      </c>
      <c r="AR385" t="s">
        <v>76</v>
      </c>
      <c r="AS385" t="s">
        <v>136</v>
      </c>
      <c r="AT385" t="s">
        <v>78</v>
      </c>
      <c r="AU385" t="s">
        <v>79</v>
      </c>
      <c r="AV385" t="s">
        <v>65</v>
      </c>
      <c r="AW385" t="s">
        <v>65</v>
      </c>
      <c r="AX385" t="s">
        <v>167</v>
      </c>
      <c r="AY385" t="s">
        <v>137</v>
      </c>
      <c r="AZ385" t="s">
        <v>142</v>
      </c>
      <c r="BA385" t="s">
        <v>73</v>
      </c>
      <c r="BB385">
        <v>5798062</v>
      </c>
      <c r="BC385">
        <v>0</v>
      </c>
      <c r="BD385" t="s">
        <v>60</v>
      </c>
      <c r="BE385" t="s">
        <v>60</v>
      </c>
    </row>
    <row r="386" spans="1:57" hidden="1" x14ac:dyDescent="0.35">
      <c r="A386" t="s">
        <v>379</v>
      </c>
      <c r="B386" t="s">
        <v>58</v>
      </c>
      <c r="C386">
        <v>76579033</v>
      </c>
      <c r="D386" t="s">
        <v>116</v>
      </c>
      <c r="E386">
        <v>10715</v>
      </c>
      <c r="F386" t="s">
        <v>107</v>
      </c>
      <c r="G386" t="s">
        <v>61</v>
      </c>
      <c r="H386" t="s">
        <v>61</v>
      </c>
      <c r="I386" t="s">
        <v>62</v>
      </c>
      <c r="J386" t="s">
        <v>98</v>
      </c>
      <c r="K386" t="s">
        <v>503</v>
      </c>
      <c r="L386" t="s">
        <v>504</v>
      </c>
      <c r="M386">
        <v>284314</v>
      </c>
      <c r="N386">
        <v>0</v>
      </c>
      <c r="O386">
        <v>0</v>
      </c>
      <c r="P386">
        <v>11160461756</v>
      </c>
      <c r="Q386">
        <v>11122809456</v>
      </c>
      <c r="R386">
        <v>11122809456</v>
      </c>
      <c r="S386">
        <v>11122809</v>
      </c>
      <c r="T386">
        <v>0</v>
      </c>
      <c r="U386" t="s">
        <v>65</v>
      </c>
      <c r="V386">
        <v>0</v>
      </c>
      <c r="W386">
        <v>11122809</v>
      </c>
      <c r="X386" t="s">
        <v>66</v>
      </c>
      <c r="Y386" t="s">
        <v>67</v>
      </c>
      <c r="Z386" t="s">
        <v>67</v>
      </c>
      <c r="AA386" t="s">
        <v>68</v>
      </c>
      <c r="AB386">
        <v>0</v>
      </c>
      <c r="AC386" t="s">
        <v>67</v>
      </c>
      <c r="AD386">
        <v>0</v>
      </c>
      <c r="AE386" t="s">
        <v>69</v>
      </c>
      <c r="AF386" t="s">
        <v>62</v>
      </c>
      <c r="AG386" t="s">
        <v>62</v>
      </c>
      <c r="AH386" t="s">
        <v>70</v>
      </c>
      <c r="AI386" t="s">
        <v>60</v>
      </c>
      <c r="AJ386" t="s">
        <v>71</v>
      </c>
      <c r="AK386" t="s">
        <v>72</v>
      </c>
      <c r="AL386" t="s">
        <v>73</v>
      </c>
      <c r="AM386">
        <v>0</v>
      </c>
      <c r="AN386">
        <v>0</v>
      </c>
      <c r="AO386">
        <v>0</v>
      </c>
      <c r="AP386" t="s">
        <v>74</v>
      </c>
      <c r="AQ386" t="s">
        <v>75</v>
      </c>
      <c r="AR386" t="s">
        <v>76</v>
      </c>
      <c r="AS386" t="s">
        <v>136</v>
      </c>
      <c r="AT386" t="s">
        <v>78</v>
      </c>
      <c r="AU386" t="s">
        <v>79</v>
      </c>
      <c r="AV386" t="s">
        <v>65</v>
      </c>
      <c r="AW386" t="s">
        <v>65</v>
      </c>
      <c r="AX386" t="s">
        <v>124</v>
      </c>
      <c r="AY386" t="s">
        <v>115</v>
      </c>
      <c r="AZ386" t="s">
        <v>483</v>
      </c>
      <c r="BA386" t="s">
        <v>73</v>
      </c>
      <c r="BB386">
        <v>781141</v>
      </c>
      <c r="BC386">
        <v>36.4</v>
      </c>
      <c r="BD386" t="s">
        <v>60</v>
      </c>
      <c r="BE386" t="s">
        <v>60</v>
      </c>
    </row>
    <row r="387" spans="1:57" hidden="1" x14ac:dyDescent="0.35">
      <c r="A387" t="s">
        <v>379</v>
      </c>
      <c r="B387" t="s">
        <v>58</v>
      </c>
      <c r="C387">
        <v>76579033</v>
      </c>
      <c r="D387" t="s">
        <v>116</v>
      </c>
      <c r="E387">
        <v>10477</v>
      </c>
      <c r="F387" t="s">
        <v>83</v>
      </c>
      <c r="G387" t="s">
        <v>61</v>
      </c>
      <c r="H387" t="s">
        <v>61</v>
      </c>
      <c r="I387" t="s">
        <v>62</v>
      </c>
      <c r="J387" t="s">
        <v>98</v>
      </c>
      <c r="K387" t="s">
        <v>505</v>
      </c>
      <c r="L387" t="s">
        <v>109</v>
      </c>
      <c r="M387">
        <v>12378381208</v>
      </c>
      <c r="N387">
        <v>0</v>
      </c>
      <c r="O387">
        <v>0</v>
      </c>
      <c r="P387">
        <v>12378381208</v>
      </c>
      <c r="Q387">
        <v>13112419214</v>
      </c>
      <c r="R387">
        <v>13112419214</v>
      </c>
      <c r="S387">
        <v>13112419</v>
      </c>
      <c r="T387">
        <v>0</v>
      </c>
      <c r="U387" t="s">
        <v>65</v>
      </c>
      <c r="V387">
        <v>0</v>
      </c>
      <c r="W387">
        <v>13112419</v>
      </c>
      <c r="X387" t="s">
        <v>66</v>
      </c>
      <c r="Y387" t="s">
        <v>67</v>
      </c>
      <c r="Z387" t="s">
        <v>67</v>
      </c>
      <c r="AA387" t="s">
        <v>68</v>
      </c>
      <c r="AB387">
        <v>0</v>
      </c>
      <c r="AC387" t="s">
        <v>67</v>
      </c>
      <c r="AD387">
        <v>0</v>
      </c>
      <c r="AE387" t="s">
        <v>69</v>
      </c>
      <c r="AF387" t="s">
        <v>62</v>
      </c>
      <c r="AG387" t="s">
        <v>62</v>
      </c>
      <c r="AH387" t="s">
        <v>70</v>
      </c>
      <c r="AI387" t="s">
        <v>60</v>
      </c>
      <c r="AJ387" t="s">
        <v>71</v>
      </c>
      <c r="AK387" t="s">
        <v>72</v>
      </c>
      <c r="AL387" t="s">
        <v>73</v>
      </c>
      <c r="AM387">
        <v>0</v>
      </c>
      <c r="AN387">
        <v>0</v>
      </c>
      <c r="AO387">
        <v>0</v>
      </c>
      <c r="AP387" t="s">
        <v>74</v>
      </c>
      <c r="AQ387" t="s">
        <v>75</v>
      </c>
      <c r="AR387" t="s">
        <v>76</v>
      </c>
      <c r="AS387" t="s">
        <v>136</v>
      </c>
      <c r="AT387" t="s">
        <v>78</v>
      </c>
      <c r="AU387" t="s">
        <v>79</v>
      </c>
      <c r="AV387" t="s">
        <v>65</v>
      </c>
      <c r="AW387" t="s">
        <v>65</v>
      </c>
      <c r="AX387" t="s">
        <v>124</v>
      </c>
      <c r="AY387" t="s">
        <v>115</v>
      </c>
      <c r="AZ387" t="s">
        <v>111</v>
      </c>
      <c r="BA387" t="s">
        <v>73</v>
      </c>
      <c r="BB387">
        <v>33607567122</v>
      </c>
      <c r="BC387">
        <v>36.83</v>
      </c>
      <c r="BD387" t="s">
        <v>60</v>
      </c>
      <c r="BE387" t="s">
        <v>60</v>
      </c>
    </row>
    <row r="388" spans="1:57" hidden="1" x14ac:dyDescent="0.35">
      <c r="A388" t="s">
        <v>379</v>
      </c>
      <c r="B388" t="s">
        <v>58</v>
      </c>
      <c r="C388">
        <v>76579033</v>
      </c>
      <c r="D388" t="s">
        <v>116</v>
      </c>
      <c r="E388">
        <v>9453</v>
      </c>
      <c r="F388" t="s">
        <v>116</v>
      </c>
      <c r="G388" t="s">
        <v>61</v>
      </c>
      <c r="H388" t="s">
        <v>61</v>
      </c>
      <c r="I388" t="s">
        <v>62</v>
      </c>
      <c r="J388" t="s">
        <v>98</v>
      </c>
      <c r="K388" t="s">
        <v>506</v>
      </c>
      <c r="L388" t="s">
        <v>114</v>
      </c>
      <c r="M388">
        <v>10473</v>
      </c>
      <c r="N388">
        <v>0</v>
      </c>
      <c r="O388">
        <v>0</v>
      </c>
      <c r="P388">
        <v>115733182</v>
      </c>
      <c r="Q388">
        <v>48143235</v>
      </c>
      <c r="R388">
        <v>48143235</v>
      </c>
      <c r="S388">
        <v>48143</v>
      </c>
      <c r="T388">
        <v>0</v>
      </c>
      <c r="U388" t="s">
        <v>65</v>
      </c>
      <c r="V388">
        <v>0</v>
      </c>
      <c r="W388">
        <v>48143</v>
      </c>
      <c r="X388" t="s">
        <v>66</v>
      </c>
      <c r="Y388" t="s">
        <v>67</v>
      </c>
      <c r="Z388" t="s">
        <v>67</v>
      </c>
      <c r="AA388" t="s">
        <v>68</v>
      </c>
      <c r="AB388">
        <v>0</v>
      </c>
      <c r="AC388" t="s">
        <v>67</v>
      </c>
      <c r="AD388">
        <v>0</v>
      </c>
      <c r="AE388" t="s">
        <v>69</v>
      </c>
      <c r="AF388" t="s">
        <v>62</v>
      </c>
      <c r="AG388" t="s">
        <v>62</v>
      </c>
      <c r="AH388" t="s">
        <v>70</v>
      </c>
      <c r="AI388" t="s">
        <v>60</v>
      </c>
      <c r="AJ388" t="s">
        <v>71</v>
      </c>
      <c r="AK388" t="s">
        <v>72</v>
      </c>
      <c r="AL388" t="s">
        <v>73</v>
      </c>
      <c r="AM388">
        <v>0</v>
      </c>
      <c r="AN388">
        <v>0</v>
      </c>
      <c r="AO388">
        <v>0</v>
      </c>
      <c r="AP388" t="s">
        <v>74</v>
      </c>
      <c r="AQ388" t="s">
        <v>75</v>
      </c>
      <c r="AR388" t="s">
        <v>76</v>
      </c>
      <c r="AS388" t="s">
        <v>136</v>
      </c>
      <c r="AT388" t="s">
        <v>78</v>
      </c>
      <c r="AU388" t="s">
        <v>79</v>
      </c>
      <c r="AV388" t="s">
        <v>65</v>
      </c>
      <c r="AW388" t="s">
        <v>65</v>
      </c>
      <c r="AX388" t="s">
        <v>292</v>
      </c>
      <c r="AY388" t="s">
        <v>115</v>
      </c>
      <c r="AZ388" t="s">
        <v>495</v>
      </c>
      <c r="BA388" t="s">
        <v>73</v>
      </c>
      <c r="BB388">
        <v>32659</v>
      </c>
      <c r="BC388">
        <v>32.07</v>
      </c>
      <c r="BD388" t="s">
        <v>60</v>
      </c>
      <c r="BE388" t="s">
        <v>60</v>
      </c>
    </row>
    <row r="389" spans="1:57" hidden="1" x14ac:dyDescent="0.35">
      <c r="A389" t="s">
        <v>379</v>
      </c>
      <c r="B389" t="s">
        <v>58</v>
      </c>
      <c r="C389">
        <v>76579033</v>
      </c>
      <c r="D389" t="s">
        <v>116</v>
      </c>
      <c r="E389">
        <v>10637</v>
      </c>
      <c r="F389" t="s">
        <v>58</v>
      </c>
      <c r="G389" t="s">
        <v>61</v>
      </c>
      <c r="H389" t="s">
        <v>61</v>
      </c>
      <c r="I389" t="s">
        <v>62</v>
      </c>
      <c r="J389" t="s">
        <v>98</v>
      </c>
      <c r="K389" t="s">
        <v>507</v>
      </c>
      <c r="L389" t="s">
        <v>458</v>
      </c>
      <c r="M389">
        <v>246161</v>
      </c>
      <c r="N389">
        <v>0</v>
      </c>
      <c r="O389">
        <v>0</v>
      </c>
      <c r="P389">
        <v>9233041251</v>
      </c>
      <c r="Q389">
        <v>9493656529</v>
      </c>
      <c r="R389">
        <v>9493656529</v>
      </c>
      <c r="S389">
        <v>9493657</v>
      </c>
      <c r="T389">
        <v>0</v>
      </c>
      <c r="U389" t="s">
        <v>65</v>
      </c>
      <c r="V389">
        <v>0</v>
      </c>
      <c r="W389">
        <v>9493657</v>
      </c>
      <c r="X389" t="s">
        <v>66</v>
      </c>
      <c r="Y389" t="s">
        <v>67</v>
      </c>
      <c r="Z389" t="s">
        <v>67</v>
      </c>
      <c r="AA389" t="s">
        <v>68</v>
      </c>
      <c r="AB389">
        <v>0</v>
      </c>
      <c r="AC389" t="s">
        <v>67</v>
      </c>
      <c r="AD389">
        <v>0</v>
      </c>
      <c r="AE389" t="s">
        <v>69</v>
      </c>
      <c r="AF389" t="s">
        <v>62</v>
      </c>
      <c r="AG389" t="s">
        <v>62</v>
      </c>
      <c r="AH389" t="s">
        <v>70</v>
      </c>
      <c r="AI389" t="s">
        <v>60</v>
      </c>
      <c r="AJ389" t="s">
        <v>71</v>
      </c>
      <c r="AK389" t="s">
        <v>72</v>
      </c>
      <c r="AL389" t="s">
        <v>73</v>
      </c>
      <c r="AM389">
        <v>0</v>
      </c>
      <c r="AN389">
        <v>0</v>
      </c>
      <c r="AO389">
        <v>0</v>
      </c>
      <c r="AP389" t="s">
        <v>74</v>
      </c>
      <c r="AQ389" t="s">
        <v>75</v>
      </c>
      <c r="AR389" t="s">
        <v>76</v>
      </c>
      <c r="AS389" t="s">
        <v>136</v>
      </c>
      <c r="AT389" t="s">
        <v>78</v>
      </c>
      <c r="AU389" t="s">
        <v>79</v>
      </c>
      <c r="AV389" t="s">
        <v>65</v>
      </c>
      <c r="AW389" t="s">
        <v>65</v>
      </c>
      <c r="AX389" t="s">
        <v>508</v>
      </c>
      <c r="AY389" t="s">
        <v>115</v>
      </c>
      <c r="AZ389" t="s">
        <v>483</v>
      </c>
      <c r="BA389" t="s">
        <v>73</v>
      </c>
      <c r="BB389">
        <v>1542812</v>
      </c>
      <c r="BC389">
        <v>15.96</v>
      </c>
      <c r="BD389" t="s">
        <v>60</v>
      </c>
      <c r="BE389" t="s">
        <v>60</v>
      </c>
    </row>
    <row r="390" spans="1:57" hidden="1" x14ac:dyDescent="0.35">
      <c r="A390" t="s">
        <v>379</v>
      </c>
      <c r="B390" t="s">
        <v>58</v>
      </c>
      <c r="C390">
        <v>76579033</v>
      </c>
      <c r="D390" t="s">
        <v>116</v>
      </c>
      <c r="E390">
        <v>10637</v>
      </c>
      <c r="F390" t="s">
        <v>58</v>
      </c>
      <c r="G390" t="s">
        <v>61</v>
      </c>
      <c r="H390" t="s">
        <v>61</v>
      </c>
      <c r="I390" t="s">
        <v>62</v>
      </c>
      <c r="J390" t="s">
        <v>98</v>
      </c>
      <c r="K390" t="s">
        <v>509</v>
      </c>
      <c r="L390" t="s">
        <v>504</v>
      </c>
      <c r="M390">
        <v>295381</v>
      </c>
      <c r="N390">
        <v>0</v>
      </c>
      <c r="O390">
        <v>0</v>
      </c>
      <c r="P390">
        <v>11079191901</v>
      </c>
      <c r="Q390">
        <v>11986649033</v>
      </c>
      <c r="R390">
        <v>11986649033</v>
      </c>
      <c r="S390">
        <v>11986649</v>
      </c>
      <c r="T390">
        <v>0</v>
      </c>
      <c r="U390" t="s">
        <v>65</v>
      </c>
      <c r="V390">
        <v>0</v>
      </c>
      <c r="W390">
        <v>11986649</v>
      </c>
      <c r="X390" t="s">
        <v>66</v>
      </c>
      <c r="Y390" t="s">
        <v>67</v>
      </c>
      <c r="Z390" t="s">
        <v>67</v>
      </c>
      <c r="AA390" t="s">
        <v>68</v>
      </c>
      <c r="AB390">
        <v>0</v>
      </c>
      <c r="AC390" t="s">
        <v>67</v>
      </c>
      <c r="AD390">
        <v>0</v>
      </c>
      <c r="AE390" t="s">
        <v>69</v>
      </c>
      <c r="AF390" t="s">
        <v>62</v>
      </c>
      <c r="AG390" t="s">
        <v>62</v>
      </c>
      <c r="AH390" t="s">
        <v>70</v>
      </c>
      <c r="AI390" t="s">
        <v>60</v>
      </c>
      <c r="AJ390" t="s">
        <v>71</v>
      </c>
      <c r="AK390" t="s">
        <v>72</v>
      </c>
      <c r="AL390" t="s">
        <v>73</v>
      </c>
      <c r="AM390">
        <v>0</v>
      </c>
      <c r="AN390">
        <v>0</v>
      </c>
      <c r="AO390">
        <v>0</v>
      </c>
      <c r="AP390" t="s">
        <v>74</v>
      </c>
      <c r="AQ390" t="s">
        <v>75</v>
      </c>
      <c r="AR390" t="s">
        <v>76</v>
      </c>
      <c r="AS390" t="s">
        <v>136</v>
      </c>
      <c r="AT390" t="s">
        <v>78</v>
      </c>
      <c r="AU390" t="s">
        <v>79</v>
      </c>
      <c r="AV390" t="s">
        <v>65</v>
      </c>
      <c r="AW390" t="s">
        <v>65</v>
      </c>
      <c r="AX390" t="s">
        <v>508</v>
      </c>
      <c r="AY390" t="s">
        <v>115</v>
      </c>
      <c r="AZ390" t="s">
        <v>483</v>
      </c>
      <c r="BA390" t="s">
        <v>73</v>
      </c>
      <c r="BB390">
        <v>1542812</v>
      </c>
      <c r="BC390">
        <v>19.149999999999999</v>
      </c>
      <c r="BD390" t="s">
        <v>60</v>
      </c>
      <c r="BE390" t="s">
        <v>60</v>
      </c>
    </row>
    <row r="391" spans="1:57" hidden="1" x14ac:dyDescent="0.35">
      <c r="A391" t="s">
        <v>379</v>
      </c>
      <c r="B391" t="s">
        <v>58</v>
      </c>
      <c r="C391">
        <v>76963034</v>
      </c>
      <c r="D391" t="s">
        <v>59</v>
      </c>
      <c r="E391">
        <v>9779</v>
      </c>
      <c r="F391" t="s">
        <v>83</v>
      </c>
      <c r="G391" t="s">
        <v>61</v>
      </c>
      <c r="H391" t="s">
        <v>61</v>
      </c>
      <c r="I391" t="s">
        <v>62</v>
      </c>
      <c r="J391" t="s">
        <v>98</v>
      </c>
      <c r="K391" t="s">
        <v>294</v>
      </c>
      <c r="L391" t="s">
        <v>114</v>
      </c>
      <c r="M391">
        <v>9114332</v>
      </c>
      <c r="N391">
        <v>0</v>
      </c>
      <c r="O391">
        <v>0</v>
      </c>
      <c r="P391">
        <v>6284374696</v>
      </c>
      <c r="Q391">
        <v>6797499794</v>
      </c>
      <c r="R391">
        <v>6797499794</v>
      </c>
      <c r="S391">
        <v>6797500</v>
      </c>
      <c r="T391">
        <v>0</v>
      </c>
      <c r="U391" t="s">
        <v>65</v>
      </c>
      <c r="V391">
        <v>0</v>
      </c>
      <c r="W391">
        <v>6797500</v>
      </c>
      <c r="X391" t="s">
        <v>66</v>
      </c>
      <c r="Y391" t="s">
        <v>67</v>
      </c>
      <c r="Z391" t="s">
        <v>67</v>
      </c>
      <c r="AA391" t="s">
        <v>68</v>
      </c>
      <c r="AB391">
        <v>0</v>
      </c>
      <c r="AC391" t="s">
        <v>67</v>
      </c>
      <c r="AD391">
        <v>0</v>
      </c>
      <c r="AE391" t="s">
        <v>69</v>
      </c>
      <c r="AF391" t="s">
        <v>62</v>
      </c>
      <c r="AG391" t="s">
        <v>62</v>
      </c>
      <c r="AH391" t="s">
        <v>70</v>
      </c>
      <c r="AI391" t="s">
        <v>60</v>
      </c>
      <c r="AJ391" t="s">
        <v>71</v>
      </c>
      <c r="AK391" t="s">
        <v>72</v>
      </c>
      <c r="AL391" t="s">
        <v>73</v>
      </c>
      <c r="AM391">
        <v>0</v>
      </c>
      <c r="AN391">
        <v>0</v>
      </c>
      <c r="AO391">
        <v>0</v>
      </c>
      <c r="AP391" t="s">
        <v>74</v>
      </c>
      <c r="AQ391" t="s">
        <v>75</v>
      </c>
      <c r="AR391" t="s">
        <v>76</v>
      </c>
      <c r="AS391" t="s">
        <v>136</v>
      </c>
      <c r="AT391" t="s">
        <v>78</v>
      </c>
      <c r="AU391" t="s">
        <v>79</v>
      </c>
      <c r="AV391" t="s">
        <v>65</v>
      </c>
      <c r="AW391" t="s">
        <v>65</v>
      </c>
      <c r="AX391" t="s">
        <v>124</v>
      </c>
      <c r="AY391" t="s">
        <v>115</v>
      </c>
      <c r="AZ391" t="s">
        <v>111</v>
      </c>
      <c r="BA391" t="s">
        <v>73</v>
      </c>
      <c r="BB391">
        <v>37038780</v>
      </c>
      <c r="BC391">
        <v>24.61</v>
      </c>
      <c r="BD391" t="s">
        <v>60</v>
      </c>
      <c r="BE391" t="s">
        <v>60</v>
      </c>
    </row>
    <row r="392" spans="1:57" hidden="1" x14ac:dyDescent="0.35">
      <c r="A392" t="s">
        <v>379</v>
      </c>
      <c r="B392" t="s">
        <v>58</v>
      </c>
      <c r="C392">
        <v>76963034</v>
      </c>
      <c r="D392" t="s">
        <v>59</v>
      </c>
      <c r="E392">
        <v>10029</v>
      </c>
      <c r="F392" t="s">
        <v>97</v>
      </c>
      <c r="G392" t="s">
        <v>61</v>
      </c>
      <c r="H392" t="s">
        <v>61</v>
      </c>
      <c r="I392" t="s">
        <v>62</v>
      </c>
      <c r="J392" t="s">
        <v>98</v>
      </c>
      <c r="K392" t="s">
        <v>510</v>
      </c>
      <c r="L392" t="s">
        <v>100</v>
      </c>
      <c r="M392">
        <v>195364</v>
      </c>
      <c r="N392">
        <v>0</v>
      </c>
      <c r="O392">
        <v>0</v>
      </c>
      <c r="P392">
        <v>4656777595</v>
      </c>
      <c r="Q392">
        <v>7605890989</v>
      </c>
      <c r="R392">
        <v>7605890989</v>
      </c>
      <c r="S392">
        <v>7605891</v>
      </c>
      <c r="T392">
        <v>0</v>
      </c>
      <c r="U392" t="s">
        <v>65</v>
      </c>
      <c r="V392">
        <v>0</v>
      </c>
      <c r="W392">
        <v>7605891</v>
      </c>
      <c r="X392" t="s">
        <v>66</v>
      </c>
      <c r="Y392" t="s">
        <v>67</v>
      </c>
      <c r="Z392" t="s">
        <v>67</v>
      </c>
      <c r="AA392" t="s">
        <v>68</v>
      </c>
      <c r="AB392">
        <v>0</v>
      </c>
      <c r="AC392" t="s">
        <v>67</v>
      </c>
      <c r="AD392">
        <v>0</v>
      </c>
      <c r="AE392" t="s">
        <v>69</v>
      </c>
      <c r="AF392" t="s">
        <v>62</v>
      </c>
      <c r="AG392" t="s">
        <v>62</v>
      </c>
      <c r="AH392" t="s">
        <v>70</v>
      </c>
      <c r="AI392" t="s">
        <v>60</v>
      </c>
      <c r="AJ392" t="s">
        <v>71</v>
      </c>
      <c r="AK392" t="s">
        <v>72</v>
      </c>
      <c r="AL392" t="s">
        <v>73</v>
      </c>
      <c r="AM392">
        <v>0</v>
      </c>
      <c r="AN392">
        <v>0</v>
      </c>
      <c r="AO392">
        <v>0</v>
      </c>
      <c r="AP392" t="s">
        <v>74</v>
      </c>
      <c r="AQ392" t="s">
        <v>75</v>
      </c>
      <c r="AR392" t="s">
        <v>76</v>
      </c>
      <c r="AS392" t="s">
        <v>136</v>
      </c>
      <c r="AT392" t="s">
        <v>78</v>
      </c>
      <c r="AU392" t="s">
        <v>79</v>
      </c>
      <c r="AV392" t="s">
        <v>65</v>
      </c>
      <c r="AW392" t="s">
        <v>65</v>
      </c>
      <c r="AX392" t="s">
        <v>167</v>
      </c>
      <c r="AY392" t="s">
        <v>102</v>
      </c>
      <c r="AZ392" t="s">
        <v>103</v>
      </c>
      <c r="BA392" t="s">
        <v>391</v>
      </c>
      <c r="BB392">
        <v>3104879</v>
      </c>
      <c r="BC392">
        <v>6.29</v>
      </c>
      <c r="BD392" t="s">
        <v>335</v>
      </c>
      <c r="BE392" t="s">
        <v>61</v>
      </c>
    </row>
    <row r="393" spans="1:57" hidden="1" x14ac:dyDescent="0.35">
      <c r="A393" t="s">
        <v>379</v>
      </c>
      <c r="B393" t="s">
        <v>58</v>
      </c>
      <c r="C393">
        <v>76963034</v>
      </c>
      <c r="D393" t="s">
        <v>59</v>
      </c>
      <c r="E393">
        <v>10257</v>
      </c>
      <c r="F393" t="s">
        <v>59</v>
      </c>
      <c r="G393" t="s">
        <v>61</v>
      </c>
      <c r="H393" t="s">
        <v>61</v>
      </c>
      <c r="I393" t="s">
        <v>62</v>
      </c>
      <c r="J393" t="s">
        <v>98</v>
      </c>
      <c r="K393" t="s">
        <v>511</v>
      </c>
      <c r="L393" t="s">
        <v>158</v>
      </c>
      <c r="M393">
        <v>47585</v>
      </c>
      <c r="N393">
        <v>0</v>
      </c>
      <c r="O393">
        <v>0</v>
      </c>
      <c r="P393">
        <v>1681981952</v>
      </c>
      <c r="Q393">
        <v>2114983709</v>
      </c>
      <c r="R393">
        <v>2114983709</v>
      </c>
      <c r="S393">
        <v>2114984</v>
      </c>
      <c r="T393">
        <v>0</v>
      </c>
      <c r="U393" t="s">
        <v>65</v>
      </c>
      <c r="V393">
        <v>0</v>
      </c>
      <c r="W393">
        <v>2114984</v>
      </c>
      <c r="X393" t="s">
        <v>66</v>
      </c>
      <c r="Y393" t="s">
        <v>67</v>
      </c>
      <c r="Z393" t="s">
        <v>67</v>
      </c>
      <c r="AA393" t="s">
        <v>68</v>
      </c>
      <c r="AB393">
        <v>0</v>
      </c>
      <c r="AC393" t="s">
        <v>67</v>
      </c>
      <c r="AD393">
        <v>0</v>
      </c>
      <c r="AE393" t="s">
        <v>69</v>
      </c>
      <c r="AF393" t="s">
        <v>62</v>
      </c>
      <c r="AG393" t="s">
        <v>62</v>
      </c>
      <c r="AH393" t="s">
        <v>70</v>
      </c>
      <c r="AI393" t="s">
        <v>60</v>
      </c>
      <c r="AJ393" t="s">
        <v>71</v>
      </c>
      <c r="AK393" t="s">
        <v>72</v>
      </c>
      <c r="AL393" t="s">
        <v>73</v>
      </c>
      <c r="AM393">
        <v>0</v>
      </c>
      <c r="AN393">
        <v>0</v>
      </c>
      <c r="AO393">
        <v>0</v>
      </c>
      <c r="AP393" t="s">
        <v>74</v>
      </c>
      <c r="AQ393" t="s">
        <v>75</v>
      </c>
      <c r="AR393" t="s">
        <v>76</v>
      </c>
      <c r="AS393" t="s">
        <v>136</v>
      </c>
      <c r="AT393" t="s">
        <v>78</v>
      </c>
      <c r="AU393" t="s">
        <v>79</v>
      </c>
      <c r="AV393" t="s">
        <v>65</v>
      </c>
      <c r="AW393" t="s">
        <v>65</v>
      </c>
      <c r="AX393" t="s">
        <v>399</v>
      </c>
      <c r="AY393" t="s">
        <v>115</v>
      </c>
      <c r="AZ393" t="s">
        <v>483</v>
      </c>
      <c r="BA393" t="s">
        <v>73</v>
      </c>
      <c r="BB393">
        <v>254512</v>
      </c>
      <c r="BC393">
        <v>18.7</v>
      </c>
      <c r="BD393" t="s">
        <v>60</v>
      </c>
      <c r="BE393" t="s">
        <v>60</v>
      </c>
    </row>
    <row r="394" spans="1:57" hidden="1" x14ac:dyDescent="0.35">
      <c r="A394" t="s">
        <v>379</v>
      </c>
      <c r="B394" t="s">
        <v>58</v>
      </c>
      <c r="C394">
        <v>76963034</v>
      </c>
      <c r="D394" t="s">
        <v>59</v>
      </c>
      <c r="E394">
        <v>9989</v>
      </c>
      <c r="F394" t="s">
        <v>83</v>
      </c>
      <c r="G394" t="s">
        <v>61</v>
      </c>
      <c r="H394" t="s">
        <v>61</v>
      </c>
      <c r="I394" t="s">
        <v>62</v>
      </c>
      <c r="J394" t="s">
        <v>98</v>
      </c>
      <c r="K394" t="s">
        <v>149</v>
      </c>
      <c r="L394" t="s">
        <v>85</v>
      </c>
      <c r="M394">
        <v>47942</v>
      </c>
      <c r="N394">
        <v>8</v>
      </c>
      <c r="O394">
        <v>0</v>
      </c>
      <c r="P394">
        <v>2000027097</v>
      </c>
      <c r="Q394">
        <v>2532631420</v>
      </c>
      <c r="R394">
        <v>2532631420</v>
      </c>
      <c r="S394">
        <v>2532631</v>
      </c>
      <c r="T394">
        <v>0</v>
      </c>
      <c r="U394" t="s">
        <v>65</v>
      </c>
      <c r="V394">
        <v>0</v>
      </c>
      <c r="W394">
        <v>2532631</v>
      </c>
      <c r="X394" t="s">
        <v>66</v>
      </c>
      <c r="Y394" t="s">
        <v>67</v>
      </c>
      <c r="Z394" t="s">
        <v>67</v>
      </c>
      <c r="AA394" t="s">
        <v>68</v>
      </c>
      <c r="AB394">
        <v>0</v>
      </c>
      <c r="AC394" t="s">
        <v>67</v>
      </c>
      <c r="AD394">
        <v>0</v>
      </c>
      <c r="AE394" t="s">
        <v>69</v>
      </c>
      <c r="AF394" t="s">
        <v>62</v>
      </c>
      <c r="AG394" t="s">
        <v>62</v>
      </c>
      <c r="AH394" t="s">
        <v>70</v>
      </c>
      <c r="AI394" t="s">
        <v>60</v>
      </c>
      <c r="AJ394" t="s">
        <v>71</v>
      </c>
      <c r="AK394" t="s">
        <v>72</v>
      </c>
      <c r="AL394" t="s">
        <v>73</v>
      </c>
      <c r="AM394">
        <v>0</v>
      </c>
      <c r="AN394">
        <v>0</v>
      </c>
      <c r="AO394">
        <v>0</v>
      </c>
      <c r="AP394" t="s">
        <v>74</v>
      </c>
      <c r="AQ394" t="s">
        <v>75</v>
      </c>
      <c r="AR394" t="s">
        <v>76</v>
      </c>
      <c r="AS394" t="s">
        <v>136</v>
      </c>
      <c r="AT394" t="s">
        <v>78</v>
      </c>
      <c r="AU394" t="s">
        <v>79</v>
      </c>
      <c r="AV394" t="s">
        <v>65</v>
      </c>
      <c r="AW394" t="s">
        <v>65</v>
      </c>
      <c r="AX394" t="s">
        <v>167</v>
      </c>
      <c r="AY394" t="s">
        <v>115</v>
      </c>
      <c r="AZ394" t="s">
        <v>252</v>
      </c>
      <c r="BA394" t="s">
        <v>73</v>
      </c>
      <c r="BB394">
        <v>2428548</v>
      </c>
      <c r="BC394">
        <v>1.97</v>
      </c>
      <c r="BD394" t="s">
        <v>60</v>
      </c>
      <c r="BE394" t="s">
        <v>60</v>
      </c>
    </row>
    <row r="395" spans="1:57" hidden="1" x14ac:dyDescent="0.35">
      <c r="A395" t="s">
        <v>379</v>
      </c>
      <c r="B395" t="s">
        <v>58</v>
      </c>
      <c r="C395">
        <v>96514410</v>
      </c>
      <c r="D395" t="s">
        <v>58</v>
      </c>
      <c r="E395">
        <v>10084</v>
      </c>
      <c r="F395" t="s">
        <v>116</v>
      </c>
      <c r="G395" t="s">
        <v>61</v>
      </c>
      <c r="H395" t="s">
        <v>61</v>
      </c>
      <c r="I395" t="s">
        <v>62</v>
      </c>
      <c r="J395" t="s">
        <v>98</v>
      </c>
      <c r="K395" t="s">
        <v>296</v>
      </c>
      <c r="L395" t="s">
        <v>139</v>
      </c>
      <c r="M395">
        <v>4440270</v>
      </c>
      <c r="N395">
        <v>0</v>
      </c>
      <c r="O395">
        <v>0</v>
      </c>
      <c r="P395">
        <v>4440270000</v>
      </c>
      <c r="Q395">
        <v>4570458716</v>
      </c>
      <c r="R395">
        <v>4570458716</v>
      </c>
      <c r="S395">
        <v>4570459</v>
      </c>
      <c r="T395">
        <v>0</v>
      </c>
      <c r="U395" t="s">
        <v>65</v>
      </c>
      <c r="V395">
        <v>0</v>
      </c>
      <c r="W395">
        <v>4570459</v>
      </c>
      <c r="X395" t="s">
        <v>66</v>
      </c>
      <c r="Y395" t="s">
        <v>71</v>
      </c>
      <c r="Z395" t="s">
        <v>67</v>
      </c>
      <c r="AA395" t="s">
        <v>68</v>
      </c>
      <c r="AB395">
        <v>0</v>
      </c>
      <c r="AC395" t="s">
        <v>67</v>
      </c>
      <c r="AD395">
        <v>0</v>
      </c>
      <c r="AE395" t="s">
        <v>69</v>
      </c>
      <c r="AF395" t="s">
        <v>62</v>
      </c>
      <c r="AG395" t="s">
        <v>62</v>
      </c>
      <c r="AH395" t="s">
        <v>70</v>
      </c>
      <c r="AI395" t="s">
        <v>60</v>
      </c>
      <c r="AJ395" t="s">
        <v>71</v>
      </c>
      <c r="AK395" t="s">
        <v>72</v>
      </c>
      <c r="AL395" t="s">
        <v>73</v>
      </c>
      <c r="AM395">
        <v>0</v>
      </c>
      <c r="AN395">
        <v>0</v>
      </c>
      <c r="AO395">
        <v>0</v>
      </c>
      <c r="AP395" t="s">
        <v>74</v>
      </c>
      <c r="AQ395" t="s">
        <v>75</v>
      </c>
      <c r="AR395" t="s">
        <v>76</v>
      </c>
      <c r="AS395" t="s">
        <v>136</v>
      </c>
      <c r="AT395" t="s">
        <v>78</v>
      </c>
      <c r="AU395" t="s">
        <v>79</v>
      </c>
      <c r="AV395" t="s">
        <v>65</v>
      </c>
      <c r="AW395" t="s">
        <v>65</v>
      </c>
      <c r="AX395" t="s">
        <v>167</v>
      </c>
      <c r="AY395" t="s">
        <v>115</v>
      </c>
      <c r="AZ395" t="s">
        <v>308</v>
      </c>
      <c r="BA395" t="s">
        <v>73</v>
      </c>
      <c r="BB395">
        <v>17721468</v>
      </c>
      <c r="BC395">
        <v>25.06</v>
      </c>
      <c r="BD395" t="s">
        <v>60</v>
      </c>
      <c r="BE395" t="s">
        <v>60</v>
      </c>
    </row>
    <row r="396" spans="1:57" hidden="1" x14ac:dyDescent="0.35">
      <c r="A396" t="s">
        <v>379</v>
      </c>
      <c r="B396" t="s">
        <v>58</v>
      </c>
      <c r="C396">
        <v>96576660</v>
      </c>
      <c r="D396" t="s">
        <v>89</v>
      </c>
      <c r="E396">
        <v>9619</v>
      </c>
      <c r="F396" t="s">
        <v>83</v>
      </c>
      <c r="G396" t="s">
        <v>61</v>
      </c>
      <c r="H396" t="s">
        <v>61</v>
      </c>
      <c r="I396" t="s">
        <v>62</v>
      </c>
      <c r="J396" t="s">
        <v>98</v>
      </c>
      <c r="K396" t="s">
        <v>512</v>
      </c>
      <c r="L396" t="s">
        <v>513</v>
      </c>
      <c r="M396">
        <v>28574940</v>
      </c>
      <c r="N396">
        <v>0</v>
      </c>
      <c r="O396">
        <v>0</v>
      </c>
      <c r="P396">
        <v>2934380592</v>
      </c>
      <c r="Q396">
        <v>2913532315</v>
      </c>
      <c r="R396">
        <v>2913532315</v>
      </c>
      <c r="S396">
        <v>2913532</v>
      </c>
      <c r="T396">
        <v>0</v>
      </c>
      <c r="U396" t="s">
        <v>65</v>
      </c>
      <c r="V396">
        <v>0</v>
      </c>
      <c r="W396">
        <v>2913532</v>
      </c>
      <c r="X396" t="s">
        <v>66</v>
      </c>
      <c r="Y396" t="s">
        <v>67</v>
      </c>
      <c r="Z396" t="s">
        <v>67</v>
      </c>
      <c r="AA396" t="s">
        <v>68</v>
      </c>
      <c r="AB396">
        <v>0</v>
      </c>
      <c r="AC396" t="s">
        <v>67</v>
      </c>
      <c r="AD396">
        <v>0</v>
      </c>
      <c r="AE396" t="s">
        <v>69</v>
      </c>
      <c r="AF396" t="s">
        <v>62</v>
      </c>
      <c r="AG396" t="s">
        <v>62</v>
      </c>
      <c r="AH396" t="s">
        <v>70</v>
      </c>
      <c r="AI396" t="s">
        <v>60</v>
      </c>
      <c r="AJ396" t="s">
        <v>71</v>
      </c>
      <c r="AK396" t="s">
        <v>72</v>
      </c>
      <c r="AL396" t="s">
        <v>73</v>
      </c>
      <c r="AM396">
        <v>0</v>
      </c>
      <c r="AN396">
        <v>0</v>
      </c>
      <c r="AO396">
        <v>0</v>
      </c>
      <c r="AP396" t="s">
        <v>74</v>
      </c>
      <c r="AQ396" t="s">
        <v>75</v>
      </c>
      <c r="AR396" t="s">
        <v>65</v>
      </c>
      <c r="AS396" t="s">
        <v>136</v>
      </c>
      <c r="AT396" t="s">
        <v>78</v>
      </c>
      <c r="AU396" t="s">
        <v>79</v>
      </c>
      <c r="AV396" t="s">
        <v>65</v>
      </c>
      <c r="AW396" t="s">
        <v>65</v>
      </c>
      <c r="AX396" t="s">
        <v>514</v>
      </c>
      <c r="AY396" t="s">
        <v>110</v>
      </c>
      <c r="AZ396" t="s">
        <v>495</v>
      </c>
      <c r="BA396" t="s">
        <v>73</v>
      </c>
      <c r="BB396">
        <v>784443850</v>
      </c>
      <c r="BC396">
        <v>3.64</v>
      </c>
      <c r="BD396" t="s">
        <v>60</v>
      </c>
      <c r="BE396" t="s">
        <v>60</v>
      </c>
    </row>
    <row r="397" spans="1:57" hidden="1" x14ac:dyDescent="0.35">
      <c r="A397" t="s">
        <v>379</v>
      </c>
      <c r="B397" t="s">
        <v>58</v>
      </c>
      <c r="C397">
        <v>96576660</v>
      </c>
      <c r="D397" t="s">
        <v>89</v>
      </c>
      <c r="E397">
        <v>9427</v>
      </c>
      <c r="F397" t="s">
        <v>87</v>
      </c>
      <c r="G397" t="s">
        <v>61</v>
      </c>
      <c r="H397" t="s">
        <v>61</v>
      </c>
      <c r="I397" t="s">
        <v>62</v>
      </c>
      <c r="J397" t="s">
        <v>98</v>
      </c>
      <c r="K397" t="s">
        <v>297</v>
      </c>
      <c r="L397" t="s">
        <v>114</v>
      </c>
      <c r="M397">
        <v>825769</v>
      </c>
      <c r="N397">
        <v>0</v>
      </c>
      <c r="O397">
        <v>0</v>
      </c>
      <c r="P397">
        <v>21203799708</v>
      </c>
      <c r="Q397">
        <v>12690835583</v>
      </c>
      <c r="R397">
        <v>12690835583</v>
      </c>
      <c r="S397">
        <v>12690836</v>
      </c>
      <c r="T397">
        <v>0</v>
      </c>
      <c r="U397" t="s">
        <v>65</v>
      </c>
      <c r="V397">
        <v>0</v>
      </c>
      <c r="W397">
        <v>12690836</v>
      </c>
      <c r="X397" t="s">
        <v>66</v>
      </c>
      <c r="Y397" t="s">
        <v>71</v>
      </c>
      <c r="Z397" t="s">
        <v>67</v>
      </c>
      <c r="AA397" t="s">
        <v>68</v>
      </c>
      <c r="AB397">
        <v>0</v>
      </c>
      <c r="AC397" t="s">
        <v>67</v>
      </c>
      <c r="AD397">
        <v>0</v>
      </c>
      <c r="AE397" t="s">
        <v>69</v>
      </c>
      <c r="AF397" t="s">
        <v>62</v>
      </c>
      <c r="AG397" t="s">
        <v>62</v>
      </c>
      <c r="AH397" t="s">
        <v>70</v>
      </c>
      <c r="AI397" t="s">
        <v>60</v>
      </c>
      <c r="AJ397" t="s">
        <v>71</v>
      </c>
      <c r="AK397" t="s">
        <v>72</v>
      </c>
      <c r="AL397" t="s">
        <v>73</v>
      </c>
      <c r="AM397">
        <v>0</v>
      </c>
      <c r="AN397">
        <v>0</v>
      </c>
      <c r="AO397">
        <v>0</v>
      </c>
      <c r="AP397" t="s">
        <v>74</v>
      </c>
      <c r="AQ397" t="s">
        <v>75</v>
      </c>
      <c r="AR397" t="s">
        <v>76</v>
      </c>
      <c r="AS397" t="s">
        <v>136</v>
      </c>
      <c r="AT397" t="s">
        <v>78</v>
      </c>
      <c r="AU397" t="s">
        <v>79</v>
      </c>
      <c r="AV397" t="s">
        <v>65</v>
      </c>
      <c r="AW397" t="s">
        <v>65</v>
      </c>
      <c r="AX397" t="s">
        <v>167</v>
      </c>
      <c r="AY397" t="s">
        <v>137</v>
      </c>
      <c r="AZ397" t="s">
        <v>142</v>
      </c>
      <c r="BA397" t="s">
        <v>73</v>
      </c>
      <c r="BB397">
        <v>3649294</v>
      </c>
      <c r="BC397">
        <v>22.63</v>
      </c>
      <c r="BD397" t="s">
        <v>60</v>
      </c>
      <c r="BE397" t="s">
        <v>60</v>
      </c>
    </row>
    <row r="398" spans="1:57" hidden="1" x14ac:dyDescent="0.35">
      <c r="A398" t="s">
        <v>379</v>
      </c>
      <c r="B398" t="s">
        <v>58</v>
      </c>
      <c r="C398">
        <v>96576660</v>
      </c>
      <c r="D398" t="s">
        <v>89</v>
      </c>
      <c r="E398">
        <v>9580</v>
      </c>
      <c r="F398" t="s">
        <v>89</v>
      </c>
      <c r="G398" t="s">
        <v>61</v>
      </c>
      <c r="H398" t="s">
        <v>61</v>
      </c>
      <c r="I398" t="s">
        <v>62</v>
      </c>
      <c r="J398" t="s">
        <v>98</v>
      </c>
      <c r="K398" t="s">
        <v>192</v>
      </c>
      <c r="L398" t="s">
        <v>139</v>
      </c>
      <c r="M398">
        <v>140000</v>
      </c>
      <c r="N398">
        <v>0</v>
      </c>
      <c r="O398">
        <v>0</v>
      </c>
      <c r="P398">
        <v>13513920000</v>
      </c>
      <c r="Q398">
        <v>12919564284</v>
      </c>
      <c r="R398">
        <v>12919564284</v>
      </c>
      <c r="S398">
        <v>12919564</v>
      </c>
      <c r="T398">
        <v>0</v>
      </c>
      <c r="U398" t="s">
        <v>65</v>
      </c>
      <c r="V398">
        <v>0</v>
      </c>
      <c r="W398">
        <v>12919564</v>
      </c>
      <c r="X398" t="s">
        <v>135</v>
      </c>
      <c r="Y398" t="s">
        <v>71</v>
      </c>
      <c r="Z398" t="s">
        <v>67</v>
      </c>
      <c r="AA398" t="s">
        <v>68</v>
      </c>
      <c r="AB398">
        <v>0</v>
      </c>
      <c r="AC398" t="s">
        <v>67</v>
      </c>
      <c r="AD398">
        <v>0</v>
      </c>
      <c r="AE398" t="s">
        <v>69</v>
      </c>
      <c r="AF398" t="s">
        <v>62</v>
      </c>
      <c r="AG398" t="s">
        <v>62</v>
      </c>
      <c r="AH398" t="s">
        <v>70</v>
      </c>
      <c r="AI398" t="s">
        <v>60</v>
      </c>
      <c r="AJ398" t="s">
        <v>71</v>
      </c>
      <c r="AK398" t="s">
        <v>72</v>
      </c>
      <c r="AL398" t="s">
        <v>73</v>
      </c>
      <c r="AM398">
        <v>0</v>
      </c>
      <c r="AN398">
        <v>0</v>
      </c>
      <c r="AO398">
        <v>0</v>
      </c>
      <c r="AP398" t="s">
        <v>74</v>
      </c>
      <c r="AQ398" t="s">
        <v>75</v>
      </c>
      <c r="AR398" t="s">
        <v>76</v>
      </c>
      <c r="AS398" t="s">
        <v>136</v>
      </c>
      <c r="AT398" t="s">
        <v>78</v>
      </c>
      <c r="AU398" t="s">
        <v>79</v>
      </c>
      <c r="AV398" t="s">
        <v>65</v>
      </c>
      <c r="AW398" t="s">
        <v>65</v>
      </c>
      <c r="AX398" t="s">
        <v>399</v>
      </c>
      <c r="AY398" t="s">
        <v>115</v>
      </c>
      <c r="AZ398" t="s">
        <v>483</v>
      </c>
      <c r="BA398" t="s">
        <v>73</v>
      </c>
      <c r="BB398">
        <v>714000</v>
      </c>
      <c r="BC398">
        <v>19.61</v>
      </c>
      <c r="BD398" t="s">
        <v>60</v>
      </c>
      <c r="BE398" t="s">
        <v>60</v>
      </c>
    </row>
    <row r="399" spans="1:57" hidden="1" x14ac:dyDescent="0.35">
      <c r="A399" t="s">
        <v>379</v>
      </c>
      <c r="B399" t="s">
        <v>58</v>
      </c>
      <c r="C399">
        <v>96576660</v>
      </c>
      <c r="D399" t="s">
        <v>89</v>
      </c>
      <c r="E399">
        <v>9735</v>
      </c>
      <c r="F399" t="s">
        <v>87</v>
      </c>
      <c r="G399" t="s">
        <v>61</v>
      </c>
      <c r="H399" t="s">
        <v>61</v>
      </c>
      <c r="I399" t="s">
        <v>62</v>
      </c>
      <c r="J399" t="s">
        <v>98</v>
      </c>
      <c r="K399" t="s">
        <v>373</v>
      </c>
      <c r="L399" t="s">
        <v>139</v>
      </c>
      <c r="M399">
        <v>675391</v>
      </c>
      <c r="N399">
        <v>0</v>
      </c>
      <c r="O399">
        <v>0</v>
      </c>
      <c r="P399">
        <v>18800595865</v>
      </c>
      <c r="Q399">
        <v>15166647835</v>
      </c>
      <c r="R399">
        <v>15166647835</v>
      </c>
      <c r="S399">
        <v>15166648</v>
      </c>
      <c r="T399">
        <v>0</v>
      </c>
      <c r="U399" t="s">
        <v>65</v>
      </c>
      <c r="V399">
        <v>0</v>
      </c>
      <c r="W399">
        <v>15166648</v>
      </c>
      <c r="X399" t="s">
        <v>66</v>
      </c>
      <c r="Y399" t="s">
        <v>71</v>
      </c>
      <c r="Z399" t="s">
        <v>67</v>
      </c>
      <c r="AA399" t="s">
        <v>68</v>
      </c>
      <c r="AB399">
        <v>0</v>
      </c>
      <c r="AC399" t="s">
        <v>67</v>
      </c>
      <c r="AD399">
        <v>0</v>
      </c>
      <c r="AE399" t="s">
        <v>69</v>
      </c>
      <c r="AF399" t="s">
        <v>62</v>
      </c>
      <c r="AG399" t="s">
        <v>62</v>
      </c>
      <c r="AH399" t="s">
        <v>70</v>
      </c>
      <c r="AI399" t="s">
        <v>60</v>
      </c>
      <c r="AJ399" t="s">
        <v>71</v>
      </c>
      <c r="AK399" t="s">
        <v>72</v>
      </c>
      <c r="AL399" t="s">
        <v>73</v>
      </c>
      <c r="AM399">
        <v>0</v>
      </c>
      <c r="AN399">
        <v>0</v>
      </c>
      <c r="AO399">
        <v>0</v>
      </c>
      <c r="AP399" t="s">
        <v>74</v>
      </c>
      <c r="AQ399" t="s">
        <v>75</v>
      </c>
      <c r="AR399" t="s">
        <v>76</v>
      </c>
      <c r="AS399" t="s">
        <v>136</v>
      </c>
      <c r="AT399" t="s">
        <v>78</v>
      </c>
      <c r="AU399" t="s">
        <v>79</v>
      </c>
      <c r="AV399" t="s">
        <v>65</v>
      </c>
      <c r="AW399" t="s">
        <v>65</v>
      </c>
      <c r="AX399" t="s">
        <v>167</v>
      </c>
      <c r="AY399" t="s">
        <v>137</v>
      </c>
      <c r="AZ399" t="s">
        <v>142</v>
      </c>
      <c r="BA399" t="s">
        <v>73</v>
      </c>
      <c r="BB399">
        <v>2940957</v>
      </c>
      <c r="BC399">
        <v>22.97</v>
      </c>
      <c r="BD399" t="s">
        <v>60</v>
      </c>
      <c r="BE399" t="s">
        <v>60</v>
      </c>
    </row>
    <row r="400" spans="1:57" hidden="1" x14ac:dyDescent="0.35">
      <c r="A400" t="s">
        <v>379</v>
      </c>
      <c r="B400" t="s">
        <v>58</v>
      </c>
      <c r="C400">
        <v>96576660</v>
      </c>
      <c r="D400" t="s">
        <v>89</v>
      </c>
      <c r="E400">
        <v>10090</v>
      </c>
      <c r="F400" t="s">
        <v>61</v>
      </c>
      <c r="G400" t="s">
        <v>61</v>
      </c>
      <c r="H400" t="s">
        <v>61</v>
      </c>
      <c r="I400" t="s">
        <v>62</v>
      </c>
      <c r="J400" t="s">
        <v>98</v>
      </c>
      <c r="K400" t="s">
        <v>515</v>
      </c>
      <c r="L400" t="s">
        <v>114</v>
      </c>
      <c r="M400">
        <v>4947840</v>
      </c>
      <c r="N400">
        <v>0</v>
      </c>
      <c r="O400">
        <v>0</v>
      </c>
      <c r="P400">
        <v>5212511575</v>
      </c>
      <c r="Q400">
        <v>8291224528</v>
      </c>
      <c r="R400">
        <v>8291224528</v>
      </c>
      <c r="S400">
        <v>8291225</v>
      </c>
      <c r="T400">
        <v>0</v>
      </c>
      <c r="U400" t="s">
        <v>65</v>
      </c>
      <c r="V400">
        <v>0</v>
      </c>
      <c r="W400">
        <v>8291225</v>
      </c>
      <c r="X400" t="s">
        <v>135</v>
      </c>
      <c r="Y400" t="s">
        <v>71</v>
      </c>
      <c r="Z400" t="s">
        <v>67</v>
      </c>
      <c r="AA400" t="s">
        <v>68</v>
      </c>
      <c r="AB400">
        <v>0</v>
      </c>
      <c r="AC400" t="s">
        <v>67</v>
      </c>
      <c r="AD400">
        <v>0</v>
      </c>
      <c r="AE400" t="s">
        <v>69</v>
      </c>
      <c r="AF400" t="s">
        <v>62</v>
      </c>
      <c r="AG400" t="s">
        <v>62</v>
      </c>
      <c r="AH400" t="s">
        <v>70</v>
      </c>
      <c r="AI400" t="s">
        <v>60</v>
      </c>
      <c r="AJ400" t="s">
        <v>71</v>
      </c>
      <c r="AK400" t="s">
        <v>72</v>
      </c>
      <c r="AL400" t="s">
        <v>73</v>
      </c>
      <c r="AM400">
        <v>0</v>
      </c>
      <c r="AN400">
        <v>0</v>
      </c>
      <c r="AO400">
        <v>0</v>
      </c>
      <c r="AP400" t="s">
        <v>74</v>
      </c>
      <c r="AQ400" t="s">
        <v>75</v>
      </c>
      <c r="AR400" t="s">
        <v>76</v>
      </c>
      <c r="AS400" t="s">
        <v>136</v>
      </c>
      <c r="AT400" t="s">
        <v>78</v>
      </c>
      <c r="AU400" t="s">
        <v>79</v>
      </c>
      <c r="AV400" t="s">
        <v>65</v>
      </c>
      <c r="AW400" t="s">
        <v>65</v>
      </c>
      <c r="AX400" t="s">
        <v>399</v>
      </c>
      <c r="AY400" t="s">
        <v>115</v>
      </c>
      <c r="AZ400" t="s">
        <v>483</v>
      </c>
      <c r="BA400" t="s">
        <v>73</v>
      </c>
      <c r="BB400">
        <v>20273951</v>
      </c>
      <c r="BC400">
        <v>24.4</v>
      </c>
      <c r="BD400" t="s">
        <v>60</v>
      </c>
      <c r="BE400" t="s">
        <v>60</v>
      </c>
    </row>
    <row r="401" spans="1:57" hidden="1" x14ac:dyDescent="0.35">
      <c r="A401" t="s">
        <v>379</v>
      </c>
      <c r="B401" t="s">
        <v>58</v>
      </c>
      <c r="C401">
        <v>96632170</v>
      </c>
      <c r="D401" t="s">
        <v>83</v>
      </c>
      <c r="E401">
        <v>7221</v>
      </c>
      <c r="F401" t="s">
        <v>154</v>
      </c>
      <c r="G401" t="s">
        <v>61</v>
      </c>
      <c r="H401" t="s">
        <v>61</v>
      </c>
      <c r="I401" t="s">
        <v>62</v>
      </c>
      <c r="J401" t="s">
        <v>98</v>
      </c>
      <c r="K401" t="s">
        <v>182</v>
      </c>
      <c r="L401" t="s">
        <v>139</v>
      </c>
      <c r="M401">
        <v>919330</v>
      </c>
      <c r="N401">
        <v>0</v>
      </c>
      <c r="O401">
        <v>0</v>
      </c>
      <c r="P401">
        <v>19715947064</v>
      </c>
      <c r="Q401">
        <v>40047235854</v>
      </c>
      <c r="R401">
        <v>40047235854</v>
      </c>
      <c r="S401">
        <v>40047236</v>
      </c>
      <c r="T401">
        <v>0</v>
      </c>
      <c r="U401" t="s">
        <v>65</v>
      </c>
      <c r="V401">
        <v>0</v>
      </c>
      <c r="W401">
        <v>40047236</v>
      </c>
      <c r="X401" t="s">
        <v>66</v>
      </c>
      <c r="Y401" t="s">
        <v>71</v>
      </c>
      <c r="Z401" t="s">
        <v>67</v>
      </c>
      <c r="AA401" t="s">
        <v>68</v>
      </c>
      <c r="AB401">
        <v>0</v>
      </c>
      <c r="AC401" t="s">
        <v>67</v>
      </c>
      <c r="AD401">
        <v>0</v>
      </c>
      <c r="AE401" t="s">
        <v>69</v>
      </c>
      <c r="AF401" t="s">
        <v>62</v>
      </c>
      <c r="AG401" t="s">
        <v>62</v>
      </c>
      <c r="AH401" t="s">
        <v>70</v>
      </c>
      <c r="AI401" t="s">
        <v>60</v>
      </c>
      <c r="AJ401" t="s">
        <v>71</v>
      </c>
      <c r="AK401" t="s">
        <v>209</v>
      </c>
      <c r="AL401" t="s">
        <v>73</v>
      </c>
      <c r="AM401">
        <v>0</v>
      </c>
      <c r="AN401">
        <v>0</v>
      </c>
      <c r="AO401">
        <v>0</v>
      </c>
      <c r="AP401" t="s">
        <v>247</v>
      </c>
      <c r="AQ401" t="s">
        <v>75</v>
      </c>
      <c r="AR401" t="s">
        <v>76</v>
      </c>
      <c r="AS401" t="s">
        <v>136</v>
      </c>
      <c r="AT401" t="s">
        <v>78</v>
      </c>
      <c r="AU401" t="s">
        <v>79</v>
      </c>
      <c r="AV401" t="s">
        <v>65</v>
      </c>
      <c r="AW401" t="s">
        <v>65</v>
      </c>
      <c r="AX401" t="s">
        <v>167</v>
      </c>
      <c r="AY401" t="s">
        <v>137</v>
      </c>
      <c r="AZ401" t="s">
        <v>142</v>
      </c>
      <c r="BA401" t="s">
        <v>73</v>
      </c>
      <c r="BB401">
        <v>3064434</v>
      </c>
      <c r="BC401">
        <v>29</v>
      </c>
      <c r="BD401" t="s">
        <v>60</v>
      </c>
      <c r="BE401" t="s">
        <v>60</v>
      </c>
    </row>
    <row r="402" spans="1:57" hidden="1" x14ac:dyDescent="0.35">
      <c r="A402" t="s">
        <v>379</v>
      </c>
      <c r="B402" t="s">
        <v>58</v>
      </c>
      <c r="C402">
        <v>96632170</v>
      </c>
      <c r="D402" t="s">
        <v>83</v>
      </c>
      <c r="E402">
        <v>9629</v>
      </c>
      <c r="F402" t="s">
        <v>116</v>
      </c>
      <c r="G402" t="s">
        <v>61</v>
      </c>
      <c r="H402" t="s">
        <v>61</v>
      </c>
      <c r="I402" t="s">
        <v>62</v>
      </c>
      <c r="J402" t="s">
        <v>98</v>
      </c>
      <c r="K402" t="s">
        <v>516</v>
      </c>
      <c r="L402" t="s">
        <v>139</v>
      </c>
      <c r="M402">
        <v>19414</v>
      </c>
      <c r="N402">
        <v>0</v>
      </c>
      <c r="O402">
        <v>0</v>
      </c>
      <c r="P402">
        <v>586682159</v>
      </c>
      <c r="Q402">
        <v>328813619</v>
      </c>
      <c r="R402">
        <v>328813619</v>
      </c>
      <c r="S402">
        <v>328814</v>
      </c>
      <c r="T402">
        <v>0</v>
      </c>
      <c r="U402" t="s">
        <v>65</v>
      </c>
      <c r="V402">
        <v>0</v>
      </c>
      <c r="W402">
        <v>328814</v>
      </c>
      <c r="X402" t="s">
        <v>66</v>
      </c>
      <c r="Y402" t="s">
        <v>67</v>
      </c>
      <c r="Z402" t="s">
        <v>67</v>
      </c>
      <c r="AA402" t="s">
        <v>68</v>
      </c>
      <c r="AB402">
        <v>0</v>
      </c>
      <c r="AC402" t="s">
        <v>67</v>
      </c>
      <c r="AD402">
        <v>0</v>
      </c>
      <c r="AE402" t="s">
        <v>69</v>
      </c>
      <c r="AF402" t="s">
        <v>62</v>
      </c>
      <c r="AG402" t="s">
        <v>62</v>
      </c>
      <c r="AH402" t="s">
        <v>70</v>
      </c>
      <c r="AI402" t="s">
        <v>60</v>
      </c>
      <c r="AJ402" t="s">
        <v>71</v>
      </c>
      <c r="AK402" t="s">
        <v>209</v>
      </c>
      <c r="AL402" t="s">
        <v>73</v>
      </c>
      <c r="AM402">
        <v>0</v>
      </c>
      <c r="AN402">
        <v>0</v>
      </c>
      <c r="AO402">
        <v>0</v>
      </c>
      <c r="AP402" t="s">
        <v>74</v>
      </c>
      <c r="AQ402" t="s">
        <v>75</v>
      </c>
      <c r="AR402" t="s">
        <v>76</v>
      </c>
      <c r="AS402" t="s">
        <v>136</v>
      </c>
      <c r="AT402" t="s">
        <v>78</v>
      </c>
      <c r="AU402" t="s">
        <v>79</v>
      </c>
      <c r="AV402" t="s">
        <v>65</v>
      </c>
      <c r="AW402" t="s">
        <v>65</v>
      </c>
      <c r="AX402" t="s">
        <v>517</v>
      </c>
      <c r="AY402" t="s">
        <v>137</v>
      </c>
      <c r="AZ402" t="s">
        <v>142</v>
      </c>
      <c r="BA402" t="s">
        <v>73</v>
      </c>
      <c r="BB402">
        <v>64714</v>
      </c>
      <c r="BC402">
        <v>29</v>
      </c>
      <c r="BD402" t="s">
        <v>60</v>
      </c>
      <c r="BE402" t="s">
        <v>60</v>
      </c>
    </row>
    <row r="403" spans="1:57" hidden="1" x14ac:dyDescent="0.35">
      <c r="A403" t="s">
        <v>379</v>
      </c>
      <c r="B403" t="s">
        <v>58</v>
      </c>
      <c r="C403">
        <v>96632170</v>
      </c>
      <c r="D403" t="s">
        <v>83</v>
      </c>
      <c r="E403">
        <v>10501</v>
      </c>
      <c r="F403" t="s">
        <v>95</v>
      </c>
      <c r="G403" t="s">
        <v>61</v>
      </c>
      <c r="H403" t="s">
        <v>61</v>
      </c>
      <c r="I403" t="s">
        <v>62</v>
      </c>
      <c r="J403" t="s">
        <v>98</v>
      </c>
      <c r="K403" t="s">
        <v>183</v>
      </c>
      <c r="L403" t="s">
        <v>139</v>
      </c>
      <c r="M403">
        <v>150000</v>
      </c>
      <c r="N403">
        <v>0</v>
      </c>
      <c r="O403">
        <v>0</v>
      </c>
      <c r="P403">
        <v>5426374500</v>
      </c>
      <c r="Q403">
        <v>5758619760</v>
      </c>
      <c r="R403">
        <v>5758619760</v>
      </c>
      <c r="S403">
        <v>5758620</v>
      </c>
      <c r="T403">
        <v>0</v>
      </c>
      <c r="U403" t="s">
        <v>65</v>
      </c>
      <c r="V403">
        <v>0</v>
      </c>
      <c r="W403">
        <v>5758620</v>
      </c>
      <c r="X403" t="s">
        <v>66</v>
      </c>
      <c r="Y403" t="s">
        <v>67</v>
      </c>
      <c r="Z403" t="s">
        <v>67</v>
      </c>
      <c r="AA403" t="s">
        <v>68</v>
      </c>
      <c r="AB403">
        <v>0</v>
      </c>
      <c r="AC403" t="s">
        <v>67</v>
      </c>
      <c r="AD403">
        <v>0</v>
      </c>
      <c r="AE403" t="s">
        <v>69</v>
      </c>
      <c r="AF403" t="s">
        <v>62</v>
      </c>
      <c r="AG403" t="s">
        <v>62</v>
      </c>
      <c r="AH403" t="s">
        <v>70</v>
      </c>
      <c r="AI403" t="s">
        <v>60</v>
      </c>
      <c r="AJ403" t="s">
        <v>71</v>
      </c>
      <c r="AK403" t="s">
        <v>209</v>
      </c>
      <c r="AL403" t="s">
        <v>73</v>
      </c>
      <c r="AM403">
        <v>0</v>
      </c>
      <c r="AN403">
        <v>0</v>
      </c>
      <c r="AO403">
        <v>0</v>
      </c>
      <c r="AP403" t="s">
        <v>74</v>
      </c>
      <c r="AQ403" t="s">
        <v>75</v>
      </c>
      <c r="AR403" t="s">
        <v>76</v>
      </c>
      <c r="AS403" t="s">
        <v>136</v>
      </c>
      <c r="AT403" t="s">
        <v>78</v>
      </c>
      <c r="AU403" t="s">
        <v>79</v>
      </c>
      <c r="AV403" t="s">
        <v>65</v>
      </c>
      <c r="AW403" t="s">
        <v>65</v>
      </c>
      <c r="AX403" t="s">
        <v>167</v>
      </c>
      <c r="AY403" t="s">
        <v>137</v>
      </c>
      <c r="AZ403" t="s">
        <v>142</v>
      </c>
      <c r="BA403" t="s">
        <v>73</v>
      </c>
      <c r="BB403">
        <v>810000</v>
      </c>
      <c r="BC403">
        <v>18.52</v>
      </c>
      <c r="BD403" t="s">
        <v>60</v>
      </c>
      <c r="BE403" t="s">
        <v>60</v>
      </c>
    </row>
    <row r="404" spans="1:57" hidden="1" x14ac:dyDescent="0.35">
      <c r="A404" t="s">
        <v>379</v>
      </c>
      <c r="B404" t="s">
        <v>58</v>
      </c>
      <c r="C404">
        <v>96632170</v>
      </c>
      <c r="D404" t="s">
        <v>83</v>
      </c>
      <c r="E404">
        <v>9080</v>
      </c>
      <c r="F404" t="s">
        <v>107</v>
      </c>
      <c r="G404" t="s">
        <v>61</v>
      </c>
      <c r="H404" t="s">
        <v>61</v>
      </c>
      <c r="I404" t="s">
        <v>62</v>
      </c>
      <c r="J404" t="s">
        <v>98</v>
      </c>
      <c r="K404" t="s">
        <v>311</v>
      </c>
      <c r="L404" t="s">
        <v>139</v>
      </c>
      <c r="M404">
        <v>425169</v>
      </c>
      <c r="N404">
        <v>0</v>
      </c>
      <c r="O404">
        <v>0</v>
      </c>
      <c r="P404">
        <v>10308813399</v>
      </c>
      <c r="Q404">
        <v>9932521308</v>
      </c>
      <c r="R404">
        <v>9932521308</v>
      </c>
      <c r="S404">
        <v>9932521</v>
      </c>
      <c r="T404">
        <v>0</v>
      </c>
      <c r="U404" t="s">
        <v>65</v>
      </c>
      <c r="V404">
        <v>0</v>
      </c>
      <c r="W404">
        <v>9932521</v>
      </c>
      <c r="X404" t="s">
        <v>66</v>
      </c>
      <c r="Y404" t="s">
        <v>67</v>
      </c>
      <c r="Z404" t="s">
        <v>67</v>
      </c>
      <c r="AA404" t="s">
        <v>68</v>
      </c>
      <c r="AB404">
        <v>0</v>
      </c>
      <c r="AC404" t="s">
        <v>67</v>
      </c>
      <c r="AD404">
        <v>0</v>
      </c>
      <c r="AE404" t="s">
        <v>69</v>
      </c>
      <c r="AF404" t="s">
        <v>62</v>
      </c>
      <c r="AG404" t="s">
        <v>62</v>
      </c>
      <c r="AH404" t="s">
        <v>70</v>
      </c>
      <c r="AI404" t="s">
        <v>60</v>
      </c>
      <c r="AJ404" t="s">
        <v>71</v>
      </c>
      <c r="AK404" t="s">
        <v>209</v>
      </c>
      <c r="AL404" t="s">
        <v>73</v>
      </c>
      <c r="AM404">
        <v>0</v>
      </c>
      <c r="AN404">
        <v>0</v>
      </c>
      <c r="AO404">
        <v>0</v>
      </c>
      <c r="AP404" t="s">
        <v>74</v>
      </c>
      <c r="AQ404" t="s">
        <v>75</v>
      </c>
      <c r="AR404" t="s">
        <v>76</v>
      </c>
      <c r="AS404" t="s">
        <v>136</v>
      </c>
      <c r="AT404" t="s">
        <v>78</v>
      </c>
      <c r="AU404" t="s">
        <v>79</v>
      </c>
      <c r="AV404" t="s">
        <v>65</v>
      </c>
      <c r="AW404" t="s">
        <v>65</v>
      </c>
      <c r="AX404" t="s">
        <v>167</v>
      </c>
      <c r="AY404" t="s">
        <v>137</v>
      </c>
      <c r="AZ404" t="s">
        <v>142</v>
      </c>
      <c r="BA404" t="s">
        <v>73</v>
      </c>
      <c r="BB404">
        <v>1417231</v>
      </c>
      <c r="BC404">
        <v>29</v>
      </c>
      <c r="BD404" t="s">
        <v>60</v>
      </c>
      <c r="BE404" t="s">
        <v>60</v>
      </c>
    </row>
    <row r="405" spans="1:57" hidden="1" x14ac:dyDescent="0.35">
      <c r="A405" t="s">
        <v>379</v>
      </c>
      <c r="B405" t="s">
        <v>58</v>
      </c>
      <c r="C405">
        <v>96632170</v>
      </c>
      <c r="D405" t="s">
        <v>83</v>
      </c>
      <c r="E405">
        <v>9700</v>
      </c>
      <c r="F405" t="s">
        <v>154</v>
      </c>
      <c r="G405" t="s">
        <v>61</v>
      </c>
      <c r="H405" t="s">
        <v>61</v>
      </c>
      <c r="I405" t="s">
        <v>62</v>
      </c>
      <c r="J405" t="s">
        <v>98</v>
      </c>
      <c r="K405" t="s">
        <v>518</v>
      </c>
      <c r="L405" t="s">
        <v>139</v>
      </c>
      <c r="M405">
        <v>152620</v>
      </c>
      <c r="N405">
        <v>0</v>
      </c>
      <c r="O405">
        <v>0</v>
      </c>
      <c r="P405">
        <v>4217014035</v>
      </c>
      <c r="Q405">
        <v>3474624756</v>
      </c>
      <c r="R405">
        <v>3474624756</v>
      </c>
      <c r="S405">
        <v>3474625</v>
      </c>
      <c r="T405">
        <v>0</v>
      </c>
      <c r="U405" t="s">
        <v>65</v>
      </c>
      <c r="V405">
        <v>0</v>
      </c>
      <c r="W405">
        <v>3474625</v>
      </c>
      <c r="X405" t="s">
        <v>66</v>
      </c>
      <c r="Y405" t="s">
        <v>67</v>
      </c>
      <c r="Z405" t="s">
        <v>67</v>
      </c>
      <c r="AA405" t="s">
        <v>68</v>
      </c>
      <c r="AB405">
        <v>0</v>
      </c>
      <c r="AC405" t="s">
        <v>67</v>
      </c>
      <c r="AD405">
        <v>0</v>
      </c>
      <c r="AE405" t="s">
        <v>69</v>
      </c>
      <c r="AF405" t="s">
        <v>62</v>
      </c>
      <c r="AG405" t="s">
        <v>62</v>
      </c>
      <c r="AH405" t="s">
        <v>70</v>
      </c>
      <c r="AI405" t="s">
        <v>60</v>
      </c>
      <c r="AJ405" t="s">
        <v>71</v>
      </c>
      <c r="AK405" t="s">
        <v>209</v>
      </c>
      <c r="AL405" t="s">
        <v>73</v>
      </c>
      <c r="AM405">
        <v>0</v>
      </c>
      <c r="AN405">
        <v>0</v>
      </c>
      <c r="AO405">
        <v>0</v>
      </c>
      <c r="AP405" t="s">
        <v>74</v>
      </c>
      <c r="AQ405" t="s">
        <v>75</v>
      </c>
      <c r="AR405" t="s">
        <v>76</v>
      </c>
      <c r="AS405" t="s">
        <v>136</v>
      </c>
      <c r="AT405" t="s">
        <v>78</v>
      </c>
      <c r="AU405" t="s">
        <v>79</v>
      </c>
      <c r="AV405" t="s">
        <v>65</v>
      </c>
      <c r="AW405" t="s">
        <v>65</v>
      </c>
      <c r="AX405" t="s">
        <v>167</v>
      </c>
      <c r="AY405" t="s">
        <v>137</v>
      </c>
      <c r="AZ405" t="s">
        <v>142</v>
      </c>
      <c r="BA405" t="s">
        <v>73</v>
      </c>
      <c r="BB405">
        <v>511567</v>
      </c>
      <c r="BC405">
        <v>29.83</v>
      </c>
      <c r="BD405" t="s">
        <v>60</v>
      </c>
      <c r="BE405" t="s">
        <v>60</v>
      </c>
    </row>
    <row r="406" spans="1:57" hidden="1" x14ac:dyDescent="0.35">
      <c r="A406" t="s">
        <v>379</v>
      </c>
      <c r="B406" t="s">
        <v>58</v>
      </c>
      <c r="C406">
        <v>96684990</v>
      </c>
      <c r="D406" t="s">
        <v>107</v>
      </c>
      <c r="E406">
        <v>10498</v>
      </c>
      <c r="F406" t="s">
        <v>59</v>
      </c>
      <c r="G406" t="s">
        <v>61</v>
      </c>
      <c r="H406" t="s">
        <v>61</v>
      </c>
      <c r="I406" t="s">
        <v>62</v>
      </c>
      <c r="J406" t="s">
        <v>98</v>
      </c>
      <c r="K406" t="s">
        <v>519</v>
      </c>
      <c r="L406" t="s">
        <v>114</v>
      </c>
      <c r="M406">
        <v>75353</v>
      </c>
      <c r="N406">
        <v>0</v>
      </c>
      <c r="O406">
        <v>0</v>
      </c>
      <c r="P406">
        <v>2887132081</v>
      </c>
      <c r="Q406">
        <v>3025987336</v>
      </c>
      <c r="R406">
        <v>3025987336</v>
      </c>
      <c r="S406">
        <v>3025987</v>
      </c>
      <c r="T406">
        <v>0</v>
      </c>
      <c r="U406" t="s">
        <v>65</v>
      </c>
      <c r="V406">
        <v>0</v>
      </c>
      <c r="W406">
        <v>3025987</v>
      </c>
      <c r="X406" t="s">
        <v>66</v>
      </c>
      <c r="Y406" t="s">
        <v>71</v>
      </c>
      <c r="Z406" t="s">
        <v>67</v>
      </c>
      <c r="AA406" t="s">
        <v>68</v>
      </c>
      <c r="AB406">
        <v>0</v>
      </c>
      <c r="AC406" t="s">
        <v>67</v>
      </c>
      <c r="AD406">
        <v>0</v>
      </c>
      <c r="AE406" t="s">
        <v>69</v>
      </c>
      <c r="AF406" t="s">
        <v>62</v>
      </c>
      <c r="AG406" t="s">
        <v>62</v>
      </c>
      <c r="AH406" t="s">
        <v>70</v>
      </c>
      <c r="AI406" t="s">
        <v>60</v>
      </c>
      <c r="AJ406" t="s">
        <v>71</v>
      </c>
      <c r="AK406" t="s">
        <v>72</v>
      </c>
      <c r="AL406" t="s">
        <v>73</v>
      </c>
      <c r="AM406">
        <v>0</v>
      </c>
      <c r="AN406">
        <v>0</v>
      </c>
      <c r="AO406">
        <v>0</v>
      </c>
      <c r="AP406" t="s">
        <v>74</v>
      </c>
      <c r="AQ406" t="s">
        <v>75</v>
      </c>
      <c r="AR406" t="s">
        <v>76</v>
      </c>
      <c r="AS406" t="s">
        <v>136</v>
      </c>
      <c r="AT406" t="s">
        <v>78</v>
      </c>
      <c r="AU406" t="s">
        <v>79</v>
      </c>
      <c r="AV406" t="s">
        <v>65</v>
      </c>
      <c r="AW406" t="s">
        <v>65</v>
      </c>
      <c r="AX406" t="s">
        <v>399</v>
      </c>
      <c r="AY406" t="s">
        <v>102</v>
      </c>
      <c r="AZ406" t="s">
        <v>103</v>
      </c>
      <c r="BA406" t="s">
        <v>391</v>
      </c>
      <c r="BB406">
        <v>1745959</v>
      </c>
      <c r="BC406">
        <v>4.32</v>
      </c>
      <c r="BD406" t="s">
        <v>335</v>
      </c>
      <c r="BE406" t="s">
        <v>61</v>
      </c>
    </row>
    <row r="407" spans="1:57" hidden="1" x14ac:dyDescent="0.35">
      <c r="A407" t="s">
        <v>379</v>
      </c>
      <c r="B407" t="s">
        <v>58</v>
      </c>
      <c r="C407">
        <v>96684990</v>
      </c>
      <c r="D407" t="s">
        <v>107</v>
      </c>
      <c r="E407">
        <v>7010</v>
      </c>
      <c r="F407" t="s">
        <v>116</v>
      </c>
      <c r="G407" t="s">
        <v>61</v>
      </c>
      <c r="H407" t="s">
        <v>61</v>
      </c>
      <c r="I407" t="s">
        <v>62</v>
      </c>
      <c r="J407" t="s">
        <v>98</v>
      </c>
      <c r="K407" t="s">
        <v>188</v>
      </c>
      <c r="L407" t="s">
        <v>109</v>
      </c>
      <c r="M407">
        <v>325063</v>
      </c>
      <c r="N407">
        <v>33</v>
      </c>
      <c r="O407">
        <v>0</v>
      </c>
      <c r="P407">
        <v>1340389619</v>
      </c>
      <c r="Q407">
        <v>3547006190</v>
      </c>
      <c r="R407">
        <v>3547006190</v>
      </c>
      <c r="S407">
        <v>3547006</v>
      </c>
      <c r="T407">
        <v>0</v>
      </c>
      <c r="U407" t="s">
        <v>65</v>
      </c>
      <c r="V407">
        <v>0</v>
      </c>
      <c r="W407">
        <v>3547006</v>
      </c>
      <c r="X407" t="s">
        <v>66</v>
      </c>
      <c r="Y407" t="s">
        <v>67</v>
      </c>
      <c r="Z407" t="s">
        <v>67</v>
      </c>
      <c r="AA407" t="s">
        <v>68</v>
      </c>
      <c r="AB407">
        <v>0</v>
      </c>
      <c r="AC407" t="s">
        <v>67</v>
      </c>
      <c r="AD407">
        <v>0</v>
      </c>
      <c r="AE407" t="s">
        <v>69</v>
      </c>
      <c r="AF407" t="s">
        <v>62</v>
      </c>
      <c r="AG407" t="s">
        <v>62</v>
      </c>
      <c r="AH407" t="s">
        <v>70</v>
      </c>
      <c r="AI407" t="s">
        <v>60</v>
      </c>
      <c r="AJ407" t="s">
        <v>71</v>
      </c>
      <c r="AK407" t="s">
        <v>72</v>
      </c>
      <c r="AL407" t="s">
        <v>73</v>
      </c>
      <c r="AM407">
        <v>0</v>
      </c>
      <c r="AN407">
        <v>0</v>
      </c>
      <c r="AO407">
        <v>0</v>
      </c>
      <c r="AP407" t="s">
        <v>118</v>
      </c>
      <c r="AQ407" t="s">
        <v>75</v>
      </c>
      <c r="AR407" t="s">
        <v>76</v>
      </c>
      <c r="AS407" t="s">
        <v>136</v>
      </c>
      <c r="AT407" t="s">
        <v>78</v>
      </c>
      <c r="AU407" t="s">
        <v>79</v>
      </c>
      <c r="AV407" t="s">
        <v>65</v>
      </c>
      <c r="AW407" t="s">
        <v>65</v>
      </c>
      <c r="AX407" t="s">
        <v>167</v>
      </c>
      <c r="AY407" t="s">
        <v>115</v>
      </c>
      <c r="AZ407" t="s">
        <v>252</v>
      </c>
      <c r="BA407" t="s">
        <v>73</v>
      </c>
      <c r="BB407">
        <v>44112363</v>
      </c>
      <c r="BC407">
        <v>0.74</v>
      </c>
      <c r="BD407" t="s">
        <v>60</v>
      </c>
      <c r="BE407" t="s">
        <v>60</v>
      </c>
    </row>
    <row r="408" spans="1:57" hidden="1" x14ac:dyDescent="0.35">
      <c r="A408" t="s">
        <v>379</v>
      </c>
      <c r="B408" t="s">
        <v>58</v>
      </c>
      <c r="C408">
        <v>96684990</v>
      </c>
      <c r="D408" t="s">
        <v>107</v>
      </c>
      <c r="E408">
        <v>10525</v>
      </c>
      <c r="F408" t="s">
        <v>58</v>
      </c>
      <c r="G408" t="s">
        <v>61</v>
      </c>
      <c r="H408" t="s">
        <v>61</v>
      </c>
      <c r="I408" t="s">
        <v>62</v>
      </c>
      <c r="J408" t="s">
        <v>98</v>
      </c>
      <c r="K408" t="s">
        <v>181</v>
      </c>
      <c r="L408" t="s">
        <v>114</v>
      </c>
      <c r="M408">
        <v>77359</v>
      </c>
      <c r="N408">
        <v>0</v>
      </c>
      <c r="O408">
        <v>0</v>
      </c>
      <c r="P408">
        <v>2967666071</v>
      </c>
      <c r="Q408">
        <v>2879025290</v>
      </c>
      <c r="R408">
        <v>2879025290</v>
      </c>
      <c r="S408">
        <v>2879025</v>
      </c>
      <c r="T408">
        <v>0</v>
      </c>
      <c r="U408" t="s">
        <v>65</v>
      </c>
      <c r="V408">
        <v>0</v>
      </c>
      <c r="W408">
        <v>2879025</v>
      </c>
      <c r="X408" t="s">
        <v>66</v>
      </c>
      <c r="Y408" t="s">
        <v>67</v>
      </c>
      <c r="Z408" t="s">
        <v>67</v>
      </c>
      <c r="AA408" t="s">
        <v>68</v>
      </c>
      <c r="AB408">
        <v>0</v>
      </c>
      <c r="AC408" t="s">
        <v>67</v>
      </c>
      <c r="AD408">
        <v>0</v>
      </c>
      <c r="AE408" t="s">
        <v>69</v>
      </c>
      <c r="AF408" t="s">
        <v>62</v>
      </c>
      <c r="AG408" t="s">
        <v>62</v>
      </c>
      <c r="AH408" t="s">
        <v>70</v>
      </c>
      <c r="AI408" t="s">
        <v>60</v>
      </c>
      <c r="AJ408" t="s">
        <v>71</v>
      </c>
      <c r="AK408" t="s">
        <v>72</v>
      </c>
      <c r="AL408" t="s">
        <v>73</v>
      </c>
      <c r="AM408">
        <v>0</v>
      </c>
      <c r="AN408">
        <v>0</v>
      </c>
      <c r="AO408">
        <v>0</v>
      </c>
      <c r="AP408" t="s">
        <v>74</v>
      </c>
      <c r="AQ408" t="s">
        <v>75</v>
      </c>
      <c r="AR408" t="s">
        <v>76</v>
      </c>
      <c r="AS408" t="s">
        <v>136</v>
      </c>
      <c r="AT408" t="s">
        <v>78</v>
      </c>
      <c r="AU408" t="s">
        <v>79</v>
      </c>
      <c r="AV408" t="s">
        <v>65</v>
      </c>
      <c r="AW408" t="s">
        <v>65</v>
      </c>
      <c r="AX408" t="s">
        <v>167</v>
      </c>
      <c r="AY408" t="s">
        <v>115</v>
      </c>
      <c r="AZ408" t="s">
        <v>308</v>
      </c>
      <c r="BA408" t="s">
        <v>73</v>
      </c>
      <c r="BB408">
        <v>814640</v>
      </c>
      <c r="BC408">
        <v>9.5</v>
      </c>
      <c r="BD408" t="s">
        <v>60</v>
      </c>
      <c r="BE408" t="s">
        <v>60</v>
      </c>
    </row>
    <row r="409" spans="1:57" hidden="1" x14ac:dyDescent="0.35">
      <c r="A409" t="s">
        <v>379</v>
      </c>
      <c r="B409" t="s">
        <v>58</v>
      </c>
      <c r="C409">
        <v>96684990</v>
      </c>
      <c r="D409" t="s">
        <v>107</v>
      </c>
      <c r="E409">
        <v>7099</v>
      </c>
      <c r="F409" t="s">
        <v>107</v>
      </c>
      <c r="G409" t="s">
        <v>61</v>
      </c>
      <c r="H409" t="s">
        <v>61</v>
      </c>
      <c r="I409" t="s">
        <v>62</v>
      </c>
      <c r="J409" t="s">
        <v>98</v>
      </c>
      <c r="K409" t="s">
        <v>301</v>
      </c>
      <c r="L409" t="s">
        <v>109</v>
      </c>
      <c r="M409">
        <v>635593</v>
      </c>
      <c r="N409">
        <v>96</v>
      </c>
      <c r="O409">
        <v>0</v>
      </c>
      <c r="P409">
        <v>8833603267</v>
      </c>
      <c r="Q409">
        <v>12124146221</v>
      </c>
      <c r="R409">
        <v>12124146221</v>
      </c>
      <c r="S409">
        <v>12124146</v>
      </c>
      <c r="T409">
        <v>0</v>
      </c>
      <c r="U409" t="s">
        <v>65</v>
      </c>
      <c r="V409">
        <v>0</v>
      </c>
      <c r="W409">
        <v>12124146</v>
      </c>
      <c r="X409" t="s">
        <v>66</v>
      </c>
      <c r="Y409" t="s">
        <v>67</v>
      </c>
      <c r="Z409" t="s">
        <v>67</v>
      </c>
      <c r="AA409" t="s">
        <v>68</v>
      </c>
      <c r="AB409">
        <v>0</v>
      </c>
      <c r="AC409" t="s">
        <v>67</v>
      </c>
      <c r="AD409">
        <v>0</v>
      </c>
      <c r="AE409" t="s">
        <v>69</v>
      </c>
      <c r="AF409" t="s">
        <v>62</v>
      </c>
      <c r="AG409" t="s">
        <v>62</v>
      </c>
      <c r="AH409" t="s">
        <v>70</v>
      </c>
      <c r="AI409" t="s">
        <v>60</v>
      </c>
      <c r="AJ409" t="s">
        <v>71</v>
      </c>
      <c r="AK409" t="s">
        <v>72</v>
      </c>
      <c r="AL409" t="s">
        <v>73</v>
      </c>
      <c r="AM409">
        <v>0</v>
      </c>
      <c r="AN409">
        <v>0</v>
      </c>
      <c r="AO409">
        <v>0</v>
      </c>
      <c r="AP409" t="s">
        <v>86</v>
      </c>
      <c r="AQ409" t="s">
        <v>75</v>
      </c>
      <c r="AR409" t="s">
        <v>76</v>
      </c>
      <c r="AS409" t="s">
        <v>136</v>
      </c>
      <c r="AT409" t="s">
        <v>78</v>
      </c>
      <c r="AU409" t="s">
        <v>79</v>
      </c>
      <c r="AV409" t="s">
        <v>65</v>
      </c>
      <c r="AW409" t="s">
        <v>65</v>
      </c>
      <c r="AX409" t="s">
        <v>520</v>
      </c>
      <c r="AY409" t="s">
        <v>115</v>
      </c>
      <c r="AZ409" t="s">
        <v>483</v>
      </c>
      <c r="BA409" t="s">
        <v>73</v>
      </c>
      <c r="BB409">
        <v>40022911</v>
      </c>
      <c r="BC409">
        <v>1.59</v>
      </c>
      <c r="BD409" t="s">
        <v>60</v>
      </c>
      <c r="BE409" t="s">
        <v>60</v>
      </c>
    </row>
    <row r="410" spans="1:57" hidden="1" x14ac:dyDescent="0.35">
      <c r="A410" t="s">
        <v>379</v>
      </c>
      <c r="B410" t="s">
        <v>58</v>
      </c>
      <c r="C410">
        <v>96684990</v>
      </c>
      <c r="D410" t="s">
        <v>107</v>
      </c>
      <c r="E410">
        <v>10694</v>
      </c>
      <c r="F410" t="s">
        <v>59</v>
      </c>
      <c r="G410" t="s">
        <v>61</v>
      </c>
      <c r="H410" t="s">
        <v>61</v>
      </c>
      <c r="I410" t="s">
        <v>62</v>
      </c>
      <c r="J410" t="s">
        <v>98</v>
      </c>
      <c r="K410" t="s">
        <v>299</v>
      </c>
      <c r="L410" t="s">
        <v>114</v>
      </c>
      <c r="M410">
        <v>6443</v>
      </c>
      <c r="N410">
        <v>0</v>
      </c>
      <c r="O410">
        <v>0</v>
      </c>
      <c r="P410">
        <v>619298821</v>
      </c>
      <c r="Q410">
        <v>614166353</v>
      </c>
      <c r="R410">
        <v>614166353</v>
      </c>
      <c r="S410">
        <v>614166</v>
      </c>
      <c r="T410">
        <v>0</v>
      </c>
      <c r="U410" t="s">
        <v>65</v>
      </c>
      <c r="V410">
        <v>0</v>
      </c>
      <c r="W410">
        <v>614166</v>
      </c>
      <c r="X410" t="s">
        <v>135</v>
      </c>
      <c r="Y410" t="s">
        <v>67</v>
      </c>
      <c r="Z410" t="s">
        <v>67</v>
      </c>
      <c r="AA410" t="s">
        <v>68</v>
      </c>
      <c r="AB410">
        <v>0</v>
      </c>
      <c r="AC410" t="s">
        <v>67</v>
      </c>
      <c r="AD410">
        <v>0</v>
      </c>
      <c r="AE410" t="s">
        <v>69</v>
      </c>
      <c r="AF410" t="s">
        <v>62</v>
      </c>
      <c r="AG410" t="s">
        <v>62</v>
      </c>
      <c r="AH410" t="s">
        <v>70</v>
      </c>
      <c r="AI410" t="s">
        <v>60</v>
      </c>
      <c r="AJ410" t="s">
        <v>71</v>
      </c>
      <c r="AK410" t="s">
        <v>72</v>
      </c>
      <c r="AL410" t="s">
        <v>73</v>
      </c>
      <c r="AM410">
        <v>0</v>
      </c>
      <c r="AN410">
        <v>0</v>
      </c>
      <c r="AO410">
        <v>0</v>
      </c>
      <c r="AP410" t="s">
        <v>74</v>
      </c>
      <c r="AQ410" t="s">
        <v>75</v>
      </c>
      <c r="AR410" t="s">
        <v>65</v>
      </c>
      <c r="AS410" t="s">
        <v>136</v>
      </c>
      <c r="AT410" t="s">
        <v>78</v>
      </c>
      <c r="AU410" t="s">
        <v>79</v>
      </c>
      <c r="AV410" t="s">
        <v>65</v>
      </c>
      <c r="AW410" t="s">
        <v>65</v>
      </c>
      <c r="AX410" t="s">
        <v>399</v>
      </c>
      <c r="AY410" t="s">
        <v>137</v>
      </c>
      <c r="AZ410" t="s">
        <v>142</v>
      </c>
      <c r="BA410" t="s">
        <v>73</v>
      </c>
      <c r="BB410">
        <v>157766</v>
      </c>
      <c r="BC410">
        <v>4.08</v>
      </c>
      <c r="BD410" t="s">
        <v>60</v>
      </c>
      <c r="BE410" t="s">
        <v>60</v>
      </c>
    </row>
    <row r="411" spans="1:57" hidden="1" x14ac:dyDescent="0.35">
      <c r="A411" t="s">
        <v>379</v>
      </c>
      <c r="B411" t="s">
        <v>58</v>
      </c>
      <c r="C411">
        <v>96684990</v>
      </c>
      <c r="D411" t="s">
        <v>107</v>
      </c>
      <c r="E411">
        <v>10129</v>
      </c>
      <c r="F411" t="s">
        <v>89</v>
      </c>
      <c r="G411" t="s">
        <v>61</v>
      </c>
      <c r="H411" t="s">
        <v>61</v>
      </c>
      <c r="I411" t="s">
        <v>62</v>
      </c>
      <c r="J411" t="s">
        <v>98</v>
      </c>
      <c r="K411" t="s">
        <v>300</v>
      </c>
      <c r="L411" t="s">
        <v>114</v>
      </c>
      <c r="M411">
        <v>6615410</v>
      </c>
      <c r="N411">
        <v>0</v>
      </c>
      <c r="O411">
        <v>0</v>
      </c>
      <c r="P411">
        <v>5827530579</v>
      </c>
      <c r="Q411">
        <v>5348042983</v>
      </c>
      <c r="R411">
        <v>5348042983</v>
      </c>
      <c r="S411">
        <v>5348043</v>
      </c>
      <c r="T411">
        <v>0</v>
      </c>
      <c r="U411" t="s">
        <v>65</v>
      </c>
      <c r="V411">
        <v>0</v>
      </c>
      <c r="W411">
        <v>5348043</v>
      </c>
      <c r="X411" t="s">
        <v>135</v>
      </c>
      <c r="Y411" t="s">
        <v>71</v>
      </c>
      <c r="Z411" t="s">
        <v>67</v>
      </c>
      <c r="AA411" t="s">
        <v>68</v>
      </c>
      <c r="AB411">
        <v>0</v>
      </c>
      <c r="AC411" t="s">
        <v>67</v>
      </c>
      <c r="AD411">
        <v>0</v>
      </c>
      <c r="AE411" t="s">
        <v>69</v>
      </c>
      <c r="AF411" t="s">
        <v>62</v>
      </c>
      <c r="AG411" t="s">
        <v>62</v>
      </c>
      <c r="AH411" t="s">
        <v>70</v>
      </c>
      <c r="AI411" t="s">
        <v>60</v>
      </c>
      <c r="AJ411" t="s">
        <v>71</v>
      </c>
      <c r="AK411" t="s">
        <v>72</v>
      </c>
      <c r="AL411" t="s">
        <v>73</v>
      </c>
      <c r="AM411">
        <v>0</v>
      </c>
      <c r="AN411">
        <v>0</v>
      </c>
      <c r="AO411">
        <v>0</v>
      </c>
      <c r="AP411" t="s">
        <v>74</v>
      </c>
      <c r="AQ411" t="s">
        <v>75</v>
      </c>
      <c r="AR411" t="s">
        <v>76</v>
      </c>
      <c r="AS411" t="s">
        <v>136</v>
      </c>
      <c r="AT411" t="s">
        <v>78</v>
      </c>
      <c r="AU411" t="s">
        <v>79</v>
      </c>
      <c r="AV411" t="s">
        <v>65</v>
      </c>
      <c r="AW411" t="s">
        <v>65</v>
      </c>
      <c r="AX411" t="s">
        <v>399</v>
      </c>
      <c r="AY411" t="s">
        <v>137</v>
      </c>
      <c r="AZ411" t="s">
        <v>142</v>
      </c>
      <c r="BA411" t="s">
        <v>73</v>
      </c>
      <c r="BB411">
        <v>96627943</v>
      </c>
      <c r="BC411">
        <v>6.85</v>
      </c>
      <c r="BD411" t="s">
        <v>60</v>
      </c>
      <c r="BE411" t="s">
        <v>60</v>
      </c>
    </row>
    <row r="412" spans="1:57" hidden="1" x14ac:dyDescent="0.35">
      <c r="A412" t="s">
        <v>379</v>
      </c>
      <c r="B412" t="s">
        <v>58</v>
      </c>
      <c r="C412">
        <v>96690790</v>
      </c>
      <c r="D412" t="s">
        <v>107</v>
      </c>
      <c r="E412">
        <v>10698</v>
      </c>
      <c r="F412" t="s">
        <v>154</v>
      </c>
      <c r="G412" t="s">
        <v>61</v>
      </c>
      <c r="H412" t="s">
        <v>61</v>
      </c>
      <c r="I412" t="s">
        <v>62</v>
      </c>
      <c r="J412" t="s">
        <v>98</v>
      </c>
      <c r="K412" t="s">
        <v>166</v>
      </c>
      <c r="L412" t="s">
        <v>139</v>
      </c>
      <c r="M412">
        <v>127710</v>
      </c>
      <c r="N412">
        <v>0</v>
      </c>
      <c r="O412">
        <v>0</v>
      </c>
      <c r="P412">
        <v>4899559668</v>
      </c>
      <c r="Q412">
        <v>4865870779</v>
      </c>
      <c r="R412">
        <v>4865870779</v>
      </c>
      <c r="S412">
        <v>4865871</v>
      </c>
      <c r="T412">
        <v>0</v>
      </c>
      <c r="U412" t="s">
        <v>65</v>
      </c>
      <c r="V412">
        <v>0</v>
      </c>
      <c r="W412">
        <v>4865871</v>
      </c>
      <c r="X412" t="s">
        <v>66</v>
      </c>
      <c r="Y412" t="s">
        <v>71</v>
      </c>
      <c r="Z412" t="s">
        <v>67</v>
      </c>
      <c r="AA412" t="s">
        <v>68</v>
      </c>
      <c r="AB412">
        <v>0</v>
      </c>
      <c r="AC412" t="s">
        <v>67</v>
      </c>
      <c r="AD412">
        <v>0</v>
      </c>
      <c r="AE412" t="s">
        <v>69</v>
      </c>
      <c r="AF412" t="s">
        <v>62</v>
      </c>
      <c r="AG412" t="s">
        <v>62</v>
      </c>
      <c r="AH412" t="s">
        <v>70</v>
      </c>
      <c r="AI412" t="s">
        <v>60</v>
      </c>
      <c r="AJ412" t="s">
        <v>71</v>
      </c>
      <c r="AK412" t="s">
        <v>72</v>
      </c>
      <c r="AL412" t="s">
        <v>73</v>
      </c>
      <c r="AM412">
        <v>0</v>
      </c>
      <c r="AN412">
        <v>0</v>
      </c>
      <c r="AO412">
        <v>0</v>
      </c>
      <c r="AP412" t="s">
        <v>74</v>
      </c>
      <c r="AQ412" t="s">
        <v>75</v>
      </c>
      <c r="AR412" t="s">
        <v>76</v>
      </c>
      <c r="AS412" t="s">
        <v>136</v>
      </c>
      <c r="AT412" t="s">
        <v>78</v>
      </c>
      <c r="AU412" t="s">
        <v>79</v>
      </c>
      <c r="AV412" t="s">
        <v>65</v>
      </c>
      <c r="AW412" t="s">
        <v>65</v>
      </c>
      <c r="AX412" t="s">
        <v>167</v>
      </c>
      <c r="AY412" t="s">
        <v>115</v>
      </c>
      <c r="AZ412" t="s">
        <v>308</v>
      </c>
      <c r="BA412" t="s">
        <v>73</v>
      </c>
      <c r="BB412">
        <v>430000</v>
      </c>
      <c r="BC412">
        <v>29.7</v>
      </c>
      <c r="BD412" t="s">
        <v>60</v>
      </c>
      <c r="BE412" t="s">
        <v>60</v>
      </c>
    </row>
    <row r="413" spans="1:57" hidden="1" x14ac:dyDescent="0.35">
      <c r="A413" t="s">
        <v>379</v>
      </c>
      <c r="B413" t="s">
        <v>58</v>
      </c>
      <c r="C413">
        <v>96966250</v>
      </c>
      <c r="D413" t="s">
        <v>87</v>
      </c>
      <c r="E413">
        <v>9076</v>
      </c>
      <c r="F413" t="s">
        <v>89</v>
      </c>
      <c r="G413" t="s">
        <v>61</v>
      </c>
      <c r="H413" t="s">
        <v>61</v>
      </c>
      <c r="I413" t="s">
        <v>62</v>
      </c>
      <c r="J413" t="s">
        <v>98</v>
      </c>
      <c r="K413" t="s">
        <v>521</v>
      </c>
      <c r="L413" t="s">
        <v>114</v>
      </c>
      <c r="M413">
        <v>16794914</v>
      </c>
      <c r="N413">
        <v>0</v>
      </c>
      <c r="O413">
        <v>0</v>
      </c>
      <c r="P413">
        <v>1687319224</v>
      </c>
      <c r="Q413">
        <v>1695144260</v>
      </c>
      <c r="R413">
        <v>1695144260</v>
      </c>
      <c r="S413">
        <v>1695144</v>
      </c>
      <c r="T413">
        <v>0</v>
      </c>
      <c r="U413" t="s">
        <v>65</v>
      </c>
      <c r="V413">
        <v>0</v>
      </c>
      <c r="W413">
        <v>1695144</v>
      </c>
      <c r="X413" t="s">
        <v>66</v>
      </c>
      <c r="Y413" t="s">
        <v>67</v>
      </c>
      <c r="Z413" t="s">
        <v>67</v>
      </c>
      <c r="AA413" t="s">
        <v>68</v>
      </c>
      <c r="AB413">
        <v>0</v>
      </c>
      <c r="AC413" t="s">
        <v>67</v>
      </c>
      <c r="AD413">
        <v>0</v>
      </c>
      <c r="AE413" t="s">
        <v>69</v>
      </c>
      <c r="AF413" t="s">
        <v>62</v>
      </c>
      <c r="AG413" t="s">
        <v>62</v>
      </c>
      <c r="AH413" t="s">
        <v>70</v>
      </c>
      <c r="AI413" t="s">
        <v>60</v>
      </c>
      <c r="AJ413" t="s">
        <v>71</v>
      </c>
      <c r="AK413" t="s">
        <v>72</v>
      </c>
      <c r="AL413" t="s">
        <v>73</v>
      </c>
      <c r="AM413">
        <v>0</v>
      </c>
      <c r="AN413">
        <v>0</v>
      </c>
      <c r="AO413">
        <v>0</v>
      </c>
      <c r="AP413" t="s">
        <v>86</v>
      </c>
      <c r="AQ413" t="s">
        <v>75</v>
      </c>
      <c r="AR413" t="s">
        <v>65</v>
      </c>
      <c r="AS413" t="s">
        <v>136</v>
      </c>
      <c r="AT413" t="s">
        <v>78</v>
      </c>
      <c r="AU413" t="s">
        <v>79</v>
      </c>
      <c r="AV413" t="s">
        <v>65</v>
      </c>
      <c r="AW413" t="s">
        <v>65</v>
      </c>
      <c r="AX413" t="s">
        <v>292</v>
      </c>
      <c r="AY413" t="s">
        <v>115</v>
      </c>
      <c r="AZ413" t="s">
        <v>495</v>
      </c>
      <c r="BA413" t="s">
        <v>73</v>
      </c>
      <c r="BB413">
        <v>267877395</v>
      </c>
      <c r="BC413">
        <v>6.27</v>
      </c>
      <c r="BD413" t="s">
        <v>60</v>
      </c>
      <c r="BE413" t="s">
        <v>60</v>
      </c>
    </row>
    <row r="414" spans="1:57" hidden="1" x14ac:dyDescent="0.35">
      <c r="A414" t="s">
        <v>379</v>
      </c>
      <c r="B414" t="s">
        <v>58</v>
      </c>
      <c r="C414">
        <v>96966250</v>
      </c>
      <c r="D414" t="s">
        <v>87</v>
      </c>
      <c r="E414">
        <v>9501</v>
      </c>
      <c r="F414" t="s">
        <v>89</v>
      </c>
      <c r="G414" t="s">
        <v>61</v>
      </c>
      <c r="H414" t="s">
        <v>61</v>
      </c>
      <c r="I414" t="s">
        <v>62</v>
      </c>
      <c r="J414" t="s">
        <v>98</v>
      </c>
      <c r="K414" t="s">
        <v>522</v>
      </c>
      <c r="L414" t="s">
        <v>114</v>
      </c>
      <c r="M414">
        <v>702665</v>
      </c>
      <c r="N414">
        <v>0</v>
      </c>
      <c r="O414">
        <v>0</v>
      </c>
      <c r="P414">
        <v>7490323855</v>
      </c>
      <c r="Q414">
        <v>9682540867</v>
      </c>
      <c r="R414">
        <v>9682540867</v>
      </c>
      <c r="S414">
        <v>9682541</v>
      </c>
      <c r="T414">
        <v>0</v>
      </c>
      <c r="U414" t="s">
        <v>65</v>
      </c>
      <c r="V414">
        <v>0</v>
      </c>
      <c r="W414">
        <v>9682541</v>
      </c>
      <c r="X414" t="s">
        <v>66</v>
      </c>
      <c r="Y414" t="s">
        <v>67</v>
      </c>
      <c r="Z414" t="s">
        <v>67</v>
      </c>
      <c r="AA414" t="s">
        <v>68</v>
      </c>
      <c r="AB414">
        <v>0</v>
      </c>
      <c r="AC414" t="s">
        <v>67</v>
      </c>
      <c r="AD414">
        <v>0</v>
      </c>
      <c r="AE414" t="s">
        <v>69</v>
      </c>
      <c r="AF414" t="s">
        <v>62</v>
      </c>
      <c r="AG414" t="s">
        <v>62</v>
      </c>
      <c r="AH414" t="s">
        <v>70</v>
      </c>
      <c r="AI414" t="s">
        <v>60</v>
      </c>
      <c r="AJ414" t="s">
        <v>71</v>
      </c>
      <c r="AK414" t="s">
        <v>72</v>
      </c>
      <c r="AL414" t="s">
        <v>73</v>
      </c>
      <c r="AM414">
        <v>0</v>
      </c>
      <c r="AN414">
        <v>0</v>
      </c>
      <c r="AO414">
        <v>0</v>
      </c>
      <c r="AP414" t="s">
        <v>74</v>
      </c>
      <c r="AQ414" t="s">
        <v>75</v>
      </c>
      <c r="AR414" t="s">
        <v>65</v>
      </c>
      <c r="AS414" t="s">
        <v>136</v>
      </c>
      <c r="AT414" t="s">
        <v>78</v>
      </c>
      <c r="AU414" t="s">
        <v>79</v>
      </c>
      <c r="AV414" t="s">
        <v>65</v>
      </c>
      <c r="AW414" t="s">
        <v>65</v>
      </c>
      <c r="AX414" t="s">
        <v>523</v>
      </c>
      <c r="AY414" t="s">
        <v>102</v>
      </c>
      <c r="AZ414" t="s">
        <v>103</v>
      </c>
      <c r="BA414" t="s">
        <v>391</v>
      </c>
      <c r="BB414">
        <v>9311855</v>
      </c>
      <c r="BC414">
        <v>7.55</v>
      </c>
      <c r="BD414" t="s">
        <v>335</v>
      </c>
      <c r="BE414" t="s">
        <v>61</v>
      </c>
    </row>
    <row r="415" spans="1:57" hidden="1" x14ac:dyDescent="0.35">
      <c r="A415" t="s">
        <v>379</v>
      </c>
      <c r="B415" t="s">
        <v>58</v>
      </c>
      <c r="C415">
        <v>96966250</v>
      </c>
      <c r="D415" t="s">
        <v>87</v>
      </c>
      <c r="E415">
        <v>10535</v>
      </c>
      <c r="F415" t="s">
        <v>89</v>
      </c>
      <c r="G415" t="s">
        <v>61</v>
      </c>
      <c r="H415" t="s">
        <v>61</v>
      </c>
      <c r="I415" t="s">
        <v>62</v>
      </c>
      <c r="J415" t="s">
        <v>98</v>
      </c>
      <c r="K415" t="s">
        <v>152</v>
      </c>
      <c r="L415" t="s">
        <v>139</v>
      </c>
      <c r="M415">
        <v>162966</v>
      </c>
      <c r="N415">
        <v>0</v>
      </c>
      <c r="O415">
        <v>0</v>
      </c>
      <c r="P415">
        <v>1629655627</v>
      </c>
      <c r="Q415">
        <v>1746729152</v>
      </c>
      <c r="R415">
        <v>1746729152</v>
      </c>
      <c r="S415">
        <v>1746729</v>
      </c>
      <c r="T415">
        <v>0</v>
      </c>
      <c r="U415" t="s">
        <v>65</v>
      </c>
      <c r="V415">
        <v>0</v>
      </c>
      <c r="W415">
        <v>1746729</v>
      </c>
      <c r="X415" t="s">
        <v>66</v>
      </c>
      <c r="Y415" t="s">
        <v>67</v>
      </c>
      <c r="Z415" t="s">
        <v>67</v>
      </c>
      <c r="AA415" t="s">
        <v>68</v>
      </c>
      <c r="AB415">
        <v>0</v>
      </c>
      <c r="AC415" t="s">
        <v>67</v>
      </c>
      <c r="AD415">
        <v>0</v>
      </c>
      <c r="AE415" t="s">
        <v>69</v>
      </c>
      <c r="AF415" t="s">
        <v>62</v>
      </c>
      <c r="AG415" t="s">
        <v>62</v>
      </c>
      <c r="AH415" t="s">
        <v>70</v>
      </c>
      <c r="AI415" t="s">
        <v>60</v>
      </c>
      <c r="AJ415" t="s">
        <v>71</v>
      </c>
      <c r="AK415" t="s">
        <v>72</v>
      </c>
      <c r="AL415" t="s">
        <v>73</v>
      </c>
      <c r="AM415">
        <v>0</v>
      </c>
      <c r="AN415">
        <v>0</v>
      </c>
      <c r="AO415">
        <v>0</v>
      </c>
      <c r="AP415" t="s">
        <v>74</v>
      </c>
      <c r="AQ415" t="s">
        <v>75</v>
      </c>
      <c r="AR415" t="s">
        <v>76</v>
      </c>
      <c r="AS415" t="s">
        <v>136</v>
      </c>
      <c r="AT415" t="s">
        <v>78</v>
      </c>
      <c r="AU415" t="s">
        <v>79</v>
      </c>
      <c r="AV415" t="s">
        <v>65</v>
      </c>
      <c r="AW415" t="s">
        <v>65</v>
      </c>
      <c r="AX415" t="s">
        <v>167</v>
      </c>
      <c r="AY415" t="s">
        <v>115</v>
      </c>
      <c r="AZ415" t="s">
        <v>308</v>
      </c>
      <c r="BA415" t="s">
        <v>73</v>
      </c>
      <c r="BB415">
        <v>543220</v>
      </c>
      <c r="BC415">
        <v>30</v>
      </c>
      <c r="BD415" t="s">
        <v>60</v>
      </c>
      <c r="BE415" t="s">
        <v>60</v>
      </c>
    </row>
    <row r="416" spans="1:57" hidden="1" x14ac:dyDescent="0.35">
      <c r="A416" t="s">
        <v>379</v>
      </c>
      <c r="B416" t="s">
        <v>58</v>
      </c>
      <c r="C416">
        <v>96966250</v>
      </c>
      <c r="D416" t="s">
        <v>87</v>
      </c>
      <c r="E416">
        <v>10657</v>
      </c>
      <c r="F416" t="s">
        <v>87</v>
      </c>
      <c r="G416" t="s">
        <v>61</v>
      </c>
      <c r="H416" t="s">
        <v>61</v>
      </c>
      <c r="I416" t="s">
        <v>62</v>
      </c>
      <c r="J416" t="s">
        <v>98</v>
      </c>
      <c r="K416" t="s">
        <v>153</v>
      </c>
      <c r="L416" t="s">
        <v>114</v>
      </c>
      <c r="M416">
        <v>25181</v>
      </c>
      <c r="N416">
        <v>0</v>
      </c>
      <c r="O416">
        <v>0</v>
      </c>
      <c r="P416">
        <v>257866007</v>
      </c>
      <c r="Q416">
        <v>263460891</v>
      </c>
      <c r="R416">
        <v>263460891</v>
      </c>
      <c r="S416">
        <v>263461</v>
      </c>
      <c r="T416">
        <v>0</v>
      </c>
      <c r="U416" t="s">
        <v>65</v>
      </c>
      <c r="V416">
        <v>0</v>
      </c>
      <c r="W416">
        <v>263461</v>
      </c>
      <c r="X416" t="s">
        <v>66</v>
      </c>
      <c r="Y416" t="s">
        <v>67</v>
      </c>
      <c r="Z416" t="s">
        <v>67</v>
      </c>
      <c r="AA416" t="s">
        <v>68</v>
      </c>
      <c r="AB416">
        <v>0</v>
      </c>
      <c r="AC416" t="s">
        <v>67</v>
      </c>
      <c r="AD416">
        <v>0</v>
      </c>
      <c r="AE416" t="s">
        <v>69</v>
      </c>
      <c r="AF416" t="s">
        <v>62</v>
      </c>
      <c r="AG416" t="s">
        <v>62</v>
      </c>
      <c r="AH416" t="s">
        <v>70</v>
      </c>
      <c r="AI416" t="s">
        <v>60</v>
      </c>
      <c r="AJ416" t="s">
        <v>71</v>
      </c>
      <c r="AK416" t="s">
        <v>72</v>
      </c>
      <c r="AL416" t="s">
        <v>73</v>
      </c>
      <c r="AM416">
        <v>0</v>
      </c>
      <c r="AN416">
        <v>0</v>
      </c>
      <c r="AO416">
        <v>0</v>
      </c>
      <c r="AP416" t="s">
        <v>74</v>
      </c>
      <c r="AQ416" t="s">
        <v>75</v>
      </c>
      <c r="AR416" t="s">
        <v>65</v>
      </c>
      <c r="AS416" t="s">
        <v>136</v>
      </c>
      <c r="AT416" t="s">
        <v>78</v>
      </c>
      <c r="AU416" t="s">
        <v>79</v>
      </c>
      <c r="AV416" t="s">
        <v>65</v>
      </c>
      <c r="AW416" t="s">
        <v>65</v>
      </c>
      <c r="AX416" t="s">
        <v>124</v>
      </c>
      <c r="AY416" t="s">
        <v>115</v>
      </c>
      <c r="AZ416" t="s">
        <v>111</v>
      </c>
      <c r="BA416" t="s">
        <v>73</v>
      </c>
      <c r="BB416">
        <v>559322</v>
      </c>
      <c r="BC416">
        <v>4.5</v>
      </c>
      <c r="BD416" t="s">
        <v>60</v>
      </c>
      <c r="BE416" t="s">
        <v>60</v>
      </c>
    </row>
    <row r="417" spans="1:57" hidden="1" x14ac:dyDescent="0.35">
      <c r="A417" t="s">
        <v>379</v>
      </c>
      <c r="B417" t="s">
        <v>58</v>
      </c>
      <c r="C417">
        <v>96966250</v>
      </c>
      <c r="D417" t="s">
        <v>87</v>
      </c>
      <c r="E417">
        <v>10197</v>
      </c>
      <c r="F417" t="s">
        <v>154</v>
      </c>
      <c r="G417" t="s">
        <v>61</v>
      </c>
      <c r="H417" t="s">
        <v>61</v>
      </c>
      <c r="I417" t="s">
        <v>62</v>
      </c>
      <c r="J417" t="s">
        <v>98</v>
      </c>
      <c r="K417" t="s">
        <v>155</v>
      </c>
      <c r="L417" t="s">
        <v>139</v>
      </c>
      <c r="M417">
        <v>2615</v>
      </c>
      <c r="N417">
        <v>0</v>
      </c>
      <c r="O417">
        <v>0</v>
      </c>
      <c r="P417">
        <v>26971808</v>
      </c>
      <c r="Q417">
        <v>30620358</v>
      </c>
      <c r="R417">
        <v>30620358</v>
      </c>
      <c r="S417">
        <v>30620</v>
      </c>
      <c r="T417">
        <v>0</v>
      </c>
      <c r="U417" t="s">
        <v>65</v>
      </c>
      <c r="V417">
        <v>0</v>
      </c>
      <c r="W417">
        <v>30620</v>
      </c>
      <c r="X417" t="s">
        <v>66</v>
      </c>
      <c r="Y417" t="s">
        <v>67</v>
      </c>
      <c r="Z417" t="s">
        <v>67</v>
      </c>
      <c r="AA417" t="s">
        <v>68</v>
      </c>
      <c r="AB417">
        <v>0</v>
      </c>
      <c r="AC417" t="s">
        <v>67</v>
      </c>
      <c r="AD417">
        <v>0</v>
      </c>
      <c r="AE417" t="s">
        <v>69</v>
      </c>
      <c r="AF417" t="s">
        <v>62</v>
      </c>
      <c r="AG417" t="s">
        <v>62</v>
      </c>
      <c r="AH417" t="s">
        <v>70</v>
      </c>
      <c r="AI417" t="s">
        <v>60</v>
      </c>
      <c r="AJ417" t="s">
        <v>71</v>
      </c>
      <c r="AK417" t="s">
        <v>72</v>
      </c>
      <c r="AL417" t="s">
        <v>73</v>
      </c>
      <c r="AM417">
        <v>0</v>
      </c>
      <c r="AN417">
        <v>0</v>
      </c>
      <c r="AO417">
        <v>0</v>
      </c>
      <c r="AP417" t="s">
        <v>74</v>
      </c>
      <c r="AQ417" t="s">
        <v>75</v>
      </c>
      <c r="AR417" t="s">
        <v>65</v>
      </c>
      <c r="AS417" t="s">
        <v>136</v>
      </c>
      <c r="AT417" t="s">
        <v>78</v>
      </c>
      <c r="AU417" t="s">
        <v>79</v>
      </c>
      <c r="AV417" t="s">
        <v>65</v>
      </c>
      <c r="AW417" t="s">
        <v>65</v>
      </c>
      <c r="AX417" t="s">
        <v>124</v>
      </c>
      <c r="AY417" t="s">
        <v>115</v>
      </c>
      <c r="AZ417" t="s">
        <v>111</v>
      </c>
      <c r="BA417" t="s">
        <v>73</v>
      </c>
      <c r="BB417">
        <v>44813</v>
      </c>
      <c r="BC417">
        <v>5.84</v>
      </c>
      <c r="BD417" t="s">
        <v>60</v>
      </c>
      <c r="BE417" t="s">
        <v>60</v>
      </c>
    </row>
    <row r="418" spans="1:57" hidden="1" x14ac:dyDescent="0.35">
      <c r="A418" t="s">
        <v>379</v>
      </c>
      <c r="B418" t="s">
        <v>58</v>
      </c>
      <c r="C418">
        <v>96966250</v>
      </c>
      <c r="D418" t="s">
        <v>87</v>
      </c>
      <c r="E418">
        <v>7008</v>
      </c>
      <c r="F418" t="s">
        <v>154</v>
      </c>
      <c r="G418" t="s">
        <v>61</v>
      </c>
      <c r="H418" t="s">
        <v>61</v>
      </c>
      <c r="I418" t="s">
        <v>62</v>
      </c>
      <c r="J418" t="s">
        <v>98</v>
      </c>
      <c r="K418" t="s">
        <v>376</v>
      </c>
      <c r="L418" t="s">
        <v>139</v>
      </c>
      <c r="M418">
        <v>64214</v>
      </c>
      <c r="N418">
        <v>0</v>
      </c>
      <c r="O418">
        <v>0</v>
      </c>
      <c r="P418">
        <v>1514473790</v>
      </c>
      <c r="Q418">
        <v>1339930344</v>
      </c>
      <c r="R418">
        <v>1339930344</v>
      </c>
      <c r="S418">
        <v>1339930</v>
      </c>
      <c r="T418">
        <v>0</v>
      </c>
      <c r="U418" t="s">
        <v>65</v>
      </c>
      <c r="V418">
        <v>0</v>
      </c>
      <c r="W418">
        <v>1339930</v>
      </c>
      <c r="X418" t="s">
        <v>66</v>
      </c>
      <c r="Y418" t="s">
        <v>71</v>
      </c>
      <c r="Z418" t="s">
        <v>67</v>
      </c>
      <c r="AA418" t="s">
        <v>68</v>
      </c>
      <c r="AB418">
        <v>0</v>
      </c>
      <c r="AC418" t="s">
        <v>67</v>
      </c>
      <c r="AD418">
        <v>0</v>
      </c>
      <c r="AE418" t="s">
        <v>69</v>
      </c>
      <c r="AF418" t="s">
        <v>62</v>
      </c>
      <c r="AG418" t="s">
        <v>62</v>
      </c>
      <c r="AH418" t="s">
        <v>70</v>
      </c>
      <c r="AI418" t="s">
        <v>60</v>
      </c>
      <c r="AJ418" t="s">
        <v>71</v>
      </c>
      <c r="AK418" t="s">
        <v>72</v>
      </c>
      <c r="AL418" t="s">
        <v>73</v>
      </c>
      <c r="AM418">
        <v>0</v>
      </c>
      <c r="AN418">
        <v>0</v>
      </c>
      <c r="AO418">
        <v>0</v>
      </c>
      <c r="AP418" t="s">
        <v>86</v>
      </c>
      <c r="AQ418" t="s">
        <v>75</v>
      </c>
      <c r="AR418" t="s">
        <v>76</v>
      </c>
      <c r="AS418" t="s">
        <v>136</v>
      </c>
      <c r="AT418" t="s">
        <v>78</v>
      </c>
      <c r="AU418" t="s">
        <v>79</v>
      </c>
      <c r="AV418" t="s">
        <v>65</v>
      </c>
      <c r="AW418" t="s">
        <v>65</v>
      </c>
      <c r="AX418" t="s">
        <v>167</v>
      </c>
      <c r="AY418" t="s">
        <v>137</v>
      </c>
      <c r="AZ418" t="s">
        <v>142</v>
      </c>
      <c r="BA418" t="s">
        <v>73</v>
      </c>
      <c r="BB418">
        <v>393175</v>
      </c>
      <c r="BC418">
        <v>16.329999999999998</v>
      </c>
      <c r="BD418" t="s">
        <v>60</v>
      </c>
      <c r="BE418" t="s">
        <v>60</v>
      </c>
    </row>
    <row r="419" spans="1:57" hidden="1" x14ac:dyDescent="0.35">
      <c r="A419" t="s">
        <v>379</v>
      </c>
      <c r="B419" t="s">
        <v>58</v>
      </c>
      <c r="C419">
        <v>96966250</v>
      </c>
      <c r="D419" t="s">
        <v>87</v>
      </c>
      <c r="E419">
        <v>9571</v>
      </c>
      <c r="F419" t="s">
        <v>61</v>
      </c>
      <c r="G419" t="s">
        <v>61</v>
      </c>
      <c r="H419" t="s">
        <v>61</v>
      </c>
      <c r="I419" t="s">
        <v>62</v>
      </c>
      <c r="J419" t="s">
        <v>98</v>
      </c>
      <c r="K419" t="s">
        <v>524</v>
      </c>
      <c r="L419" t="s">
        <v>184</v>
      </c>
      <c r="M419">
        <v>317681</v>
      </c>
      <c r="N419">
        <v>0</v>
      </c>
      <c r="O419">
        <v>0</v>
      </c>
      <c r="P419">
        <v>3194317653</v>
      </c>
      <c r="Q419">
        <v>3751260449</v>
      </c>
      <c r="R419">
        <v>3751260449</v>
      </c>
      <c r="S419">
        <v>3751260</v>
      </c>
      <c r="T419">
        <v>0</v>
      </c>
      <c r="U419" t="s">
        <v>65</v>
      </c>
      <c r="V419">
        <v>0</v>
      </c>
      <c r="W419">
        <v>3751260</v>
      </c>
      <c r="X419" t="s">
        <v>66</v>
      </c>
      <c r="Y419" t="s">
        <v>67</v>
      </c>
      <c r="Z419" t="s">
        <v>67</v>
      </c>
      <c r="AA419" t="s">
        <v>68</v>
      </c>
      <c r="AB419">
        <v>0</v>
      </c>
      <c r="AC419" t="s">
        <v>67</v>
      </c>
      <c r="AD419">
        <v>0</v>
      </c>
      <c r="AE419" t="s">
        <v>69</v>
      </c>
      <c r="AF419" t="s">
        <v>62</v>
      </c>
      <c r="AG419" t="s">
        <v>62</v>
      </c>
      <c r="AH419" t="s">
        <v>70</v>
      </c>
      <c r="AI419" t="s">
        <v>60</v>
      </c>
      <c r="AJ419" t="s">
        <v>71</v>
      </c>
      <c r="AK419" t="s">
        <v>72</v>
      </c>
      <c r="AL419" t="s">
        <v>73</v>
      </c>
      <c r="AM419">
        <v>0</v>
      </c>
      <c r="AN419">
        <v>0</v>
      </c>
      <c r="AO419">
        <v>0</v>
      </c>
      <c r="AP419" t="s">
        <v>74</v>
      </c>
      <c r="AQ419" t="s">
        <v>75</v>
      </c>
      <c r="AR419" t="s">
        <v>76</v>
      </c>
      <c r="AS419" t="s">
        <v>136</v>
      </c>
      <c r="AT419" t="s">
        <v>78</v>
      </c>
      <c r="AU419" t="s">
        <v>79</v>
      </c>
      <c r="AV419" t="s">
        <v>65</v>
      </c>
      <c r="AW419" t="s">
        <v>65</v>
      </c>
      <c r="AX419" t="s">
        <v>124</v>
      </c>
      <c r="AY419" t="s">
        <v>115</v>
      </c>
      <c r="AZ419" t="s">
        <v>111</v>
      </c>
      <c r="BA419" t="s">
        <v>73</v>
      </c>
      <c r="BB419">
        <v>1973031</v>
      </c>
      <c r="BC419">
        <v>16.100000000000001</v>
      </c>
      <c r="BD419" t="s">
        <v>60</v>
      </c>
      <c r="BE419" t="s">
        <v>60</v>
      </c>
    </row>
    <row r="420" spans="1:57" hidden="1" x14ac:dyDescent="0.35">
      <c r="A420" t="s">
        <v>379</v>
      </c>
      <c r="B420" t="s">
        <v>58</v>
      </c>
      <c r="C420">
        <v>76277884</v>
      </c>
      <c r="D420" t="s">
        <v>89</v>
      </c>
      <c r="E420">
        <v>0</v>
      </c>
      <c r="F420" t="s">
        <v>61</v>
      </c>
      <c r="G420" t="s">
        <v>525</v>
      </c>
      <c r="H420" t="s">
        <v>87</v>
      </c>
      <c r="I420" t="s">
        <v>526</v>
      </c>
      <c r="J420" t="s">
        <v>201</v>
      </c>
      <c r="K420" t="s">
        <v>527</v>
      </c>
      <c r="L420" t="s">
        <v>455</v>
      </c>
      <c r="M420">
        <v>1000301</v>
      </c>
      <c r="N420">
        <v>0</v>
      </c>
      <c r="O420">
        <v>0</v>
      </c>
      <c r="P420">
        <v>478530592</v>
      </c>
      <c r="Q420">
        <v>1293891144</v>
      </c>
      <c r="R420">
        <v>0</v>
      </c>
      <c r="S420">
        <v>1293891</v>
      </c>
      <c r="T420">
        <v>0</v>
      </c>
      <c r="U420" t="s">
        <v>65</v>
      </c>
      <c r="V420">
        <v>0</v>
      </c>
      <c r="W420">
        <v>1293891</v>
      </c>
      <c r="X420" t="s">
        <v>66</v>
      </c>
      <c r="Y420" t="s">
        <v>60</v>
      </c>
      <c r="Z420" t="s">
        <v>67</v>
      </c>
      <c r="AA420" t="s">
        <v>68</v>
      </c>
      <c r="AB420">
        <v>0</v>
      </c>
      <c r="AC420" t="s">
        <v>67</v>
      </c>
      <c r="AD420">
        <v>0</v>
      </c>
      <c r="AE420" t="s">
        <v>69</v>
      </c>
      <c r="AF420" t="s">
        <v>62</v>
      </c>
      <c r="AG420" t="s">
        <v>62</v>
      </c>
      <c r="AH420" t="s">
        <v>94</v>
      </c>
      <c r="AI420" t="s">
        <v>60</v>
      </c>
      <c r="AJ420" t="s">
        <v>67</v>
      </c>
      <c r="AK420" t="s">
        <v>72</v>
      </c>
      <c r="AL420" t="s">
        <v>73</v>
      </c>
      <c r="AM420">
        <v>0</v>
      </c>
      <c r="AN420">
        <v>0</v>
      </c>
      <c r="AO420">
        <v>0</v>
      </c>
      <c r="AP420" t="s">
        <v>74</v>
      </c>
      <c r="AQ420" t="s">
        <v>75</v>
      </c>
      <c r="AR420" t="s">
        <v>76</v>
      </c>
      <c r="AS420" t="s">
        <v>136</v>
      </c>
      <c r="AT420" t="s">
        <v>78</v>
      </c>
      <c r="AU420" t="s">
        <v>79</v>
      </c>
      <c r="AV420" t="s">
        <v>65</v>
      </c>
      <c r="AW420" t="s">
        <v>65</v>
      </c>
      <c r="AX420" t="s">
        <v>124</v>
      </c>
      <c r="AY420" t="s">
        <v>110</v>
      </c>
      <c r="AZ420" t="s">
        <v>186</v>
      </c>
      <c r="BA420" t="s">
        <v>73</v>
      </c>
      <c r="BB420">
        <v>10000000</v>
      </c>
      <c r="BC420">
        <v>10</v>
      </c>
      <c r="BD420" t="s">
        <v>60</v>
      </c>
      <c r="BE420" t="s">
        <v>60</v>
      </c>
    </row>
    <row r="421" spans="1:57" hidden="1" x14ac:dyDescent="0.35">
      <c r="A421" t="s">
        <v>528</v>
      </c>
      <c r="B421" t="s">
        <v>58</v>
      </c>
      <c r="C421">
        <v>91144000</v>
      </c>
      <c r="D421" t="s">
        <v>107</v>
      </c>
      <c r="E421">
        <v>0</v>
      </c>
      <c r="F421" t="s">
        <v>60</v>
      </c>
      <c r="G421" t="s">
        <v>61</v>
      </c>
      <c r="H421" t="s">
        <v>61</v>
      </c>
      <c r="I421" t="s">
        <v>62</v>
      </c>
      <c r="J421" t="s">
        <v>63</v>
      </c>
      <c r="K421" t="s">
        <v>127</v>
      </c>
      <c r="L421" t="s">
        <v>85</v>
      </c>
      <c r="M421">
        <v>92200</v>
      </c>
      <c r="N421">
        <v>100</v>
      </c>
      <c r="O421">
        <v>110401</v>
      </c>
      <c r="P421">
        <v>200101660</v>
      </c>
      <c r="Q421">
        <v>0</v>
      </c>
      <c r="R421">
        <v>353126000</v>
      </c>
      <c r="S421">
        <v>353126</v>
      </c>
      <c r="T421">
        <v>0</v>
      </c>
      <c r="U421" t="s">
        <v>65</v>
      </c>
      <c r="V421">
        <v>0</v>
      </c>
      <c r="W421">
        <v>353126</v>
      </c>
      <c r="X421" t="s">
        <v>66</v>
      </c>
      <c r="Y421" t="s">
        <v>60</v>
      </c>
      <c r="Z421" t="s">
        <v>67</v>
      </c>
      <c r="AA421" t="s">
        <v>68</v>
      </c>
      <c r="AB421">
        <v>0</v>
      </c>
      <c r="AC421" t="s">
        <v>67</v>
      </c>
      <c r="AD421">
        <v>0</v>
      </c>
      <c r="AE421" t="s">
        <v>69</v>
      </c>
      <c r="AF421" t="s">
        <v>62</v>
      </c>
      <c r="AG421" t="s">
        <v>62</v>
      </c>
      <c r="AH421" t="s">
        <v>70</v>
      </c>
      <c r="AI421" t="s">
        <v>60</v>
      </c>
      <c r="AJ421" t="s">
        <v>71</v>
      </c>
      <c r="AK421" t="s">
        <v>72</v>
      </c>
      <c r="AL421" t="s">
        <v>73</v>
      </c>
      <c r="AM421">
        <v>0</v>
      </c>
      <c r="AN421">
        <v>0</v>
      </c>
      <c r="AO421">
        <v>0</v>
      </c>
      <c r="AP421" t="s">
        <v>82</v>
      </c>
      <c r="AQ421" t="s">
        <v>75</v>
      </c>
      <c r="AR421" t="s">
        <v>76</v>
      </c>
      <c r="AS421" t="s">
        <v>77</v>
      </c>
      <c r="AT421" t="s">
        <v>78</v>
      </c>
      <c r="AU421" t="s">
        <v>79</v>
      </c>
      <c r="AV421" t="s">
        <v>65</v>
      </c>
      <c r="AW421" t="s">
        <v>65</v>
      </c>
      <c r="AX421" t="s">
        <v>60</v>
      </c>
      <c r="AY421" t="s">
        <v>80</v>
      </c>
      <c r="AZ421" t="s">
        <v>80</v>
      </c>
      <c r="BA421" t="s">
        <v>73</v>
      </c>
      <c r="BB421">
        <v>0</v>
      </c>
      <c r="BC421">
        <v>0</v>
      </c>
      <c r="BD421" t="s">
        <v>60</v>
      </c>
      <c r="BE421" t="s">
        <v>60</v>
      </c>
    </row>
    <row r="422" spans="1:57" hidden="1" x14ac:dyDescent="0.35">
      <c r="A422" t="s">
        <v>528</v>
      </c>
      <c r="B422" t="s">
        <v>58</v>
      </c>
      <c r="C422">
        <v>94271000</v>
      </c>
      <c r="D422" t="s">
        <v>97</v>
      </c>
      <c r="E422">
        <v>0</v>
      </c>
      <c r="F422" t="s">
        <v>60</v>
      </c>
      <c r="G422" t="s">
        <v>61</v>
      </c>
      <c r="H422" t="s">
        <v>61</v>
      </c>
      <c r="I422" t="s">
        <v>62</v>
      </c>
      <c r="J422" t="s">
        <v>63</v>
      </c>
      <c r="K422" t="s">
        <v>214</v>
      </c>
      <c r="L422" t="s">
        <v>139</v>
      </c>
      <c r="M422">
        <v>946428</v>
      </c>
      <c r="N422">
        <v>100</v>
      </c>
      <c r="O422">
        <v>643000</v>
      </c>
      <c r="P422">
        <v>100257490</v>
      </c>
      <c r="Q422">
        <v>0</v>
      </c>
      <c r="R422">
        <v>95116014</v>
      </c>
      <c r="S422">
        <v>95116</v>
      </c>
      <c r="T422">
        <v>0</v>
      </c>
      <c r="U422" t="s">
        <v>65</v>
      </c>
      <c r="V422">
        <v>0</v>
      </c>
      <c r="W422">
        <v>95116</v>
      </c>
      <c r="X422" t="s">
        <v>66</v>
      </c>
      <c r="Y422" t="s">
        <v>60</v>
      </c>
      <c r="Z422" t="s">
        <v>67</v>
      </c>
      <c r="AA422" t="s">
        <v>68</v>
      </c>
      <c r="AB422">
        <v>0</v>
      </c>
      <c r="AC422" t="s">
        <v>67</v>
      </c>
      <c r="AD422">
        <v>0</v>
      </c>
      <c r="AE422" t="s">
        <v>69</v>
      </c>
      <c r="AF422" t="s">
        <v>62</v>
      </c>
      <c r="AG422" t="s">
        <v>62</v>
      </c>
      <c r="AH422" t="s">
        <v>70</v>
      </c>
      <c r="AI422" t="s">
        <v>60</v>
      </c>
      <c r="AJ422" t="s">
        <v>71</v>
      </c>
      <c r="AK422" t="s">
        <v>72</v>
      </c>
      <c r="AL422" t="s">
        <v>73</v>
      </c>
      <c r="AM422">
        <v>0</v>
      </c>
      <c r="AN422">
        <v>0</v>
      </c>
      <c r="AO422">
        <v>0</v>
      </c>
      <c r="AP422" t="s">
        <v>86</v>
      </c>
      <c r="AQ422" t="s">
        <v>75</v>
      </c>
      <c r="AR422" t="s">
        <v>76</v>
      </c>
      <c r="AS422" t="s">
        <v>77</v>
      </c>
      <c r="AT422" t="s">
        <v>78</v>
      </c>
      <c r="AU422" t="s">
        <v>79</v>
      </c>
      <c r="AV422" t="s">
        <v>65</v>
      </c>
      <c r="AW422" t="s">
        <v>65</v>
      </c>
      <c r="AX422" t="s">
        <v>60</v>
      </c>
      <c r="AY422" t="s">
        <v>80</v>
      </c>
      <c r="AZ422" t="s">
        <v>80</v>
      </c>
      <c r="BA422" t="s">
        <v>73</v>
      </c>
      <c r="BB422">
        <v>0</v>
      </c>
      <c r="BC422">
        <v>0</v>
      </c>
      <c r="BD422" t="s">
        <v>60</v>
      </c>
      <c r="BE422" t="s">
        <v>60</v>
      </c>
    </row>
    <row r="423" spans="1:57" hidden="1" x14ac:dyDescent="0.35">
      <c r="A423" t="s">
        <v>528</v>
      </c>
      <c r="B423" t="s">
        <v>58</v>
      </c>
      <c r="C423">
        <v>96970380</v>
      </c>
      <c r="D423" t="s">
        <v>87</v>
      </c>
      <c r="E423">
        <v>0</v>
      </c>
      <c r="F423" t="s">
        <v>60</v>
      </c>
      <c r="G423" t="s">
        <v>61</v>
      </c>
      <c r="H423" t="s">
        <v>60</v>
      </c>
      <c r="I423" t="s">
        <v>62</v>
      </c>
      <c r="J423" t="s">
        <v>63</v>
      </c>
      <c r="K423" t="s">
        <v>487</v>
      </c>
      <c r="L423" t="s">
        <v>139</v>
      </c>
      <c r="M423">
        <v>669584510</v>
      </c>
      <c r="N423">
        <v>0</v>
      </c>
      <c r="O423">
        <v>659920</v>
      </c>
      <c r="P423">
        <v>3351913164</v>
      </c>
      <c r="Q423">
        <v>129229810</v>
      </c>
      <c r="R423">
        <v>129229810</v>
      </c>
      <c r="S423">
        <v>129230</v>
      </c>
      <c r="T423">
        <v>0</v>
      </c>
      <c r="U423" t="s">
        <v>65</v>
      </c>
      <c r="V423">
        <v>129229810</v>
      </c>
      <c r="W423">
        <v>0</v>
      </c>
      <c r="X423" t="s">
        <v>66</v>
      </c>
      <c r="Y423" t="s">
        <v>60</v>
      </c>
      <c r="Z423" t="s">
        <v>67</v>
      </c>
      <c r="AA423" t="s">
        <v>68</v>
      </c>
      <c r="AB423">
        <v>0</v>
      </c>
      <c r="AC423" t="s">
        <v>67</v>
      </c>
      <c r="AD423">
        <v>0</v>
      </c>
      <c r="AE423" t="s">
        <v>69</v>
      </c>
      <c r="AF423" t="s">
        <v>62</v>
      </c>
      <c r="AG423" t="s">
        <v>62</v>
      </c>
      <c r="AH423" t="s">
        <v>70</v>
      </c>
      <c r="AI423" t="s">
        <v>60</v>
      </c>
      <c r="AJ423" t="s">
        <v>71</v>
      </c>
      <c r="AK423" t="s">
        <v>72</v>
      </c>
      <c r="AL423" t="s">
        <v>73</v>
      </c>
      <c r="AM423">
        <v>0</v>
      </c>
      <c r="AN423">
        <v>0</v>
      </c>
      <c r="AO423">
        <v>0</v>
      </c>
      <c r="AP423" t="s">
        <v>488</v>
      </c>
      <c r="AQ423" t="s">
        <v>75</v>
      </c>
      <c r="AR423" t="s">
        <v>76</v>
      </c>
      <c r="AS423" t="s">
        <v>77</v>
      </c>
      <c r="AT423" t="s">
        <v>78</v>
      </c>
      <c r="AU423" t="s">
        <v>79</v>
      </c>
      <c r="AV423" t="s">
        <v>65</v>
      </c>
      <c r="AW423" t="s">
        <v>65</v>
      </c>
      <c r="AX423" t="s">
        <v>60</v>
      </c>
      <c r="AY423" t="s">
        <v>80</v>
      </c>
      <c r="AZ423" t="s">
        <v>80</v>
      </c>
      <c r="BA423" t="s">
        <v>73</v>
      </c>
      <c r="BB423">
        <v>0</v>
      </c>
      <c r="BC423">
        <v>0</v>
      </c>
      <c r="BD423" t="s">
        <v>60</v>
      </c>
      <c r="BE423" t="s">
        <v>60</v>
      </c>
    </row>
    <row r="424" spans="1:57" hidden="1" x14ac:dyDescent="0.35">
      <c r="A424" t="s">
        <v>528</v>
      </c>
      <c r="B424" t="s">
        <v>58</v>
      </c>
      <c r="C424">
        <v>97004000</v>
      </c>
      <c r="D424" t="s">
        <v>95</v>
      </c>
      <c r="E424">
        <v>0</v>
      </c>
      <c r="F424" t="s">
        <v>60</v>
      </c>
      <c r="G424" t="s">
        <v>61</v>
      </c>
      <c r="H424" t="s">
        <v>61</v>
      </c>
      <c r="I424" t="s">
        <v>62</v>
      </c>
      <c r="J424" t="s">
        <v>63</v>
      </c>
      <c r="K424" t="s">
        <v>195</v>
      </c>
      <c r="L424" t="s">
        <v>139</v>
      </c>
      <c r="M424">
        <v>3630000</v>
      </c>
      <c r="N424">
        <v>100</v>
      </c>
      <c r="O424">
        <v>641910</v>
      </c>
      <c r="P424">
        <v>299876580</v>
      </c>
      <c r="Q424">
        <v>0</v>
      </c>
      <c r="R424">
        <v>502900200</v>
      </c>
      <c r="S424">
        <v>502900</v>
      </c>
      <c r="T424">
        <v>0</v>
      </c>
      <c r="U424" t="s">
        <v>65</v>
      </c>
      <c r="V424">
        <v>0</v>
      </c>
      <c r="W424">
        <v>502900</v>
      </c>
      <c r="X424" t="s">
        <v>66</v>
      </c>
      <c r="Y424" t="s">
        <v>60</v>
      </c>
      <c r="Z424" t="s">
        <v>67</v>
      </c>
      <c r="AA424" t="s">
        <v>68</v>
      </c>
      <c r="AB424">
        <v>0</v>
      </c>
      <c r="AC424" t="s">
        <v>67</v>
      </c>
      <c r="AD424">
        <v>0</v>
      </c>
      <c r="AE424" t="s">
        <v>69</v>
      </c>
      <c r="AF424" t="s">
        <v>62</v>
      </c>
      <c r="AG424" t="s">
        <v>62</v>
      </c>
      <c r="AH424" t="s">
        <v>70</v>
      </c>
      <c r="AI424" t="s">
        <v>60</v>
      </c>
      <c r="AJ424" t="s">
        <v>71</v>
      </c>
      <c r="AK424" t="s">
        <v>72</v>
      </c>
      <c r="AL424" t="s">
        <v>73</v>
      </c>
      <c r="AM424">
        <v>0</v>
      </c>
      <c r="AN424">
        <v>0</v>
      </c>
      <c r="AO424">
        <v>0</v>
      </c>
      <c r="AP424" t="s">
        <v>118</v>
      </c>
      <c r="AQ424" t="s">
        <v>75</v>
      </c>
      <c r="AR424" t="s">
        <v>76</v>
      </c>
      <c r="AS424" t="s">
        <v>77</v>
      </c>
      <c r="AT424" t="s">
        <v>78</v>
      </c>
      <c r="AU424" t="s">
        <v>79</v>
      </c>
      <c r="AV424" t="s">
        <v>65</v>
      </c>
      <c r="AW424" t="s">
        <v>65</v>
      </c>
      <c r="AX424" t="s">
        <v>60</v>
      </c>
      <c r="AY424" t="s">
        <v>80</v>
      </c>
      <c r="AZ424" t="s">
        <v>80</v>
      </c>
      <c r="BA424" t="s">
        <v>73</v>
      </c>
      <c r="BB424">
        <v>0</v>
      </c>
      <c r="BC424">
        <v>0</v>
      </c>
      <c r="BD424" t="s">
        <v>60</v>
      </c>
      <c r="BE424" t="s">
        <v>60</v>
      </c>
    </row>
    <row r="425" spans="1:57" hidden="1" x14ac:dyDescent="0.35">
      <c r="A425" t="s">
        <v>528</v>
      </c>
      <c r="B425" t="s">
        <v>58</v>
      </c>
      <c r="C425">
        <v>97006000</v>
      </c>
      <c r="D425" t="s">
        <v>116</v>
      </c>
      <c r="E425">
        <v>0</v>
      </c>
      <c r="F425" t="s">
        <v>60</v>
      </c>
      <c r="G425" t="s">
        <v>61</v>
      </c>
      <c r="H425" t="s">
        <v>61</v>
      </c>
      <c r="I425" t="s">
        <v>62</v>
      </c>
      <c r="J425" t="s">
        <v>63</v>
      </c>
      <c r="K425" t="s">
        <v>128</v>
      </c>
      <c r="L425" t="s">
        <v>139</v>
      </c>
      <c r="M425">
        <v>3500</v>
      </c>
      <c r="N425">
        <v>100</v>
      </c>
      <c r="O425">
        <v>641910</v>
      </c>
      <c r="P425">
        <v>100806156</v>
      </c>
      <c r="Q425">
        <v>0</v>
      </c>
      <c r="R425">
        <v>136853500</v>
      </c>
      <c r="S425">
        <v>136854</v>
      </c>
      <c r="T425">
        <v>0</v>
      </c>
      <c r="U425" t="s">
        <v>65</v>
      </c>
      <c r="V425">
        <v>0</v>
      </c>
      <c r="W425">
        <v>136854</v>
      </c>
      <c r="X425" t="s">
        <v>66</v>
      </c>
      <c r="Y425" t="s">
        <v>60</v>
      </c>
      <c r="Z425" t="s">
        <v>67</v>
      </c>
      <c r="AA425" t="s">
        <v>68</v>
      </c>
      <c r="AB425">
        <v>0</v>
      </c>
      <c r="AC425" t="s">
        <v>67</v>
      </c>
      <c r="AD425">
        <v>0</v>
      </c>
      <c r="AE425" t="s">
        <v>69</v>
      </c>
      <c r="AF425" t="s">
        <v>62</v>
      </c>
      <c r="AG425" t="s">
        <v>62</v>
      </c>
      <c r="AH425" t="s">
        <v>70</v>
      </c>
      <c r="AI425" t="s">
        <v>60</v>
      </c>
      <c r="AJ425" t="s">
        <v>71</v>
      </c>
      <c r="AK425" t="s">
        <v>72</v>
      </c>
      <c r="AL425" t="s">
        <v>73</v>
      </c>
      <c r="AM425">
        <v>0</v>
      </c>
      <c r="AN425">
        <v>0</v>
      </c>
      <c r="AO425">
        <v>0</v>
      </c>
      <c r="AP425" t="s">
        <v>118</v>
      </c>
      <c r="AQ425" t="s">
        <v>75</v>
      </c>
      <c r="AR425" t="s">
        <v>76</v>
      </c>
      <c r="AS425" t="s">
        <v>77</v>
      </c>
      <c r="AT425" t="s">
        <v>78</v>
      </c>
      <c r="AU425" t="s">
        <v>79</v>
      </c>
      <c r="AV425" t="s">
        <v>65</v>
      </c>
      <c r="AW425" t="s">
        <v>65</v>
      </c>
      <c r="AX425" t="s">
        <v>60</v>
      </c>
      <c r="AY425" t="s">
        <v>80</v>
      </c>
      <c r="AZ425" t="s">
        <v>80</v>
      </c>
      <c r="BA425" t="s">
        <v>73</v>
      </c>
      <c r="BB425">
        <v>0</v>
      </c>
      <c r="BC425">
        <v>0</v>
      </c>
      <c r="BD425" t="s">
        <v>60</v>
      </c>
      <c r="BE425" t="s">
        <v>60</v>
      </c>
    </row>
    <row r="426" spans="1:57" hidden="1" x14ac:dyDescent="0.35">
      <c r="A426" t="s">
        <v>528</v>
      </c>
      <c r="B426" t="s">
        <v>58</v>
      </c>
      <c r="C426">
        <v>76989262</v>
      </c>
      <c r="D426" t="s">
        <v>59</v>
      </c>
      <c r="E426">
        <v>0</v>
      </c>
      <c r="F426" t="s">
        <v>60</v>
      </c>
      <c r="G426" t="s">
        <v>61</v>
      </c>
      <c r="H426" t="s">
        <v>61</v>
      </c>
      <c r="I426" t="s">
        <v>62</v>
      </c>
      <c r="J426" t="s">
        <v>92</v>
      </c>
      <c r="K426" t="s">
        <v>529</v>
      </c>
      <c r="L426" t="s">
        <v>60</v>
      </c>
      <c r="M426">
        <v>213387</v>
      </c>
      <c r="N426">
        <v>0</v>
      </c>
      <c r="O426">
        <v>451010</v>
      </c>
      <c r="P426">
        <v>209186827</v>
      </c>
      <c r="Q426">
        <v>283751363</v>
      </c>
      <c r="R426">
        <v>0</v>
      </c>
      <c r="S426">
        <v>283751</v>
      </c>
      <c r="T426">
        <v>0</v>
      </c>
      <c r="U426" t="s">
        <v>65</v>
      </c>
      <c r="V426">
        <v>0</v>
      </c>
      <c r="W426">
        <v>283751</v>
      </c>
      <c r="X426" t="s">
        <v>66</v>
      </c>
      <c r="Y426" t="s">
        <v>60</v>
      </c>
      <c r="Z426" t="s">
        <v>67</v>
      </c>
      <c r="AA426" t="s">
        <v>68</v>
      </c>
      <c r="AB426">
        <v>0</v>
      </c>
      <c r="AC426" t="s">
        <v>67</v>
      </c>
      <c r="AD426">
        <v>0</v>
      </c>
      <c r="AE426" t="s">
        <v>69</v>
      </c>
      <c r="AF426" t="s">
        <v>62</v>
      </c>
      <c r="AG426" t="s">
        <v>62</v>
      </c>
      <c r="AH426" t="s">
        <v>94</v>
      </c>
      <c r="AI426" t="s">
        <v>60</v>
      </c>
      <c r="AJ426" t="s">
        <v>67</v>
      </c>
      <c r="AK426" t="s">
        <v>72</v>
      </c>
      <c r="AL426" t="s">
        <v>73</v>
      </c>
      <c r="AM426">
        <v>0</v>
      </c>
      <c r="AN426">
        <v>0</v>
      </c>
      <c r="AO426">
        <v>0</v>
      </c>
      <c r="AP426" t="s">
        <v>74</v>
      </c>
      <c r="AQ426" t="s">
        <v>75</v>
      </c>
      <c r="AR426" t="s">
        <v>76</v>
      </c>
      <c r="AS426" t="s">
        <v>77</v>
      </c>
      <c r="AT426" t="s">
        <v>78</v>
      </c>
      <c r="AU426" t="s">
        <v>79</v>
      </c>
      <c r="AV426" t="s">
        <v>65</v>
      </c>
      <c r="AW426" t="s">
        <v>65</v>
      </c>
      <c r="AX426" t="s">
        <v>60</v>
      </c>
      <c r="AY426" t="s">
        <v>80</v>
      </c>
      <c r="AZ426" t="s">
        <v>80</v>
      </c>
      <c r="BA426" t="s">
        <v>73</v>
      </c>
      <c r="BB426">
        <v>0</v>
      </c>
      <c r="BC426">
        <v>0</v>
      </c>
      <c r="BD426" t="s">
        <v>60</v>
      </c>
      <c r="BE426" t="s">
        <v>60</v>
      </c>
    </row>
    <row r="427" spans="1:57" hidden="1" x14ac:dyDescent="0.35">
      <c r="A427" t="s">
        <v>528</v>
      </c>
      <c r="B427" t="s">
        <v>58</v>
      </c>
      <c r="C427">
        <v>77389075</v>
      </c>
      <c r="D427" t="s">
        <v>87</v>
      </c>
      <c r="E427">
        <v>0</v>
      </c>
      <c r="F427" t="s">
        <v>60</v>
      </c>
      <c r="G427" t="s">
        <v>61</v>
      </c>
      <c r="H427" t="s">
        <v>61</v>
      </c>
      <c r="I427" t="s">
        <v>62</v>
      </c>
      <c r="J427" t="s">
        <v>92</v>
      </c>
      <c r="K427" t="s">
        <v>530</v>
      </c>
      <c r="L427" t="s">
        <v>60</v>
      </c>
      <c r="M427">
        <v>2054652</v>
      </c>
      <c r="N427">
        <v>0</v>
      </c>
      <c r="O427">
        <v>643000</v>
      </c>
      <c r="P427">
        <v>2058212031</v>
      </c>
      <c r="Q427">
        <v>1664700251</v>
      </c>
      <c r="R427">
        <v>0</v>
      </c>
      <c r="S427">
        <v>1664700</v>
      </c>
      <c r="T427">
        <v>0</v>
      </c>
      <c r="U427" t="s">
        <v>65</v>
      </c>
      <c r="V427">
        <v>0</v>
      </c>
      <c r="W427">
        <v>1664700</v>
      </c>
      <c r="X427" t="s">
        <v>66</v>
      </c>
      <c r="Y427" t="s">
        <v>60</v>
      </c>
      <c r="Z427" t="s">
        <v>67</v>
      </c>
      <c r="AA427" t="s">
        <v>68</v>
      </c>
      <c r="AB427">
        <v>0</v>
      </c>
      <c r="AC427" t="s">
        <v>67</v>
      </c>
      <c r="AD427">
        <v>0</v>
      </c>
      <c r="AE427" t="s">
        <v>69</v>
      </c>
      <c r="AF427" t="s">
        <v>62</v>
      </c>
      <c r="AG427" t="s">
        <v>62</v>
      </c>
      <c r="AH427" t="s">
        <v>94</v>
      </c>
      <c r="AI427" t="s">
        <v>60</v>
      </c>
      <c r="AJ427" t="s">
        <v>67</v>
      </c>
      <c r="AK427" t="s">
        <v>209</v>
      </c>
      <c r="AL427" t="s">
        <v>210</v>
      </c>
      <c r="AM427">
        <v>0</v>
      </c>
      <c r="AN427">
        <v>0</v>
      </c>
      <c r="AO427">
        <v>0</v>
      </c>
      <c r="AP427" t="s">
        <v>74</v>
      </c>
      <c r="AQ427" t="s">
        <v>75</v>
      </c>
      <c r="AR427" t="s">
        <v>76</v>
      </c>
      <c r="AS427" t="s">
        <v>77</v>
      </c>
      <c r="AT427" t="s">
        <v>211</v>
      </c>
      <c r="AU427" t="s">
        <v>79</v>
      </c>
      <c r="AV427" t="s">
        <v>65</v>
      </c>
      <c r="AW427" t="s">
        <v>65</v>
      </c>
      <c r="AX427" t="s">
        <v>60</v>
      </c>
      <c r="AY427" t="s">
        <v>80</v>
      </c>
      <c r="AZ427" t="s">
        <v>80</v>
      </c>
      <c r="BA427" t="s">
        <v>73</v>
      </c>
      <c r="BB427">
        <v>0</v>
      </c>
      <c r="BC427">
        <v>0</v>
      </c>
      <c r="BD427" t="s">
        <v>60</v>
      </c>
      <c r="BE427" t="s">
        <v>60</v>
      </c>
    </row>
    <row r="428" spans="1:57" x14ac:dyDescent="0.35">
      <c r="A428" t="s">
        <v>528</v>
      </c>
      <c r="B428" t="s">
        <v>58</v>
      </c>
      <c r="C428">
        <v>76028139</v>
      </c>
      <c r="D428" t="s">
        <v>95</v>
      </c>
      <c r="E428">
        <v>9338</v>
      </c>
      <c r="F428" t="s">
        <v>116</v>
      </c>
      <c r="G428" t="s">
        <v>61</v>
      </c>
      <c r="H428" t="s">
        <v>61</v>
      </c>
      <c r="I428" t="s">
        <v>62</v>
      </c>
      <c r="J428" t="s">
        <v>98</v>
      </c>
      <c r="K428" t="s">
        <v>401</v>
      </c>
      <c r="L428" t="s">
        <v>139</v>
      </c>
      <c r="M428">
        <v>25829</v>
      </c>
      <c r="N428">
        <v>0</v>
      </c>
      <c r="O428">
        <v>0</v>
      </c>
      <c r="P428">
        <v>656864039</v>
      </c>
      <c r="Q428">
        <v>496270301</v>
      </c>
      <c r="R428">
        <v>496270301</v>
      </c>
      <c r="S428">
        <v>496270</v>
      </c>
      <c r="T428">
        <v>0</v>
      </c>
      <c r="U428" t="s">
        <v>65</v>
      </c>
      <c r="V428">
        <v>0</v>
      </c>
      <c r="W428">
        <v>496270</v>
      </c>
      <c r="X428" t="s">
        <v>66</v>
      </c>
      <c r="Y428" t="s">
        <v>67</v>
      </c>
      <c r="Z428" t="s">
        <v>67</v>
      </c>
      <c r="AA428" t="s">
        <v>68</v>
      </c>
      <c r="AB428">
        <v>0</v>
      </c>
      <c r="AC428" t="s">
        <v>67</v>
      </c>
      <c r="AD428">
        <v>0</v>
      </c>
      <c r="AE428" t="s">
        <v>69</v>
      </c>
      <c r="AF428" t="s">
        <v>62</v>
      </c>
      <c r="AG428" t="s">
        <v>62</v>
      </c>
      <c r="AH428" t="s">
        <v>70</v>
      </c>
      <c r="AI428" t="s">
        <v>60</v>
      </c>
      <c r="AJ428" t="s">
        <v>71</v>
      </c>
      <c r="AK428" t="s">
        <v>72</v>
      </c>
      <c r="AL428" t="s">
        <v>73</v>
      </c>
      <c r="AM428">
        <v>0</v>
      </c>
      <c r="AN428">
        <v>0</v>
      </c>
      <c r="AO428">
        <v>0</v>
      </c>
      <c r="AP428" t="s">
        <v>74</v>
      </c>
      <c r="AQ428" t="s">
        <v>75</v>
      </c>
      <c r="AR428" t="s">
        <v>76</v>
      </c>
      <c r="AS428" t="s">
        <v>77</v>
      </c>
      <c r="AT428" t="s">
        <v>78</v>
      </c>
      <c r="AU428" t="s">
        <v>79</v>
      </c>
      <c r="AV428" t="s">
        <v>65</v>
      </c>
      <c r="AW428" t="s">
        <v>65</v>
      </c>
      <c r="AX428" t="s">
        <v>167</v>
      </c>
      <c r="AY428" t="s">
        <v>102</v>
      </c>
      <c r="AZ428" t="s">
        <v>103</v>
      </c>
      <c r="BA428" t="s">
        <v>104</v>
      </c>
      <c r="BB428">
        <v>465962</v>
      </c>
      <c r="BC428">
        <v>5.54</v>
      </c>
      <c r="BD428" t="s">
        <v>257</v>
      </c>
      <c r="BE428" t="s">
        <v>106</v>
      </c>
    </row>
    <row r="429" spans="1:57" x14ac:dyDescent="0.35">
      <c r="A429" t="s">
        <v>528</v>
      </c>
      <c r="B429" t="s">
        <v>58</v>
      </c>
      <c r="C429">
        <v>76028139</v>
      </c>
      <c r="D429" t="s">
        <v>95</v>
      </c>
      <c r="E429">
        <v>9472</v>
      </c>
      <c r="F429" t="s">
        <v>58</v>
      </c>
      <c r="G429" t="s">
        <v>61</v>
      </c>
      <c r="H429" t="s">
        <v>61</v>
      </c>
      <c r="I429" t="s">
        <v>62</v>
      </c>
      <c r="J429" t="s">
        <v>98</v>
      </c>
      <c r="K429" t="s">
        <v>531</v>
      </c>
      <c r="L429" t="s">
        <v>114</v>
      </c>
      <c r="M429">
        <v>62091</v>
      </c>
      <c r="N429">
        <v>0</v>
      </c>
      <c r="O429">
        <v>0</v>
      </c>
      <c r="P429">
        <v>2305175632</v>
      </c>
      <c r="Q429">
        <v>2490155296</v>
      </c>
      <c r="R429">
        <v>2490155296</v>
      </c>
      <c r="S429">
        <v>2490155</v>
      </c>
      <c r="T429">
        <v>0</v>
      </c>
      <c r="U429" t="s">
        <v>65</v>
      </c>
      <c r="V429">
        <v>0</v>
      </c>
      <c r="W429">
        <v>2490155</v>
      </c>
      <c r="X429" t="s">
        <v>66</v>
      </c>
      <c r="Y429" t="s">
        <v>67</v>
      </c>
      <c r="Z429" t="s">
        <v>67</v>
      </c>
      <c r="AA429" t="s">
        <v>68</v>
      </c>
      <c r="AB429">
        <v>0</v>
      </c>
      <c r="AC429" t="s">
        <v>67</v>
      </c>
      <c r="AD429">
        <v>0</v>
      </c>
      <c r="AE429" t="s">
        <v>69</v>
      </c>
      <c r="AF429" t="s">
        <v>62</v>
      </c>
      <c r="AG429" t="s">
        <v>62</v>
      </c>
      <c r="AH429" t="s">
        <v>70</v>
      </c>
      <c r="AI429" t="s">
        <v>60</v>
      </c>
      <c r="AJ429" t="s">
        <v>71</v>
      </c>
      <c r="AK429" t="s">
        <v>72</v>
      </c>
      <c r="AL429" t="s">
        <v>73</v>
      </c>
      <c r="AM429">
        <v>0</v>
      </c>
      <c r="AN429">
        <v>0</v>
      </c>
      <c r="AO429">
        <v>0</v>
      </c>
      <c r="AP429" t="s">
        <v>74</v>
      </c>
      <c r="AQ429" t="s">
        <v>75</v>
      </c>
      <c r="AR429" t="s">
        <v>76</v>
      </c>
      <c r="AS429" t="s">
        <v>77</v>
      </c>
      <c r="AT429" t="s">
        <v>78</v>
      </c>
      <c r="AU429" t="s">
        <v>79</v>
      </c>
      <c r="AV429" t="s">
        <v>65</v>
      </c>
      <c r="AW429" t="s">
        <v>65</v>
      </c>
      <c r="AX429" t="s">
        <v>101</v>
      </c>
      <c r="AY429" t="s">
        <v>102</v>
      </c>
      <c r="AZ429" t="s">
        <v>103</v>
      </c>
      <c r="BA429" t="s">
        <v>391</v>
      </c>
      <c r="BB429">
        <v>1118566</v>
      </c>
      <c r="BC429">
        <v>5.55</v>
      </c>
      <c r="BD429" t="s">
        <v>60</v>
      </c>
      <c r="BE429" t="s">
        <v>60</v>
      </c>
    </row>
    <row r="430" spans="1:57" x14ac:dyDescent="0.35">
      <c r="A430" t="s">
        <v>528</v>
      </c>
      <c r="B430" t="s">
        <v>58</v>
      </c>
      <c r="C430">
        <v>76028139</v>
      </c>
      <c r="D430" t="s">
        <v>95</v>
      </c>
      <c r="E430">
        <v>9613</v>
      </c>
      <c r="F430" t="s">
        <v>89</v>
      </c>
      <c r="G430" t="s">
        <v>61</v>
      </c>
      <c r="H430" t="s">
        <v>61</v>
      </c>
      <c r="I430" t="s">
        <v>62</v>
      </c>
      <c r="J430" t="s">
        <v>98</v>
      </c>
      <c r="K430" t="s">
        <v>138</v>
      </c>
      <c r="L430" t="s">
        <v>139</v>
      </c>
      <c r="M430">
        <v>97289</v>
      </c>
      <c r="N430">
        <v>0</v>
      </c>
      <c r="O430">
        <v>0</v>
      </c>
      <c r="P430">
        <v>3027744218</v>
      </c>
      <c r="Q430">
        <v>3900859739</v>
      </c>
      <c r="R430">
        <v>3900859739</v>
      </c>
      <c r="S430">
        <v>3900860</v>
      </c>
      <c r="T430">
        <v>0</v>
      </c>
      <c r="U430" t="s">
        <v>65</v>
      </c>
      <c r="V430">
        <v>0</v>
      </c>
      <c r="W430">
        <v>3900860</v>
      </c>
      <c r="X430" t="s">
        <v>66</v>
      </c>
      <c r="Y430" t="s">
        <v>67</v>
      </c>
      <c r="Z430" t="s">
        <v>67</v>
      </c>
      <c r="AA430" t="s">
        <v>68</v>
      </c>
      <c r="AB430">
        <v>0</v>
      </c>
      <c r="AC430" t="s">
        <v>67</v>
      </c>
      <c r="AD430">
        <v>0</v>
      </c>
      <c r="AE430" t="s">
        <v>69</v>
      </c>
      <c r="AF430" t="s">
        <v>62</v>
      </c>
      <c r="AG430" t="s">
        <v>62</v>
      </c>
      <c r="AH430" t="s">
        <v>70</v>
      </c>
      <c r="AI430" t="s">
        <v>60</v>
      </c>
      <c r="AJ430" t="s">
        <v>71</v>
      </c>
      <c r="AK430" t="s">
        <v>72</v>
      </c>
      <c r="AL430" t="s">
        <v>73</v>
      </c>
      <c r="AM430">
        <v>0</v>
      </c>
      <c r="AN430">
        <v>0</v>
      </c>
      <c r="AO430">
        <v>0</v>
      </c>
      <c r="AP430" t="s">
        <v>74</v>
      </c>
      <c r="AQ430" t="s">
        <v>75</v>
      </c>
      <c r="AR430" t="s">
        <v>76</v>
      </c>
      <c r="AS430" t="s">
        <v>77</v>
      </c>
      <c r="AT430" t="s">
        <v>78</v>
      </c>
      <c r="AU430" t="s">
        <v>79</v>
      </c>
      <c r="AV430" t="s">
        <v>65</v>
      </c>
      <c r="AW430" t="s">
        <v>65</v>
      </c>
      <c r="AX430" t="s">
        <v>167</v>
      </c>
      <c r="AY430" t="s">
        <v>102</v>
      </c>
      <c r="AZ430" t="s">
        <v>103</v>
      </c>
      <c r="BA430" t="s">
        <v>360</v>
      </c>
      <c r="BB430">
        <v>1311072</v>
      </c>
      <c r="BC430">
        <v>7.42</v>
      </c>
      <c r="BD430" t="s">
        <v>60</v>
      </c>
      <c r="BE430" t="s">
        <v>60</v>
      </c>
    </row>
    <row r="431" spans="1:57" x14ac:dyDescent="0.35">
      <c r="A431" t="s">
        <v>528</v>
      </c>
      <c r="B431" t="s">
        <v>58</v>
      </c>
      <c r="C431">
        <v>76028139</v>
      </c>
      <c r="D431" t="s">
        <v>95</v>
      </c>
      <c r="E431">
        <v>9919</v>
      </c>
      <c r="F431" t="s">
        <v>107</v>
      </c>
      <c r="G431" t="s">
        <v>61</v>
      </c>
      <c r="H431" t="s">
        <v>61</v>
      </c>
      <c r="I431" t="s">
        <v>62</v>
      </c>
      <c r="J431" t="s">
        <v>98</v>
      </c>
      <c r="K431" t="s">
        <v>532</v>
      </c>
      <c r="L431" t="s">
        <v>114</v>
      </c>
      <c r="M431">
        <v>852552</v>
      </c>
      <c r="N431">
        <v>0</v>
      </c>
      <c r="O431">
        <v>0</v>
      </c>
      <c r="P431">
        <v>852552000</v>
      </c>
      <c r="Q431">
        <v>1155271816</v>
      </c>
      <c r="R431">
        <v>1155271816</v>
      </c>
      <c r="S431">
        <v>1155272</v>
      </c>
      <c r="T431">
        <v>0</v>
      </c>
      <c r="U431" t="s">
        <v>65</v>
      </c>
      <c r="V431">
        <v>0</v>
      </c>
      <c r="W431">
        <v>1155272</v>
      </c>
      <c r="X431" t="s">
        <v>66</v>
      </c>
      <c r="Y431" t="s">
        <v>67</v>
      </c>
      <c r="Z431" t="s">
        <v>67</v>
      </c>
      <c r="AA431" t="s">
        <v>68</v>
      </c>
      <c r="AB431">
        <v>0</v>
      </c>
      <c r="AC431" t="s">
        <v>67</v>
      </c>
      <c r="AD431">
        <v>0</v>
      </c>
      <c r="AE431" t="s">
        <v>69</v>
      </c>
      <c r="AF431" t="s">
        <v>62</v>
      </c>
      <c r="AG431" t="s">
        <v>62</v>
      </c>
      <c r="AH431" t="s">
        <v>70</v>
      </c>
      <c r="AI431" t="s">
        <v>60</v>
      </c>
      <c r="AJ431" t="s">
        <v>71</v>
      </c>
      <c r="AK431" t="s">
        <v>72</v>
      </c>
      <c r="AL431" t="s">
        <v>73</v>
      </c>
      <c r="AM431">
        <v>0</v>
      </c>
      <c r="AN431">
        <v>0</v>
      </c>
      <c r="AO431">
        <v>0</v>
      </c>
      <c r="AP431" t="s">
        <v>74</v>
      </c>
      <c r="AQ431" t="s">
        <v>75</v>
      </c>
      <c r="AR431" t="s">
        <v>76</v>
      </c>
      <c r="AS431" t="s">
        <v>77</v>
      </c>
      <c r="AT431" t="s">
        <v>78</v>
      </c>
      <c r="AU431" t="s">
        <v>79</v>
      </c>
      <c r="AV431" t="s">
        <v>65</v>
      </c>
      <c r="AW431" t="s">
        <v>65</v>
      </c>
      <c r="AX431" t="s">
        <v>124</v>
      </c>
      <c r="AY431" t="s">
        <v>115</v>
      </c>
      <c r="AZ431" t="s">
        <v>111</v>
      </c>
      <c r="BA431" t="s">
        <v>73</v>
      </c>
      <c r="BB431">
        <v>26295766</v>
      </c>
      <c r="BC431">
        <v>3.24</v>
      </c>
      <c r="BD431" t="s">
        <v>60</v>
      </c>
      <c r="BE431" t="s">
        <v>60</v>
      </c>
    </row>
    <row r="432" spans="1:57" x14ac:dyDescent="0.35">
      <c r="A432" t="s">
        <v>528</v>
      </c>
      <c r="B432" t="s">
        <v>58</v>
      </c>
      <c r="C432">
        <v>76081215</v>
      </c>
      <c r="D432" t="s">
        <v>97</v>
      </c>
      <c r="E432">
        <v>9635</v>
      </c>
      <c r="F432" t="s">
        <v>61</v>
      </c>
      <c r="G432" t="s">
        <v>61</v>
      </c>
      <c r="H432" t="s">
        <v>61</v>
      </c>
      <c r="I432" t="s">
        <v>62</v>
      </c>
      <c r="J432" t="s">
        <v>98</v>
      </c>
      <c r="K432" t="s">
        <v>533</v>
      </c>
      <c r="L432" t="s">
        <v>109</v>
      </c>
      <c r="M432">
        <v>2279008</v>
      </c>
      <c r="N432">
        <v>0</v>
      </c>
      <c r="O432">
        <v>0</v>
      </c>
      <c r="P432">
        <v>2408670793</v>
      </c>
      <c r="Q432">
        <v>211527951</v>
      </c>
      <c r="R432">
        <v>211527951</v>
      </c>
      <c r="S432">
        <v>211528</v>
      </c>
      <c r="T432">
        <v>0</v>
      </c>
      <c r="U432" t="s">
        <v>65</v>
      </c>
      <c r="V432">
        <v>0</v>
      </c>
      <c r="W432">
        <v>211528</v>
      </c>
      <c r="X432" t="s">
        <v>66</v>
      </c>
      <c r="Y432" t="s">
        <v>67</v>
      </c>
      <c r="Z432" t="s">
        <v>67</v>
      </c>
      <c r="AA432" t="s">
        <v>68</v>
      </c>
      <c r="AB432">
        <v>0</v>
      </c>
      <c r="AC432" t="s">
        <v>67</v>
      </c>
      <c r="AD432">
        <v>0</v>
      </c>
      <c r="AE432" t="s">
        <v>69</v>
      </c>
      <c r="AF432" t="s">
        <v>62</v>
      </c>
      <c r="AG432" t="s">
        <v>62</v>
      </c>
      <c r="AH432" t="s">
        <v>70</v>
      </c>
      <c r="AI432" t="s">
        <v>60</v>
      </c>
      <c r="AJ432" t="s">
        <v>71</v>
      </c>
      <c r="AK432" t="s">
        <v>72</v>
      </c>
      <c r="AL432" t="s">
        <v>73</v>
      </c>
      <c r="AM432">
        <v>0</v>
      </c>
      <c r="AN432">
        <v>0</v>
      </c>
      <c r="AO432">
        <v>0</v>
      </c>
      <c r="AP432" t="s">
        <v>74</v>
      </c>
      <c r="AQ432" t="s">
        <v>75</v>
      </c>
      <c r="AR432" t="s">
        <v>76</v>
      </c>
      <c r="AS432" t="s">
        <v>77</v>
      </c>
      <c r="AT432" t="s">
        <v>78</v>
      </c>
      <c r="AU432" t="s">
        <v>79</v>
      </c>
      <c r="AV432" t="s">
        <v>65</v>
      </c>
      <c r="AW432" t="s">
        <v>65</v>
      </c>
      <c r="AX432" t="s">
        <v>292</v>
      </c>
      <c r="AY432" t="s">
        <v>115</v>
      </c>
      <c r="AZ432" t="s">
        <v>111</v>
      </c>
      <c r="BA432" t="s">
        <v>73</v>
      </c>
      <c r="BB432">
        <v>36094225</v>
      </c>
      <c r="BC432">
        <v>6.31</v>
      </c>
      <c r="BD432" t="s">
        <v>60</v>
      </c>
      <c r="BE432" t="s">
        <v>60</v>
      </c>
    </row>
    <row r="433" spans="1:57" x14ac:dyDescent="0.35">
      <c r="A433" t="s">
        <v>528</v>
      </c>
      <c r="B433" t="s">
        <v>58</v>
      </c>
      <c r="C433">
        <v>76081215</v>
      </c>
      <c r="D433" t="s">
        <v>97</v>
      </c>
      <c r="E433">
        <v>9082</v>
      </c>
      <c r="F433" t="s">
        <v>154</v>
      </c>
      <c r="G433" t="s">
        <v>61</v>
      </c>
      <c r="H433" t="s">
        <v>61</v>
      </c>
      <c r="I433" t="s">
        <v>62</v>
      </c>
      <c r="J433" t="s">
        <v>98</v>
      </c>
      <c r="K433" t="s">
        <v>766</v>
      </c>
      <c r="L433" t="s">
        <v>109</v>
      </c>
      <c r="M433">
        <v>297611</v>
      </c>
      <c r="N433">
        <v>35</v>
      </c>
      <c r="O433">
        <v>0</v>
      </c>
      <c r="P433">
        <v>8618808417</v>
      </c>
      <c r="Q433">
        <v>12250115296</v>
      </c>
      <c r="R433">
        <v>12250115296</v>
      </c>
      <c r="S433">
        <v>12250115</v>
      </c>
      <c r="T433">
        <v>0</v>
      </c>
      <c r="U433" t="s">
        <v>65</v>
      </c>
      <c r="V433">
        <v>0</v>
      </c>
      <c r="W433">
        <v>12250115</v>
      </c>
      <c r="X433" t="s">
        <v>66</v>
      </c>
      <c r="Y433" t="s">
        <v>67</v>
      </c>
      <c r="Z433" t="s">
        <v>67</v>
      </c>
      <c r="AA433" t="s">
        <v>68</v>
      </c>
      <c r="AB433">
        <v>0</v>
      </c>
      <c r="AC433" t="s">
        <v>67</v>
      </c>
      <c r="AD433">
        <v>0</v>
      </c>
      <c r="AE433" t="s">
        <v>69</v>
      </c>
      <c r="AF433" t="s">
        <v>62</v>
      </c>
      <c r="AG433" t="s">
        <v>62</v>
      </c>
      <c r="AH433" t="s">
        <v>70</v>
      </c>
      <c r="AI433" t="s">
        <v>60</v>
      </c>
      <c r="AJ433" t="s">
        <v>71</v>
      </c>
      <c r="AK433" t="s">
        <v>72</v>
      </c>
      <c r="AL433" t="s">
        <v>73</v>
      </c>
      <c r="AM433">
        <v>0</v>
      </c>
      <c r="AN433">
        <v>0</v>
      </c>
      <c r="AO433">
        <v>0</v>
      </c>
      <c r="AP433" t="s">
        <v>74</v>
      </c>
      <c r="AQ433" t="s">
        <v>75</v>
      </c>
      <c r="AR433" t="s">
        <v>76</v>
      </c>
      <c r="AS433" t="s">
        <v>77</v>
      </c>
      <c r="AT433" t="s">
        <v>78</v>
      </c>
      <c r="AU433" t="s">
        <v>79</v>
      </c>
      <c r="AV433" t="s">
        <v>65</v>
      </c>
      <c r="AW433" t="s">
        <v>65</v>
      </c>
      <c r="AX433" t="s">
        <v>290</v>
      </c>
      <c r="AY433" t="s">
        <v>102</v>
      </c>
      <c r="AZ433" t="s">
        <v>103</v>
      </c>
      <c r="BA433" t="s">
        <v>391</v>
      </c>
      <c r="BB433">
        <v>8334313</v>
      </c>
      <c r="BC433">
        <v>3.57</v>
      </c>
      <c r="BD433" t="s">
        <v>60</v>
      </c>
      <c r="BE433" t="s">
        <v>60</v>
      </c>
    </row>
    <row r="434" spans="1:57" x14ac:dyDescent="0.35">
      <c r="A434" t="s">
        <v>528</v>
      </c>
      <c r="B434" t="s">
        <v>58</v>
      </c>
      <c r="C434">
        <v>76172904</v>
      </c>
      <c r="D434" t="s">
        <v>87</v>
      </c>
      <c r="E434">
        <v>10256</v>
      </c>
      <c r="F434" t="s">
        <v>97</v>
      </c>
      <c r="G434" t="s">
        <v>61</v>
      </c>
      <c r="H434" t="s">
        <v>61</v>
      </c>
      <c r="I434" t="s">
        <v>62</v>
      </c>
      <c r="J434" t="s">
        <v>98</v>
      </c>
      <c r="K434" t="s">
        <v>258</v>
      </c>
      <c r="L434" t="s">
        <v>109</v>
      </c>
      <c r="M434">
        <v>41706</v>
      </c>
      <c r="N434">
        <v>0</v>
      </c>
      <c r="O434">
        <v>0</v>
      </c>
      <c r="P434">
        <v>1779005140</v>
      </c>
      <c r="Q434">
        <v>1989251224</v>
      </c>
      <c r="R434">
        <v>1989251224</v>
      </c>
      <c r="S434">
        <v>1989251</v>
      </c>
      <c r="T434">
        <v>0</v>
      </c>
      <c r="U434" t="s">
        <v>65</v>
      </c>
      <c r="V434">
        <v>0</v>
      </c>
      <c r="W434">
        <v>1989251</v>
      </c>
      <c r="X434" t="s">
        <v>66</v>
      </c>
      <c r="Y434" t="s">
        <v>67</v>
      </c>
      <c r="Z434" t="s">
        <v>67</v>
      </c>
      <c r="AA434" t="s">
        <v>68</v>
      </c>
      <c r="AB434">
        <v>0</v>
      </c>
      <c r="AC434" t="s">
        <v>67</v>
      </c>
      <c r="AD434">
        <v>0</v>
      </c>
      <c r="AE434" t="s">
        <v>69</v>
      </c>
      <c r="AF434" t="s">
        <v>62</v>
      </c>
      <c r="AG434" t="s">
        <v>62</v>
      </c>
      <c r="AH434" t="s">
        <v>70</v>
      </c>
      <c r="AI434" t="s">
        <v>60</v>
      </c>
      <c r="AJ434" t="s">
        <v>71</v>
      </c>
      <c r="AK434" t="s">
        <v>72</v>
      </c>
      <c r="AL434" t="s">
        <v>73</v>
      </c>
      <c r="AM434">
        <v>0</v>
      </c>
      <c r="AN434">
        <v>0</v>
      </c>
      <c r="AO434">
        <v>0</v>
      </c>
      <c r="AP434" t="s">
        <v>74</v>
      </c>
      <c r="AQ434" t="s">
        <v>75</v>
      </c>
      <c r="AR434" t="s">
        <v>76</v>
      </c>
      <c r="AS434" t="s">
        <v>77</v>
      </c>
      <c r="AT434" t="s">
        <v>78</v>
      </c>
      <c r="AU434" t="s">
        <v>79</v>
      </c>
      <c r="AV434" t="s">
        <v>65</v>
      </c>
      <c r="AW434" t="s">
        <v>65</v>
      </c>
      <c r="AX434" t="s">
        <v>124</v>
      </c>
      <c r="AY434" t="s">
        <v>102</v>
      </c>
      <c r="AZ434" t="s">
        <v>103</v>
      </c>
      <c r="BA434" t="s">
        <v>112</v>
      </c>
      <c r="BB434">
        <v>553413</v>
      </c>
      <c r="BC434">
        <v>7.54</v>
      </c>
      <c r="BD434" t="s">
        <v>60</v>
      </c>
      <c r="BE434" t="s">
        <v>60</v>
      </c>
    </row>
    <row r="435" spans="1:57" x14ac:dyDescent="0.35">
      <c r="A435" t="s">
        <v>528</v>
      </c>
      <c r="B435" t="s">
        <v>58</v>
      </c>
      <c r="C435">
        <v>76493189</v>
      </c>
      <c r="D435" t="s">
        <v>61</v>
      </c>
      <c r="E435">
        <v>9600</v>
      </c>
      <c r="F435" t="s">
        <v>107</v>
      </c>
      <c r="G435" t="s">
        <v>61</v>
      </c>
      <c r="H435" t="s">
        <v>61</v>
      </c>
      <c r="I435" t="s">
        <v>62</v>
      </c>
      <c r="J435" t="s">
        <v>98</v>
      </c>
      <c r="K435" t="s">
        <v>497</v>
      </c>
      <c r="L435" t="s">
        <v>85</v>
      </c>
      <c r="M435">
        <v>3883232</v>
      </c>
      <c r="N435">
        <v>0</v>
      </c>
      <c r="O435">
        <v>0</v>
      </c>
      <c r="P435">
        <v>3999999174</v>
      </c>
      <c r="Q435">
        <v>1049039204</v>
      </c>
      <c r="R435">
        <v>1049039204</v>
      </c>
      <c r="S435">
        <v>1049039</v>
      </c>
      <c r="T435">
        <v>0</v>
      </c>
      <c r="U435" t="s">
        <v>65</v>
      </c>
      <c r="V435">
        <v>0</v>
      </c>
      <c r="W435">
        <v>1049039</v>
      </c>
      <c r="X435" t="s">
        <v>66</v>
      </c>
      <c r="Y435" t="s">
        <v>67</v>
      </c>
      <c r="Z435" t="s">
        <v>67</v>
      </c>
      <c r="AA435" t="s">
        <v>68</v>
      </c>
      <c r="AB435">
        <v>0</v>
      </c>
      <c r="AC435" t="s">
        <v>67</v>
      </c>
      <c r="AD435">
        <v>0</v>
      </c>
      <c r="AE435" t="s">
        <v>69</v>
      </c>
      <c r="AF435" t="s">
        <v>62</v>
      </c>
      <c r="AG435" t="s">
        <v>62</v>
      </c>
      <c r="AH435" t="s">
        <v>70</v>
      </c>
      <c r="AI435" t="s">
        <v>60</v>
      </c>
      <c r="AJ435" t="s">
        <v>71</v>
      </c>
      <c r="AK435" t="s">
        <v>72</v>
      </c>
      <c r="AL435" t="s">
        <v>73</v>
      </c>
      <c r="AM435">
        <v>0</v>
      </c>
      <c r="AN435">
        <v>0</v>
      </c>
      <c r="AO435">
        <v>0</v>
      </c>
      <c r="AP435" t="s">
        <v>74</v>
      </c>
      <c r="AQ435" t="s">
        <v>75</v>
      </c>
      <c r="AR435" t="s">
        <v>76</v>
      </c>
      <c r="AS435" t="s">
        <v>77</v>
      </c>
      <c r="AT435" t="s">
        <v>78</v>
      </c>
      <c r="AU435" t="s">
        <v>79</v>
      </c>
      <c r="AV435" t="s">
        <v>65</v>
      </c>
      <c r="AW435" t="s">
        <v>65</v>
      </c>
      <c r="AX435" t="s">
        <v>534</v>
      </c>
      <c r="AY435" t="s">
        <v>102</v>
      </c>
      <c r="AZ435" t="s">
        <v>103</v>
      </c>
      <c r="BA435" t="s">
        <v>391</v>
      </c>
      <c r="BB435">
        <v>30245731</v>
      </c>
      <c r="BC435">
        <v>12.84</v>
      </c>
      <c r="BD435" t="s">
        <v>60</v>
      </c>
      <c r="BE435" t="s">
        <v>60</v>
      </c>
    </row>
    <row r="436" spans="1:57" x14ac:dyDescent="0.35">
      <c r="A436" t="s">
        <v>528</v>
      </c>
      <c r="B436" t="s">
        <v>58</v>
      </c>
      <c r="C436">
        <v>76493189</v>
      </c>
      <c r="D436" t="s">
        <v>61</v>
      </c>
      <c r="E436">
        <v>9384</v>
      </c>
      <c r="F436" t="s">
        <v>89</v>
      </c>
      <c r="G436" t="s">
        <v>61</v>
      </c>
      <c r="H436" t="s">
        <v>61</v>
      </c>
      <c r="I436" t="s">
        <v>62</v>
      </c>
      <c r="J436" t="s">
        <v>98</v>
      </c>
      <c r="K436" t="s">
        <v>193</v>
      </c>
      <c r="L436" t="s">
        <v>85</v>
      </c>
      <c r="M436">
        <v>3354214</v>
      </c>
      <c r="N436">
        <v>0</v>
      </c>
      <c r="O436">
        <v>0</v>
      </c>
      <c r="P436">
        <v>3499998761</v>
      </c>
      <c r="Q436">
        <v>203178890</v>
      </c>
      <c r="R436">
        <v>203178890</v>
      </c>
      <c r="S436">
        <v>203179</v>
      </c>
      <c r="T436">
        <v>0</v>
      </c>
      <c r="U436" t="s">
        <v>65</v>
      </c>
      <c r="V436">
        <v>0</v>
      </c>
      <c r="W436">
        <v>203179</v>
      </c>
      <c r="X436" t="s">
        <v>66</v>
      </c>
      <c r="Y436" t="s">
        <v>67</v>
      </c>
      <c r="Z436" t="s">
        <v>67</v>
      </c>
      <c r="AA436" t="s">
        <v>68</v>
      </c>
      <c r="AB436">
        <v>0</v>
      </c>
      <c r="AC436" t="s">
        <v>67</v>
      </c>
      <c r="AD436">
        <v>0</v>
      </c>
      <c r="AE436" t="s">
        <v>69</v>
      </c>
      <c r="AF436" t="s">
        <v>62</v>
      </c>
      <c r="AG436" t="s">
        <v>62</v>
      </c>
      <c r="AH436" t="s">
        <v>70</v>
      </c>
      <c r="AI436" t="s">
        <v>60</v>
      </c>
      <c r="AJ436" t="s">
        <v>71</v>
      </c>
      <c r="AK436" t="s">
        <v>72</v>
      </c>
      <c r="AL436" t="s">
        <v>73</v>
      </c>
      <c r="AM436">
        <v>0</v>
      </c>
      <c r="AN436">
        <v>0</v>
      </c>
      <c r="AO436">
        <v>0</v>
      </c>
      <c r="AP436" t="s">
        <v>74</v>
      </c>
      <c r="AQ436" t="s">
        <v>75</v>
      </c>
      <c r="AR436" t="s">
        <v>76</v>
      </c>
      <c r="AS436" t="s">
        <v>77</v>
      </c>
      <c r="AT436" t="s">
        <v>78</v>
      </c>
      <c r="AU436" t="s">
        <v>79</v>
      </c>
      <c r="AV436" t="s">
        <v>65</v>
      </c>
      <c r="AW436" t="s">
        <v>65</v>
      </c>
      <c r="AX436" t="s">
        <v>101</v>
      </c>
      <c r="AY436" t="s">
        <v>102</v>
      </c>
      <c r="AZ436" t="s">
        <v>103</v>
      </c>
      <c r="BA436" t="s">
        <v>391</v>
      </c>
      <c r="BB436">
        <v>46743223</v>
      </c>
      <c r="BC436">
        <v>7.18</v>
      </c>
      <c r="BD436" t="s">
        <v>60</v>
      </c>
      <c r="BE436" t="s">
        <v>60</v>
      </c>
    </row>
    <row r="437" spans="1:57" x14ac:dyDescent="0.35">
      <c r="A437" t="s">
        <v>528</v>
      </c>
      <c r="B437" t="s">
        <v>58</v>
      </c>
      <c r="C437">
        <v>76543031</v>
      </c>
      <c r="D437" t="s">
        <v>97</v>
      </c>
      <c r="E437">
        <v>9664</v>
      </c>
      <c r="F437" t="s">
        <v>154</v>
      </c>
      <c r="G437" t="s">
        <v>61</v>
      </c>
      <c r="H437" t="s">
        <v>61</v>
      </c>
      <c r="I437" t="s">
        <v>62</v>
      </c>
      <c r="J437" t="s">
        <v>98</v>
      </c>
      <c r="K437" t="s">
        <v>178</v>
      </c>
      <c r="L437" t="s">
        <v>109</v>
      </c>
      <c r="M437">
        <v>122201</v>
      </c>
      <c r="N437">
        <v>0</v>
      </c>
      <c r="O437">
        <v>0</v>
      </c>
      <c r="P437">
        <v>3353957660</v>
      </c>
      <c r="Q437">
        <v>2645231486</v>
      </c>
      <c r="R437">
        <v>2645231486</v>
      </c>
      <c r="S437">
        <v>2645231</v>
      </c>
      <c r="T437">
        <v>0</v>
      </c>
      <c r="U437" t="s">
        <v>65</v>
      </c>
      <c r="V437">
        <v>0</v>
      </c>
      <c r="W437">
        <v>2645231</v>
      </c>
      <c r="X437" t="s">
        <v>66</v>
      </c>
      <c r="Y437" t="s">
        <v>67</v>
      </c>
      <c r="Z437" t="s">
        <v>67</v>
      </c>
      <c r="AA437" t="s">
        <v>68</v>
      </c>
      <c r="AB437">
        <v>0</v>
      </c>
      <c r="AC437" t="s">
        <v>67</v>
      </c>
      <c r="AD437">
        <v>0</v>
      </c>
      <c r="AE437" t="s">
        <v>69</v>
      </c>
      <c r="AF437" t="s">
        <v>62</v>
      </c>
      <c r="AG437" t="s">
        <v>62</v>
      </c>
      <c r="AH437" t="s">
        <v>70</v>
      </c>
      <c r="AI437" t="s">
        <v>60</v>
      </c>
      <c r="AJ437" t="s">
        <v>71</v>
      </c>
      <c r="AK437" t="s">
        <v>72</v>
      </c>
      <c r="AL437" t="s">
        <v>73</v>
      </c>
      <c r="AM437">
        <v>0</v>
      </c>
      <c r="AN437">
        <v>0</v>
      </c>
      <c r="AO437">
        <v>0</v>
      </c>
      <c r="AP437" t="s">
        <v>74</v>
      </c>
      <c r="AQ437" t="s">
        <v>75</v>
      </c>
      <c r="AR437" t="s">
        <v>76</v>
      </c>
      <c r="AS437" t="s">
        <v>77</v>
      </c>
      <c r="AT437" t="s">
        <v>78</v>
      </c>
      <c r="AU437" t="s">
        <v>79</v>
      </c>
      <c r="AV437" t="s">
        <v>65</v>
      </c>
      <c r="AW437" t="s">
        <v>65</v>
      </c>
      <c r="AX437" t="s">
        <v>167</v>
      </c>
      <c r="AY437" t="s">
        <v>137</v>
      </c>
      <c r="AZ437" t="s">
        <v>142</v>
      </c>
      <c r="BA437" t="s">
        <v>73</v>
      </c>
      <c r="BB437">
        <v>5797062</v>
      </c>
      <c r="BC437">
        <v>2.11</v>
      </c>
      <c r="BD437" t="s">
        <v>60</v>
      </c>
      <c r="BE437" t="s">
        <v>60</v>
      </c>
    </row>
    <row r="438" spans="1:57" x14ac:dyDescent="0.35">
      <c r="A438" t="s">
        <v>528</v>
      </c>
      <c r="B438" t="s">
        <v>58</v>
      </c>
      <c r="C438">
        <v>76543031</v>
      </c>
      <c r="D438" t="s">
        <v>97</v>
      </c>
      <c r="E438">
        <v>10689</v>
      </c>
      <c r="F438" t="s">
        <v>95</v>
      </c>
      <c r="G438" t="s">
        <v>61</v>
      </c>
      <c r="H438" t="s">
        <v>61</v>
      </c>
      <c r="I438" t="s">
        <v>62</v>
      </c>
      <c r="J438" t="s">
        <v>98</v>
      </c>
      <c r="K438" t="s">
        <v>535</v>
      </c>
      <c r="L438" t="s">
        <v>536</v>
      </c>
      <c r="M438">
        <v>29738335</v>
      </c>
      <c r="N438">
        <v>0</v>
      </c>
      <c r="O438">
        <v>0</v>
      </c>
      <c r="P438">
        <v>2976941248</v>
      </c>
      <c r="Q438">
        <v>3000496891</v>
      </c>
      <c r="R438">
        <v>3000496891</v>
      </c>
      <c r="S438">
        <v>3000497</v>
      </c>
      <c r="T438">
        <v>0</v>
      </c>
      <c r="U438" t="s">
        <v>65</v>
      </c>
      <c r="V438">
        <v>0</v>
      </c>
      <c r="W438">
        <v>3000497</v>
      </c>
      <c r="X438" t="s">
        <v>66</v>
      </c>
      <c r="Y438" t="s">
        <v>67</v>
      </c>
      <c r="Z438" t="s">
        <v>67</v>
      </c>
      <c r="AA438" t="s">
        <v>68</v>
      </c>
      <c r="AB438">
        <v>0</v>
      </c>
      <c r="AC438" t="s">
        <v>67</v>
      </c>
      <c r="AD438">
        <v>0</v>
      </c>
      <c r="AE438" t="s">
        <v>69</v>
      </c>
      <c r="AF438" t="s">
        <v>62</v>
      </c>
      <c r="AG438" t="s">
        <v>62</v>
      </c>
      <c r="AH438" t="s">
        <v>70</v>
      </c>
      <c r="AI438" t="s">
        <v>60</v>
      </c>
      <c r="AJ438" t="s">
        <v>71</v>
      </c>
      <c r="AK438" t="s">
        <v>72</v>
      </c>
      <c r="AL438" t="s">
        <v>73</v>
      </c>
      <c r="AM438">
        <v>0</v>
      </c>
      <c r="AN438">
        <v>0</v>
      </c>
      <c r="AO438">
        <v>0</v>
      </c>
      <c r="AP438" t="s">
        <v>74</v>
      </c>
      <c r="AQ438" t="s">
        <v>75</v>
      </c>
      <c r="AR438" t="s">
        <v>76</v>
      </c>
      <c r="AS438" t="s">
        <v>77</v>
      </c>
      <c r="AT438" t="s">
        <v>78</v>
      </c>
      <c r="AU438" t="s">
        <v>79</v>
      </c>
      <c r="AV438" t="s">
        <v>65</v>
      </c>
      <c r="AW438" t="s">
        <v>65</v>
      </c>
      <c r="AX438" t="s">
        <v>124</v>
      </c>
      <c r="AY438" t="s">
        <v>115</v>
      </c>
      <c r="AZ438" t="s">
        <v>111</v>
      </c>
      <c r="BA438" t="s">
        <v>73</v>
      </c>
      <c r="BB438">
        <v>153101749</v>
      </c>
      <c r="BC438">
        <v>19.420000000000002</v>
      </c>
      <c r="BD438" t="s">
        <v>60</v>
      </c>
      <c r="BE438" t="s">
        <v>60</v>
      </c>
    </row>
    <row r="439" spans="1:57" x14ac:dyDescent="0.35">
      <c r="A439" t="s">
        <v>528</v>
      </c>
      <c r="B439" t="s">
        <v>58</v>
      </c>
      <c r="C439">
        <v>76543031</v>
      </c>
      <c r="D439" t="s">
        <v>97</v>
      </c>
      <c r="E439">
        <v>10402</v>
      </c>
      <c r="F439" t="s">
        <v>87</v>
      </c>
      <c r="G439" t="s">
        <v>61</v>
      </c>
      <c r="H439" t="s">
        <v>61</v>
      </c>
      <c r="I439" t="s">
        <v>62</v>
      </c>
      <c r="J439" t="s">
        <v>98</v>
      </c>
      <c r="K439" t="s">
        <v>537</v>
      </c>
      <c r="L439" t="s">
        <v>109</v>
      </c>
      <c r="M439">
        <v>110474</v>
      </c>
      <c r="N439">
        <v>0</v>
      </c>
      <c r="O439">
        <v>0</v>
      </c>
      <c r="P439">
        <v>4141386127</v>
      </c>
      <c r="Q439">
        <v>5400424626</v>
      </c>
      <c r="R439">
        <v>5400424626</v>
      </c>
      <c r="S439">
        <v>5400425</v>
      </c>
      <c r="T439">
        <v>0</v>
      </c>
      <c r="U439" t="s">
        <v>65</v>
      </c>
      <c r="V439">
        <v>0</v>
      </c>
      <c r="W439">
        <v>5400425</v>
      </c>
      <c r="X439" t="s">
        <v>66</v>
      </c>
      <c r="Y439" t="s">
        <v>67</v>
      </c>
      <c r="Z439" t="s">
        <v>67</v>
      </c>
      <c r="AA439" t="s">
        <v>68</v>
      </c>
      <c r="AB439">
        <v>0</v>
      </c>
      <c r="AC439" t="s">
        <v>67</v>
      </c>
      <c r="AD439">
        <v>0</v>
      </c>
      <c r="AE439" t="s">
        <v>69</v>
      </c>
      <c r="AF439" t="s">
        <v>62</v>
      </c>
      <c r="AG439" t="s">
        <v>62</v>
      </c>
      <c r="AH439" t="s">
        <v>70</v>
      </c>
      <c r="AI439" t="s">
        <v>60</v>
      </c>
      <c r="AJ439" t="s">
        <v>71</v>
      </c>
      <c r="AK439" t="s">
        <v>72</v>
      </c>
      <c r="AL439" t="s">
        <v>73</v>
      </c>
      <c r="AM439">
        <v>0</v>
      </c>
      <c r="AN439">
        <v>0</v>
      </c>
      <c r="AO439">
        <v>0</v>
      </c>
      <c r="AP439" t="s">
        <v>74</v>
      </c>
      <c r="AQ439" t="s">
        <v>75</v>
      </c>
      <c r="AR439" t="s">
        <v>76</v>
      </c>
      <c r="AS439" t="s">
        <v>77</v>
      </c>
      <c r="AT439" t="s">
        <v>78</v>
      </c>
      <c r="AU439" t="s">
        <v>79</v>
      </c>
      <c r="AV439" t="s">
        <v>65</v>
      </c>
      <c r="AW439" t="s">
        <v>65</v>
      </c>
      <c r="AX439" t="s">
        <v>167</v>
      </c>
      <c r="AY439" t="s">
        <v>102</v>
      </c>
      <c r="AZ439" t="s">
        <v>103</v>
      </c>
      <c r="BA439" t="s">
        <v>259</v>
      </c>
      <c r="BB439">
        <v>379000</v>
      </c>
      <c r="BC439">
        <v>29.15</v>
      </c>
      <c r="BD439" t="s">
        <v>105</v>
      </c>
      <c r="BE439" t="s">
        <v>106</v>
      </c>
    </row>
    <row r="440" spans="1:57" x14ac:dyDescent="0.35">
      <c r="A440" t="s">
        <v>528</v>
      </c>
      <c r="B440" t="s">
        <v>58</v>
      </c>
      <c r="C440">
        <v>76579033</v>
      </c>
      <c r="D440" t="s">
        <v>116</v>
      </c>
      <c r="E440">
        <v>9453</v>
      </c>
      <c r="F440" t="s">
        <v>116</v>
      </c>
      <c r="G440" t="s">
        <v>61</v>
      </c>
      <c r="H440" t="s">
        <v>61</v>
      </c>
      <c r="I440" t="s">
        <v>62</v>
      </c>
      <c r="J440" t="s">
        <v>98</v>
      </c>
      <c r="K440" t="s">
        <v>506</v>
      </c>
      <c r="L440" t="s">
        <v>114</v>
      </c>
      <c r="M440">
        <v>10475</v>
      </c>
      <c r="N440">
        <v>0</v>
      </c>
      <c r="O440">
        <v>0</v>
      </c>
      <c r="P440">
        <v>106915556</v>
      </c>
      <c r="Q440">
        <v>48152429</v>
      </c>
      <c r="R440">
        <v>48152429</v>
      </c>
      <c r="S440">
        <v>48152</v>
      </c>
      <c r="T440">
        <v>0</v>
      </c>
      <c r="U440" t="s">
        <v>65</v>
      </c>
      <c r="V440">
        <v>0</v>
      </c>
      <c r="W440">
        <v>48152</v>
      </c>
      <c r="X440" t="s">
        <v>66</v>
      </c>
      <c r="Y440" t="s">
        <v>67</v>
      </c>
      <c r="Z440" t="s">
        <v>67</v>
      </c>
      <c r="AA440" t="s">
        <v>68</v>
      </c>
      <c r="AB440">
        <v>0</v>
      </c>
      <c r="AC440" t="s">
        <v>67</v>
      </c>
      <c r="AD440">
        <v>0</v>
      </c>
      <c r="AE440" t="s">
        <v>69</v>
      </c>
      <c r="AF440" t="s">
        <v>62</v>
      </c>
      <c r="AG440" t="s">
        <v>62</v>
      </c>
      <c r="AH440" t="s">
        <v>70</v>
      </c>
      <c r="AI440" t="s">
        <v>60</v>
      </c>
      <c r="AJ440" t="s">
        <v>71</v>
      </c>
      <c r="AK440" t="s">
        <v>72</v>
      </c>
      <c r="AL440" t="s">
        <v>73</v>
      </c>
      <c r="AM440">
        <v>0</v>
      </c>
      <c r="AN440">
        <v>0</v>
      </c>
      <c r="AO440">
        <v>0</v>
      </c>
      <c r="AP440" t="s">
        <v>74</v>
      </c>
      <c r="AQ440" t="s">
        <v>75</v>
      </c>
      <c r="AR440" t="s">
        <v>76</v>
      </c>
      <c r="AS440" t="s">
        <v>77</v>
      </c>
      <c r="AT440" t="s">
        <v>78</v>
      </c>
      <c r="AU440" t="s">
        <v>79</v>
      </c>
      <c r="AV440" t="s">
        <v>65</v>
      </c>
      <c r="AW440" t="s">
        <v>65</v>
      </c>
      <c r="AX440" t="s">
        <v>292</v>
      </c>
      <c r="AY440" t="s">
        <v>115</v>
      </c>
      <c r="AZ440" t="s">
        <v>111</v>
      </c>
      <c r="BA440" t="s">
        <v>73</v>
      </c>
      <c r="BB440">
        <v>32659</v>
      </c>
      <c r="BC440">
        <v>32.07</v>
      </c>
      <c r="BD440" t="s">
        <v>60</v>
      </c>
      <c r="BE440" t="s">
        <v>60</v>
      </c>
    </row>
    <row r="441" spans="1:57" x14ac:dyDescent="0.35">
      <c r="A441" t="s">
        <v>528</v>
      </c>
      <c r="B441" t="s">
        <v>58</v>
      </c>
      <c r="C441">
        <v>77087811</v>
      </c>
      <c r="D441" t="s">
        <v>89</v>
      </c>
      <c r="E441">
        <v>9829</v>
      </c>
      <c r="F441" t="s">
        <v>83</v>
      </c>
      <c r="G441" t="s">
        <v>61</v>
      </c>
      <c r="H441" t="s">
        <v>61</v>
      </c>
      <c r="I441" t="s">
        <v>62</v>
      </c>
      <c r="J441" t="s">
        <v>98</v>
      </c>
      <c r="K441" t="s">
        <v>194</v>
      </c>
      <c r="L441" t="s">
        <v>109</v>
      </c>
      <c r="M441">
        <v>3053434</v>
      </c>
      <c r="N441">
        <v>0</v>
      </c>
      <c r="O441">
        <v>0</v>
      </c>
      <c r="P441">
        <v>3861118591</v>
      </c>
      <c r="Q441">
        <v>2820385022</v>
      </c>
      <c r="R441">
        <v>2820385022</v>
      </c>
      <c r="S441">
        <v>2820385</v>
      </c>
      <c r="T441">
        <v>0</v>
      </c>
      <c r="U441" t="s">
        <v>65</v>
      </c>
      <c r="V441">
        <v>0</v>
      </c>
      <c r="W441">
        <v>2820385</v>
      </c>
      <c r="X441" t="s">
        <v>135</v>
      </c>
      <c r="Y441" t="s">
        <v>67</v>
      </c>
      <c r="Z441" t="s">
        <v>67</v>
      </c>
      <c r="AA441" t="s">
        <v>68</v>
      </c>
      <c r="AB441">
        <v>0</v>
      </c>
      <c r="AC441" t="s">
        <v>67</v>
      </c>
      <c r="AD441">
        <v>0</v>
      </c>
      <c r="AE441" t="s">
        <v>69</v>
      </c>
      <c r="AF441" t="s">
        <v>62</v>
      </c>
      <c r="AG441" t="s">
        <v>62</v>
      </c>
      <c r="AH441" t="s">
        <v>70</v>
      </c>
      <c r="AI441" t="s">
        <v>60</v>
      </c>
      <c r="AJ441" t="s">
        <v>71</v>
      </c>
      <c r="AK441" t="s">
        <v>72</v>
      </c>
      <c r="AL441" t="s">
        <v>73</v>
      </c>
      <c r="AM441">
        <v>0</v>
      </c>
      <c r="AN441">
        <v>0</v>
      </c>
      <c r="AO441">
        <v>0</v>
      </c>
      <c r="AP441" t="s">
        <v>74</v>
      </c>
      <c r="AQ441" t="s">
        <v>75</v>
      </c>
      <c r="AR441" t="s">
        <v>76</v>
      </c>
      <c r="AS441" t="s">
        <v>136</v>
      </c>
      <c r="AT441" t="s">
        <v>78</v>
      </c>
      <c r="AU441" t="s">
        <v>79</v>
      </c>
      <c r="AV441" t="s">
        <v>65</v>
      </c>
      <c r="AW441" t="s">
        <v>65</v>
      </c>
      <c r="AX441" t="s">
        <v>124</v>
      </c>
      <c r="AY441" t="s">
        <v>115</v>
      </c>
      <c r="AZ441" t="s">
        <v>142</v>
      </c>
      <c r="BA441" t="s">
        <v>73</v>
      </c>
      <c r="BB441">
        <v>49105023</v>
      </c>
      <c r="BC441">
        <v>6.22</v>
      </c>
      <c r="BD441" t="s">
        <v>60</v>
      </c>
      <c r="BE441" t="s">
        <v>60</v>
      </c>
    </row>
    <row r="442" spans="1:57" x14ac:dyDescent="0.35">
      <c r="A442" t="s">
        <v>528</v>
      </c>
      <c r="B442" t="s">
        <v>58</v>
      </c>
      <c r="C442">
        <v>77652483</v>
      </c>
      <c r="D442" t="s">
        <v>58</v>
      </c>
      <c r="E442">
        <v>10670</v>
      </c>
      <c r="F442" t="s">
        <v>154</v>
      </c>
      <c r="G442" t="s">
        <v>61</v>
      </c>
      <c r="H442" t="s">
        <v>61</v>
      </c>
      <c r="I442" t="s">
        <v>62</v>
      </c>
      <c r="J442" t="s">
        <v>98</v>
      </c>
      <c r="K442" t="s">
        <v>538</v>
      </c>
      <c r="L442" t="s">
        <v>85</v>
      </c>
      <c r="M442">
        <v>71594</v>
      </c>
      <c r="N442">
        <v>0</v>
      </c>
      <c r="O442">
        <v>0</v>
      </c>
      <c r="P442">
        <v>3029914032</v>
      </c>
      <c r="Q442">
        <v>3056211380</v>
      </c>
      <c r="R442">
        <v>3056211380</v>
      </c>
      <c r="S442">
        <v>3056211</v>
      </c>
      <c r="T442">
        <v>0</v>
      </c>
      <c r="U442" t="s">
        <v>65</v>
      </c>
      <c r="V442">
        <v>0</v>
      </c>
      <c r="W442">
        <v>3056211</v>
      </c>
      <c r="X442" t="s">
        <v>66</v>
      </c>
      <c r="Y442" t="s">
        <v>67</v>
      </c>
      <c r="Z442" t="s">
        <v>67</v>
      </c>
      <c r="AA442" t="s">
        <v>68</v>
      </c>
      <c r="AB442">
        <v>0</v>
      </c>
      <c r="AC442" t="s">
        <v>67</v>
      </c>
      <c r="AD442">
        <v>0</v>
      </c>
      <c r="AE442" t="s">
        <v>69</v>
      </c>
      <c r="AF442" t="s">
        <v>62</v>
      </c>
      <c r="AG442" t="s">
        <v>62</v>
      </c>
      <c r="AH442" t="s">
        <v>70</v>
      </c>
      <c r="AI442" t="s">
        <v>60</v>
      </c>
      <c r="AJ442" t="s">
        <v>71</v>
      </c>
      <c r="AK442" t="s">
        <v>72</v>
      </c>
      <c r="AL442" t="s">
        <v>73</v>
      </c>
      <c r="AM442">
        <v>0</v>
      </c>
      <c r="AN442">
        <v>0</v>
      </c>
      <c r="AO442">
        <v>0</v>
      </c>
      <c r="AP442" t="s">
        <v>74</v>
      </c>
      <c r="AQ442" t="s">
        <v>75</v>
      </c>
      <c r="AR442" t="s">
        <v>76</v>
      </c>
      <c r="AS442" t="s">
        <v>77</v>
      </c>
      <c r="AT442" t="s">
        <v>78</v>
      </c>
      <c r="AU442" t="s">
        <v>79</v>
      </c>
      <c r="AV442" t="s">
        <v>65</v>
      </c>
      <c r="AW442" t="s">
        <v>65</v>
      </c>
      <c r="AX442" t="s">
        <v>167</v>
      </c>
      <c r="AY442" t="s">
        <v>102</v>
      </c>
      <c r="AZ442" t="s">
        <v>103</v>
      </c>
      <c r="BA442" t="s">
        <v>259</v>
      </c>
      <c r="BB442">
        <v>345133</v>
      </c>
      <c r="BC442">
        <v>20.74</v>
      </c>
      <c r="BD442" t="s">
        <v>275</v>
      </c>
      <c r="BE442" t="s">
        <v>106</v>
      </c>
    </row>
    <row r="443" spans="1:57" x14ac:dyDescent="0.35">
      <c r="A443" t="s">
        <v>528</v>
      </c>
      <c r="B443" t="s">
        <v>58</v>
      </c>
      <c r="C443">
        <v>96530900</v>
      </c>
      <c r="D443" t="s">
        <v>154</v>
      </c>
      <c r="E443">
        <v>9866</v>
      </c>
      <c r="F443" t="s">
        <v>97</v>
      </c>
      <c r="G443" t="s">
        <v>61</v>
      </c>
      <c r="H443" t="s">
        <v>61</v>
      </c>
      <c r="I443" t="s">
        <v>62</v>
      </c>
      <c r="J443" t="s">
        <v>98</v>
      </c>
      <c r="K443" t="s">
        <v>539</v>
      </c>
      <c r="L443" t="s">
        <v>109</v>
      </c>
      <c r="M443">
        <v>208290</v>
      </c>
      <c r="N443">
        <v>0</v>
      </c>
      <c r="O443">
        <v>0</v>
      </c>
      <c r="P443">
        <v>7144048190</v>
      </c>
      <c r="Q443">
        <v>8011256708</v>
      </c>
      <c r="R443">
        <v>8011256708</v>
      </c>
      <c r="S443">
        <v>8011257</v>
      </c>
      <c r="T443">
        <v>0</v>
      </c>
      <c r="U443" t="s">
        <v>65</v>
      </c>
      <c r="V443">
        <v>0</v>
      </c>
      <c r="W443">
        <v>8011257</v>
      </c>
      <c r="X443" t="s">
        <v>66</v>
      </c>
      <c r="Y443" t="s">
        <v>67</v>
      </c>
      <c r="Z443" t="s">
        <v>67</v>
      </c>
      <c r="AA443" t="s">
        <v>68</v>
      </c>
      <c r="AB443">
        <v>0</v>
      </c>
      <c r="AC443" t="s">
        <v>67</v>
      </c>
      <c r="AD443">
        <v>0</v>
      </c>
      <c r="AE443" t="s">
        <v>69</v>
      </c>
      <c r="AF443" t="s">
        <v>62</v>
      </c>
      <c r="AG443" t="s">
        <v>62</v>
      </c>
      <c r="AH443" t="s">
        <v>70</v>
      </c>
      <c r="AI443" t="s">
        <v>60</v>
      </c>
      <c r="AJ443" t="s">
        <v>71</v>
      </c>
      <c r="AK443" t="s">
        <v>72</v>
      </c>
      <c r="AL443" t="s">
        <v>73</v>
      </c>
      <c r="AM443">
        <v>0</v>
      </c>
      <c r="AN443">
        <v>0</v>
      </c>
      <c r="AO443">
        <v>0</v>
      </c>
      <c r="AP443" t="s">
        <v>74</v>
      </c>
      <c r="AQ443" t="s">
        <v>75</v>
      </c>
      <c r="AR443" t="s">
        <v>76</v>
      </c>
      <c r="AS443" t="s">
        <v>77</v>
      </c>
      <c r="AT443" t="s">
        <v>78</v>
      </c>
      <c r="AU443" t="s">
        <v>79</v>
      </c>
      <c r="AV443" t="s">
        <v>65</v>
      </c>
      <c r="AW443" t="s">
        <v>65</v>
      </c>
      <c r="AX443" t="s">
        <v>167</v>
      </c>
      <c r="AY443" t="s">
        <v>102</v>
      </c>
      <c r="AZ443" t="s">
        <v>103</v>
      </c>
      <c r="BA443" t="s">
        <v>112</v>
      </c>
      <c r="BB443">
        <v>849384</v>
      </c>
      <c r="BC443">
        <v>24.52</v>
      </c>
      <c r="BD443" t="s">
        <v>60</v>
      </c>
      <c r="BE443" t="s">
        <v>60</v>
      </c>
    </row>
    <row r="444" spans="1:57" x14ac:dyDescent="0.35">
      <c r="A444" t="s">
        <v>528</v>
      </c>
      <c r="B444" t="s">
        <v>58</v>
      </c>
      <c r="C444">
        <v>96632170</v>
      </c>
      <c r="D444" t="s">
        <v>83</v>
      </c>
      <c r="E444">
        <v>10501</v>
      </c>
      <c r="F444" t="s">
        <v>95</v>
      </c>
      <c r="G444" t="s">
        <v>61</v>
      </c>
      <c r="H444" t="s">
        <v>61</v>
      </c>
      <c r="I444" t="s">
        <v>62</v>
      </c>
      <c r="J444" t="s">
        <v>98</v>
      </c>
      <c r="K444" t="s">
        <v>183</v>
      </c>
      <c r="L444" t="s">
        <v>139</v>
      </c>
      <c r="M444">
        <v>100000</v>
      </c>
      <c r="N444">
        <v>0</v>
      </c>
      <c r="O444">
        <v>0</v>
      </c>
      <c r="P444">
        <v>3617583000</v>
      </c>
      <c r="Q444">
        <v>3761314630</v>
      </c>
      <c r="R444">
        <v>3761314630</v>
      </c>
      <c r="S444">
        <v>3761315</v>
      </c>
      <c r="T444">
        <v>0</v>
      </c>
      <c r="U444" t="s">
        <v>65</v>
      </c>
      <c r="V444">
        <v>0</v>
      </c>
      <c r="W444">
        <v>3761315</v>
      </c>
      <c r="X444" t="s">
        <v>66</v>
      </c>
      <c r="Y444" t="s">
        <v>67</v>
      </c>
      <c r="Z444" t="s">
        <v>67</v>
      </c>
      <c r="AA444" t="s">
        <v>68</v>
      </c>
      <c r="AB444">
        <v>0</v>
      </c>
      <c r="AC444" t="s">
        <v>67</v>
      </c>
      <c r="AD444">
        <v>0</v>
      </c>
      <c r="AE444" t="s">
        <v>69</v>
      </c>
      <c r="AF444" t="s">
        <v>62</v>
      </c>
      <c r="AG444" t="s">
        <v>62</v>
      </c>
      <c r="AH444" t="s">
        <v>70</v>
      </c>
      <c r="AI444" t="s">
        <v>60</v>
      </c>
      <c r="AJ444" t="s">
        <v>71</v>
      </c>
      <c r="AK444" t="s">
        <v>72</v>
      </c>
      <c r="AL444" t="s">
        <v>73</v>
      </c>
      <c r="AM444">
        <v>0</v>
      </c>
      <c r="AN444">
        <v>0</v>
      </c>
      <c r="AO444">
        <v>0</v>
      </c>
      <c r="AP444" t="s">
        <v>74</v>
      </c>
      <c r="AQ444" t="s">
        <v>75</v>
      </c>
      <c r="AR444" t="s">
        <v>76</v>
      </c>
      <c r="AS444" t="s">
        <v>77</v>
      </c>
      <c r="AT444" t="s">
        <v>78</v>
      </c>
      <c r="AU444" t="s">
        <v>79</v>
      </c>
      <c r="AV444" t="s">
        <v>65</v>
      </c>
      <c r="AW444" t="s">
        <v>65</v>
      </c>
      <c r="AX444" t="s">
        <v>167</v>
      </c>
      <c r="AY444" t="s">
        <v>137</v>
      </c>
      <c r="AZ444" t="s">
        <v>142</v>
      </c>
      <c r="BA444" t="s">
        <v>73</v>
      </c>
      <c r="BB444">
        <v>810000</v>
      </c>
      <c r="BC444">
        <v>12.35</v>
      </c>
      <c r="BD444" t="s">
        <v>60</v>
      </c>
      <c r="BE444" t="s">
        <v>60</v>
      </c>
    </row>
    <row r="445" spans="1:57" x14ac:dyDescent="0.35">
      <c r="A445" t="s">
        <v>528</v>
      </c>
      <c r="B445" t="s">
        <v>58</v>
      </c>
      <c r="C445">
        <v>96684990</v>
      </c>
      <c r="D445" t="s">
        <v>107</v>
      </c>
      <c r="E445">
        <v>10694</v>
      </c>
      <c r="F445" t="s">
        <v>59</v>
      </c>
      <c r="G445" t="s">
        <v>61</v>
      </c>
      <c r="H445" t="s">
        <v>61</v>
      </c>
      <c r="I445" t="s">
        <v>62</v>
      </c>
      <c r="J445" t="s">
        <v>98</v>
      </c>
      <c r="K445" t="s">
        <v>299</v>
      </c>
      <c r="L445" t="s">
        <v>114</v>
      </c>
      <c r="M445">
        <v>12499</v>
      </c>
      <c r="N445">
        <v>0</v>
      </c>
      <c r="O445">
        <v>0</v>
      </c>
      <c r="P445">
        <v>1201399167</v>
      </c>
      <c r="Q445">
        <v>1200346685</v>
      </c>
      <c r="R445">
        <v>1200346685</v>
      </c>
      <c r="S445">
        <v>1200347</v>
      </c>
      <c r="T445">
        <v>0</v>
      </c>
      <c r="U445" t="s">
        <v>65</v>
      </c>
      <c r="V445">
        <v>0</v>
      </c>
      <c r="W445">
        <v>1200347</v>
      </c>
      <c r="X445" t="s">
        <v>135</v>
      </c>
      <c r="Y445" t="s">
        <v>67</v>
      </c>
      <c r="Z445" t="s">
        <v>67</v>
      </c>
      <c r="AA445" t="s">
        <v>68</v>
      </c>
      <c r="AB445">
        <v>0</v>
      </c>
      <c r="AC445" t="s">
        <v>67</v>
      </c>
      <c r="AD445">
        <v>0</v>
      </c>
      <c r="AE445" t="s">
        <v>69</v>
      </c>
      <c r="AF445" t="s">
        <v>62</v>
      </c>
      <c r="AG445" t="s">
        <v>62</v>
      </c>
      <c r="AH445" t="s">
        <v>70</v>
      </c>
      <c r="AI445" t="s">
        <v>60</v>
      </c>
      <c r="AJ445" t="s">
        <v>71</v>
      </c>
      <c r="AK445" t="s">
        <v>72</v>
      </c>
      <c r="AL445" t="s">
        <v>73</v>
      </c>
      <c r="AM445">
        <v>0</v>
      </c>
      <c r="AN445">
        <v>0</v>
      </c>
      <c r="AO445">
        <v>0</v>
      </c>
      <c r="AP445" t="s">
        <v>74</v>
      </c>
      <c r="AQ445" t="s">
        <v>75</v>
      </c>
      <c r="AR445" t="s">
        <v>76</v>
      </c>
      <c r="AS445" t="s">
        <v>136</v>
      </c>
      <c r="AT445" t="s">
        <v>78</v>
      </c>
      <c r="AU445" t="s">
        <v>79</v>
      </c>
      <c r="AV445" t="s">
        <v>65</v>
      </c>
      <c r="AW445" t="s">
        <v>65</v>
      </c>
      <c r="AX445" t="s">
        <v>60</v>
      </c>
      <c r="AY445" t="s">
        <v>115</v>
      </c>
      <c r="AZ445" t="s">
        <v>60</v>
      </c>
      <c r="BA445" t="s">
        <v>73</v>
      </c>
      <c r="BB445">
        <v>31837231</v>
      </c>
      <c r="BC445">
        <v>0.04</v>
      </c>
      <c r="BD445" t="s">
        <v>60</v>
      </c>
      <c r="BE445" t="s">
        <v>60</v>
      </c>
    </row>
    <row r="446" spans="1:57" x14ac:dyDescent="0.35">
      <c r="A446" t="s">
        <v>528</v>
      </c>
      <c r="B446" t="s">
        <v>58</v>
      </c>
      <c r="C446">
        <v>96690790</v>
      </c>
      <c r="D446" t="s">
        <v>107</v>
      </c>
      <c r="E446">
        <v>10698</v>
      </c>
      <c r="F446" t="s">
        <v>154</v>
      </c>
      <c r="G446" t="s">
        <v>61</v>
      </c>
      <c r="H446" t="s">
        <v>61</v>
      </c>
      <c r="I446" t="s">
        <v>62</v>
      </c>
      <c r="J446" t="s">
        <v>98</v>
      </c>
      <c r="K446" t="s">
        <v>166</v>
      </c>
      <c r="L446" t="s">
        <v>139</v>
      </c>
      <c r="M446">
        <v>102168</v>
      </c>
      <c r="N446">
        <v>0</v>
      </c>
      <c r="O446">
        <v>0</v>
      </c>
      <c r="P446">
        <v>3919647735</v>
      </c>
      <c r="Q446">
        <v>3913953227</v>
      </c>
      <c r="R446">
        <v>3913953227</v>
      </c>
      <c r="S446">
        <v>3913953</v>
      </c>
      <c r="T446">
        <v>0</v>
      </c>
      <c r="U446" t="s">
        <v>65</v>
      </c>
      <c r="V446">
        <v>0</v>
      </c>
      <c r="W446">
        <v>3913953</v>
      </c>
      <c r="X446" t="s">
        <v>66</v>
      </c>
      <c r="Y446" t="s">
        <v>67</v>
      </c>
      <c r="Z446" t="s">
        <v>67</v>
      </c>
      <c r="AA446" t="s">
        <v>68</v>
      </c>
      <c r="AB446">
        <v>0</v>
      </c>
      <c r="AC446" t="s">
        <v>67</v>
      </c>
      <c r="AD446">
        <v>0</v>
      </c>
      <c r="AE446" t="s">
        <v>69</v>
      </c>
      <c r="AF446" t="s">
        <v>62</v>
      </c>
      <c r="AG446" t="s">
        <v>62</v>
      </c>
      <c r="AH446" t="s">
        <v>70</v>
      </c>
      <c r="AI446" t="s">
        <v>60</v>
      </c>
      <c r="AJ446" t="s">
        <v>71</v>
      </c>
      <c r="AK446" t="s">
        <v>72</v>
      </c>
      <c r="AL446" t="s">
        <v>73</v>
      </c>
      <c r="AM446">
        <v>0</v>
      </c>
      <c r="AN446">
        <v>0</v>
      </c>
      <c r="AO446">
        <v>0</v>
      </c>
      <c r="AP446" t="s">
        <v>74</v>
      </c>
      <c r="AQ446" t="s">
        <v>75</v>
      </c>
      <c r="AR446" t="s">
        <v>76</v>
      </c>
      <c r="AS446" t="s">
        <v>77</v>
      </c>
      <c r="AT446" t="s">
        <v>78</v>
      </c>
      <c r="AU446" t="s">
        <v>79</v>
      </c>
      <c r="AV446" t="s">
        <v>65</v>
      </c>
      <c r="AW446" t="s">
        <v>65</v>
      </c>
      <c r="AX446" t="s">
        <v>167</v>
      </c>
      <c r="AY446" t="s">
        <v>137</v>
      </c>
      <c r="AZ446" t="s">
        <v>142</v>
      </c>
      <c r="BA446" t="s">
        <v>73</v>
      </c>
      <c r="BB446">
        <v>492746</v>
      </c>
      <c r="BC446">
        <v>20.73</v>
      </c>
      <c r="BD446" t="s">
        <v>60</v>
      </c>
      <c r="BE446" t="s">
        <v>60</v>
      </c>
    </row>
    <row r="447" spans="1:57" x14ac:dyDescent="0.35">
      <c r="A447" t="s">
        <v>528</v>
      </c>
      <c r="B447" t="s">
        <v>58</v>
      </c>
      <c r="C447">
        <v>96753330</v>
      </c>
      <c r="D447" t="s">
        <v>61</v>
      </c>
      <c r="E447">
        <v>7014</v>
      </c>
      <c r="F447" t="s">
        <v>83</v>
      </c>
      <c r="G447" t="s">
        <v>61</v>
      </c>
      <c r="H447" t="s">
        <v>61</v>
      </c>
      <c r="I447" t="s">
        <v>62</v>
      </c>
      <c r="J447" t="s">
        <v>98</v>
      </c>
      <c r="K447" t="s">
        <v>187</v>
      </c>
      <c r="L447" t="s">
        <v>139</v>
      </c>
      <c r="M447">
        <v>58310</v>
      </c>
      <c r="N447">
        <v>80</v>
      </c>
      <c r="O447">
        <v>0</v>
      </c>
      <c r="P447">
        <v>109721781</v>
      </c>
      <c r="Q447">
        <v>96754949</v>
      </c>
      <c r="R447">
        <v>96754949</v>
      </c>
      <c r="S447">
        <v>96755</v>
      </c>
      <c r="T447">
        <v>0</v>
      </c>
      <c r="U447" t="s">
        <v>65</v>
      </c>
      <c r="V447">
        <v>0</v>
      </c>
      <c r="W447">
        <v>96755</v>
      </c>
      <c r="X447" t="s">
        <v>66</v>
      </c>
      <c r="Y447" t="s">
        <v>67</v>
      </c>
      <c r="Z447" t="s">
        <v>67</v>
      </c>
      <c r="AA447" t="s">
        <v>68</v>
      </c>
      <c r="AB447">
        <v>0</v>
      </c>
      <c r="AC447" t="s">
        <v>67</v>
      </c>
      <c r="AD447">
        <v>0</v>
      </c>
      <c r="AE447" t="s">
        <v>69</v>
      </c>
      <c r="AF447" t="s">
        <v>62</v>
      </c>
      <c r="AG447" t="s">
        <v>62</v>
      </c>
      <c r="AH447" t="s">
        <v>70</v>
      </c>
      <c r="AI447" t="s">
        <v>60</v>
      </c>
      <c r="AJ447" t="s">
        <v>71</v>
      </c>
      <c r="AK447" t="s">
        <v>72</v>
      </c>
      <c r="AL447" t="s">
        <v>73</v>
      </c>
      <c r="AM447">
        <v>0</v>
      </c>
      <c r="AN447">
        <v>0</v>
      </c>
      <c r="AO447">
        <v>0</v>
      </c>
      <c r="AP447" t="s">
        <v>74</v>
      </c>
      <c r="AQ447" t="s">
        <v>75</v>
      </c>
      <c r="AR447" t="s">
        <v>76</v>
      </c>
      <c r="AS447" t="s">
        <v>77</v>
      </c>
      <c r="AT447" t="s">
        <v>78</v>
      </c>
      <c r="AU447" t="s">
        <v>79</v>
      </c>
      <c r="AV447" t="s">
        <v>65</v>
      </c>
      <c r="AW447" t="s">
        <v>65</v>
      </c>
      <c r="AX447" t="s">
        <v>167</v>
      </c>
      <c r="AY447" t="s">
        <v>102</v>
      </c>
      <c r="AZ447" t="s">
        <v>103</v>
      </c>
      <c r="BA447" t="s">
        <v>112</v>
      </c>
      <c r="BB447">
        <v>290545000</v>
      </c>
      <c r="BC447">
        <v>0.02</v>
      </c>
      <c r="BD447" t="s">
        <v>60</v>
      </c>
      <c r="BE447" t="s">
        <v>60</v>
      </c>
    </row>
    <row r="448" spans="1:57" x14ac:dyDescent="0.35">
      <c r="A448" t="s">
        <v>528</v>
      </c>
      <c r="B448" t="s">
        <v>58</v>
      </c>
      <c r="C448">
        <v>96804330</v>
      </c>
      <c r="D448" t="s">
        <v>87</v>
      </c>
      <c r="E448">
        <v>9502</v>
      </c>
      <c r="F448" t="s">
        <v>107</v>
      </c>
      <c r="G448" t="s">
        <v>61</v>
      </c>
      <c r="H448" t="s">
        <v>61</v>
      </c>
      <c r="I448" t="s">
        <v>62</v>
      </c>
      <c r="J448" t="s">
        <v>98</v>
      </c>
      <c r="K448" t="s">
        <v>422</v>
      </c>
      <c r="L448" t="s">
        <v>109</v>
      </c>
      <c r="M448">
        <v>37929</v>
      </c>
      <c r="N448">
        <v>0</v>
      </c>
      <c r="O448">
        <v>0</v>
      </c>
      <c r="P448">
        <v>1273198620</v>
      </c>
      <c r="Q448">
        <v>1074121311</v>
      </c>
      <c r="R448">
        <v>1074121311</v>
      </c>
      <c r="S448">
        <v>1074121</v>
      </c>
      <c r="T448">
        <v>0</v>
      </c>
      <c r="U448" t="s">
        <v>65</v>
      </c>
      <c r="V448">
        <v>715729984</v>
      </c>
      <c r="W448">
        <v>358391</v>
      </c>
      <c r="X448" t="s">
        <v>66</v>
      </c>
      <c r="Y448" t="s">
        <v>67</v>
      </c>
      <c r="Z448" t="s">
        <v>67</v>
      </c>
      <c r="AA448" t="s">
        <v>68</v>
      </c>
      <c r="AB448">
        <v>0</v>
      </c>
      <c r="AC448" t="s">
        <v>67</v>
      </c>
      <c r="AD448">
        <v>0</v>
      </c>
      <c r="AE448" t="s">
        <v>69</v>
      </c>
      <c r="AF448" t="s">
        <v>62</v>
      </c>
      <c r="AG448" t="s">
        <v>62</v>
      </c>
      <c r="AH448" t="s">
        <v>70</v>
      </c>
      <c r="AI448" t="s">
        <v>60</v>
      </c>
      <c r="AJ448" t="s">
        <v>71</v>
      </c>
      <c r="AK448" t="s">
        <v>72</v>
      </c>
      <c r="AL448" t="s">
        <v>73</v>
      </c>
      <c r="AM448">
        <v>0</v>
      </c>
      <c r="AN448">
        <v>0</v>
      </c>
      <c r="AO448">
        <v>0</v>
      </c>
      <c r="AP448" t="s">
        <v>74</v>
      </c>
      <c r="AQ448" t="s">
        <v>75</v>
      </c>
      <c r="AR448" t="s">
        <v>76</v>
      </c>
      <c r="AS448" t="s">
        <v>77</v>
      </c>
      <c r="AT448" t="s">
        <v>78</v>
      </c>
      <c r="AU448" t="s">
        <v>79</v>
      </c>
      <c r="AV448" t="s">
        <v>65</v>
      </c>
      <c r="AW448" t="s">
        <v>65</v>
      </c>
      <c r="AX448" t="s">
        <v>167</v>
      </c>
      <c r="AY448" t="s">
        <v>102</v>
      </c>
      <c r="AZ448" t="s">
        <v>60</v>
      </c>
      <c r="BA448" t="s">
        <v>73</v>
      </c>
      <c r="BB448">
        <v>250696</v>
      </c>
      <c r="BC448">
        <v>15</v>
      </c>
      <c r="BD448" t="s">
        <v>60</v>
      </c>
      <c r="BE448" t="s">
        <v>60</v>
      </c>
    </row>
    <row r="449" spans="1:57" x14ac:dyDescent="0.35">
      <c r="A449" t="s">
        <v>528</v>
      </c>
      <c r="B449" t="s">
        <v>58</v>
      </c>
      <c r="C449">
        <v>96955500</v>
      </c>
      <c r="D449" t="s">
        <v>89</v>
      </c>
      <c r="E449">
        <v>10470</v>
      </c>
      <c r="F449" t="s">
        <v>59</v>
      </c>
      <c r="G449" t="s">
        <v>61</v>
      </c>
      <c r="H449" t="s">
        <v>61</v>
      </c>
      <c r="I449" t="s">
        <v>62</v>
      </c>
      <c r="J449" t="s">
        <v>98</v>
      </c>
      <c r="K449" t="s">
        <v>540</v>
      </c>
      <c r="L449" t="s">
        <v>541</v>
      </c>
      <c r="M449">
        <v>270536</v>
      </c>
      <c r="N449">
        <v>0</v>
      </c>
      <c r="O449">
        <v>0</v>
      </c>
      <c r="P449">
        <v>2705360000</v>
      </c>
      <c r="Q449">
        <v>2064398047</v>
      </c>
      <c r="R449">
        <v>2064398047</v>
      </c>
      <c r="S449">
        <v>2064398</v>
      </c>
      <c r="T449">
        <v>0</v>
      </c>
      <c r="U449" t="s">
        <v>65</v>
      </c>
      <c r="V449">
        <v>0</v>
      </c>
      <c r="W449">
        <v>2064398</v>
      </c>
      <c r="X449" t="s">
        <v>66</v>
      </c>
      <c r="Y449" t="s">
        <v>67</v>
      </c>
      <c r="Z449" t="s">
        <v>67</v>
      </c>
      <c r="AA449" t="s">
        <v>68</v>
      </c>
      <c r="AB449">
        <v>0</v>
      </c>
      <c r="AC449" t="s">
        <v>67</v>
      </c>
      <c r="AD449">
        <v>0</v>
      </c>
      <c r="AE449" t="s">
        <v>69</v>
      </c>
      <c r="AF449" t="s">
        <v>62</v>
      </c>
      <c r="AG449" t="s">
        <v>62</v>
      </c>
      <c r="AH449" t="s">
        <v>70</v>
      </c>
      <c r="AI449" t="s">
        <v>60</v>
      </c>
      <c r="AJ449" t="s">
        <v>71</v>
      </c>
      <c r="AK449" t="s">
        <v>72</v>
      </c>
      <c r="AL449" t="s">
        <v>73</v>
      </c>
      <c r="AM449">
        <v>0</v>
      </c>
      <c r="AN449">
        <v>0</v>
      </c>
      <c r="AO449">
        <v>0</v>
      </c>
      <c r="AP449" t="s">
        <v>74</v>
      </c>
      <c r="AQ449" t="s">
        <v>75</v>
      </c>
      <c r="AR449" t="s">
        <v>76</v>
      </c>
      <c r="AS449" t="s">
        <v>77</v>
      </c>
      <c r="AT449" t="s">
        <v>78</v>
      </c>
      <c r="AU449" t="s">
        <v>79</v>
      </c>
      <c r="AV449" t="s">
        <v>65</v>
      </c>
      <c r="AW449" t="s">
        <v>65</v>
      </c>
      <c r="AX449" t="s">
        <v>167</v>
      </c>
      <c r="AY449" t="s">
        <v>102</v>
      </c>
      <c r="AZ449" t="s">
        <v>103</v>
      </c>
      <c r="BA449" t="s">
        <v>360</v>
      </c>
      <c r="BB449">
        <v>1208462</v>
      </c>
      <c r="BC449">
        <v>22.39</v>
      </c>
      <c r="BD449" t="s">
        <v>60</v>
      </c>
      <c r="BE449" t="s">
        <v>60</v>
      </c>
    </row>
    <row r="450" spans="1:57" x14ac:dyDescent="0.35">
      <c r="A450" t="s">
        <v>528</v>
      </c>
      <c r="B450" t="s">
        <v>58</v>
      </c>
      <c r="C450">
        <v>96966250</v>
      </c>
      <c r="D450" t="s">
        <v>87</v>
      </c>
      <c r="E450">
        <v>7259</v>
      </c>
      <c r="F450" t="s">
        <v>59</v>
      </c>
      <c r="G450" t="s">
        <v>61</v>
      </c>
      <c r="H450" t="s">
        <v>61</v>
      </c>
      <c r="I450" t="s">
        <v>62</v>
      </c>
      <c r="J450" t="s">
        <v>98</v>
      </c>
      <c r="K450" t="s">
        <v>542</v>
      </c>
      <c r="L450" t="s">
        <v>139</v>
      </c>
      <c r="M450">
        <v>2694</v>
      </c>
      <c r="N450">
        <v>0</v>
      </c>
      <c r="O450">
        <v>0</v>
      </c>
      <c r="P450">
        <v>76927170</v>
      </c>
      <c r="Q450">
        <v>69436308</v>
      </c>
      <c r="R450">
        <v>69436308</v>
      </c>
      <c r="S450">
        <v>69436</v>
      </c>
      <c r="T450">
        <v>0</v>
      </c>
      <c r="U450" t="s">
        <v>65</v>
      </c>
      <c r="V450">
        <v>0</v>
      </c>
      <c r="W450">
        <v>69436</v>
      </c>
      <c r="X450" t="s">
        <v>66</v>
      </c>
      <c r="Y450" t="s">
        <v>67</v>
      </c>
      <c r="Z450" t="s">
        <v>67</v>
      </c>
      <c r="AA450" t="s">
        <v>68</v>
      </c>
      <c r="AB450">
        <v>0</v>
      </c>
      <c r="AC450" t="s">
        <v>67</v>
      </c>
      <c r="AD450">
        <v>0</v>
      </c>
      <c r="AE450" t="s">
        <v>69</v>
      </c>
      <c r="AF450" t="s">
        <v>62</v>
      </c>
      <c r="AG450" t="s">
        <v>62</v>
      </c>
      <c r="AH450" t="s">
        <v>70</v>
      </c>
      <c r="AI450" t="s">
        <v>60</v>
      </c>
      <c r="AJ450" t="s">
        <v>71</v>
      </c>
      <c r="AK450" t="s">
        <v>72</v>
      </c>
      <c r="AL450" t="s">
        <v>73</v>
      </c>
      <c r="AM450">
        <v>0</v>
      </c>
      <c r="AN450">
        <v>0</v>
      </c>
      <c r="AO450">
        <v>0</v>
      </c>
      <c r="AP450" t="s">
        <v>74</v>
      </c>
      <c r="AQ450" t="s">
        <v>75</v>
      </c>
      <c r="AR450" t="s">
        <v>76</v>
      </c>
      <c r="AS450" t="s">
        <v>77</v>
      </c>
      <c r="AT450" t="s">
        <v>78</v>
      </c>
      <c r="AU450" t="s">
        <v>79</v>
      </c>
      <c r="AV450" t="s">
        <v>65</v>
      </c>
      <c r="AW450" t="s">
        <v>65</v>
      </c>
      <c r="AX450" t="s">
        <v>167</v>
      </c>
      <c r="AY450" t="s">
        <v>102</v>
      </c>
      <c r="AZ450" t="s">
        <v>103</v>
      </c>
      <c r="BA450" t="s">
        <v>104</v>
      </c>
      <c r="BB450">
        <v>275735</v>
      </c>
      <c r="BC450">
        <v>0.98</v>
      </c>
      <c r="BD450" t="s">
        <v>257</v>
      </c>
      <c r="BE450" t="s">
        <v>106</v>
      </c>
    </row>
    <row r="451" spans="1:57" x14ac:dyDescent="0.35">
      <c r="A451" t="s">
        <v>528</v>
      </c>
      <c r="B451" t="s">
        <v>58</v>
      </c>
      <c r="C451">
        <v>96966250</v>
      </c>
      <c r="D451" t="s">
        <v>87</v>
      </c>
      <c r="E451">
        <v>9501</v>
      </c>
      <c r="F451" t="s">
        <v>89</v>
      </c>
      <c r="G451" t="s">
        <v>61</v>
      </c>
      <c r="H451" t="s">
        <v>61</v>
      </c>
      <c r="I451" t="s">
        <v>62</v>
      </c>
      <c r="J451" t="s">
        <v>98</v>
      </c>
      <c r="K451" t="s">
        <v>522</v>
      </c>
      <c r="L451" t="s">
        <v>114</v>
      </c>
      <c r="M451">
        <v>471506</v>
      </c>
      <c r="N451">
        <v>0</v>
      </c>
      <c r="O451">
        <v>0</v>
      </c>
      <c r="P451">
        <v>4917323490</v>
      </c>
      <c r="Q451">
        <v>6506435960</v>
      </c>
      <c r="R451">
        <v>6506435960</v>
      </c>
      <c r="S451">
        <v>6506436</v>
      </c>
      <c r="T451">
        <v>0</v>
      </c>
      <c r="U451" t="s">
        <v>65</v>
      </c>
      <c r="V451">
        <v>0</v>
      </c>
      <c r="W451">
        <v>6506436</v>
      </c>
      <c r="X451" t="s">
        <v>66</v>
      </c>
      <c r="Y451" t="s">
        <v>67</v>
      </c>
      <c r="Z451" t="s">
        <v>67</v>
      </c>
      <c r="AA451" t="s">
        <v>68</v>
      </c>
      <c r="AB451">
        <v>0</v>
      </c>
      <c r="AC451" t="s">
        <v>67</v>
      </c>
      <c r="AD451">
        <v>0</v>
      </c>
      <c r="AE451" t="s">
        <v>69</v>
      </c>
      <c r="AF451" t="s">
        <v>62</v>
      </c>
      <c r="AG451" t="s">
        <v>62</v>
      </c>
      <c r="AH451" t="s">
        <v>70</v>
      </c>
      <c r="AI451" t="s">
        <v>60</v>
      </c>
      <c r="AJ451" t="s">
        <v>71</v>
      </c>
      <c r="AK451" t="s">
        <v>72</v>
      </c>
      <c r="AL451" t="s">
        <v>73</v>
      </c>
      <c r="AM451">
        <v>0</v>
      </c>
      <c r="AN451">
        <v>0</v>
      </c>
      <c r="AO451">
        <v>0</v>
      </c>
      <c r="AP451" t="s">
        <v>74</v>
      </c>
      <c r="AQ451" t="s">
        <v>75</v>
      </c>
      <c r="AR451" t="s">
        <v>76</v>
      </c>
      <c r="AS451" t="s">
        <v>77</v>
      </c>
      <c r="AT451" t="s">
        <v>78</v>
      </c>
      <c r="AU451" t="s">
        <v>79</v>
      </c>
      <c r="AV451" t="s">
        <v>65</v>
      </c>
      <c r="AW451" t="s">
        <v>65</v>
      </c>
      <c r="AX451" t="s">
        <v>543</v>
      </c>
      <c r="AY451" t="s">
        <v>102</v>
      </c>
      <c r="AZ451" t="s">
        <v>103</v>
      </c>
      <c r="BA451" t="s">
        <v>391</v>
      </c>
      <c r="BB451">
        <v>7917992</v>
      </c>
      <c r="BC451">
        <v>5.95</v>
      </c>
      <c r="BD451" t="s">
        <v>60</v>
      </c>
      <c r="BE451" t="s">
        <v>60</v>
      </c>
    </row>
    <row r="452" spans="1:57" x14ac:dyDescent="0.35">
      <c r="A452" t="s">
        <v>528</v>
      </c>
      <c r="B452" t="s">
        <v>58</v>
      </c>
      <c r="C452">
        <v>96966250</v>
      </c>
      <c r="D452" t="s">
        <v>87</v>
      </c>
      <c r="E452">
        <v>7224</v>
      </c>
      <c r="F452" t="s">
        <v>83</v>
      </c>
      <c r="G452" t="s">
        <v>61</v>
      </c>
      <c r="H452" t="s">
        <v>61</v>
      </c>
      <c r="I452" t="s">
        <v>62</v>
      </c>
      <c r="J452" t="s">
        <v>98</v>
      </c>
      <c r="K452" t="s">
        <v>544</v>
      </c>
      <c r="L452" t="s">
        <v>139</v>
      </c>
      <c r="M452">
        <v>145242</v>
      </c>
      <c r="N452">
        <v>37</v>
      </c>
      <c r="O452">
        <v>0</v>
      </c>
      <c r="P452">
        <v>4684314693</v>
      </c>
      <c r="Q452">
        <v>3055720294</v>
      </c>
      <c r="R452">
        <v>3055720294</v>
      </c>
      <c r="S452">
        <v>3055720</v>
      </c>
      <c r="T452">
        <v>0</v>
      </c>
      <c r="U452" t="s">
        <v>65</v>
      </c>
      <c r="V452">
        <v>0</v>
      </c>
      <c r="W452">
        <v>3055720</v>
      </c>
      <c r="X452" t="s">
        <v>66</v>
      </c>
      <c r="Y452" t="s">
        <v>67</v>
      </c>
      <c r="Z452" t="s">
        <v>67</v>
      </c>
      <c r="AA452" t="s">
        <v>68</v>
      </c>
      <c r="AB452">
        <v>0</v>
      </c>
      <c r="AC452" t="s">
        <v>67</v>
      </c>
      <c r="AD452">
        <v>0</v>
      </c>
      <c r="AE452" t="s">
        <v>69</v>
      </c>
      <c r="AF452" t="s">
        <v>62</v>
      </c>
      <c r="AG452" t="s">
        <v>62</v>
      </c>
      <c r="AH452" t="s">
        <v>70</v>
      </c>
      <c r="AI452" t="s">
        <v>60</v>
      </c>
      <c r="AJ452" t="s">
        <v>71</v>
      </c>
      <c r="AK452" t="s">
        <v>72</v>
      </c>
      <c r="AL452" t="s">
        <v>73</v>
      </c>
      <c r="AM452">
        <v>0</v>
      </c>
      <c r="AN452">
        <v>0</v>
      </c>
      <c r="AO452">
        <v>0</v>
      </c>
      <c r="AP452" t="s">
        <v>74</v>
      </c>
      <c r="AQ452" t="s">
        <v>75</v>
      </c>
      <c r="AR452" t="s">
        <v>76</v>
      </c>
      <c r="AS452" t="s">
        <v>77</v>
      </c>
      <c r="AT452" t="s">
        <v>78</v>
      </c>
      <c r="AU452" t="s">
        <v>79</v>
      </c>
      <c r="AV452" t="s">
        <v>65</v>
      </c>
      <c r="AW452" t="s">
        <v>65</v>
      </c>
      <c r="AX452" t="s">
        <v>167</v>
      </c>
      <c r="AY452" t="s">
        <v>102</v>
      </c>
      <c r="AZ452" t="s">
        <v>103</v>
      </c>
      <c r="BA452" t="s">
        <v>112</v>
      </c>
      <c r="BB452">
        <v>8108212</v>
      </c>
      <c r="BC452">
        <v>1.79</v>
      </c>
      <c r="BD452" t="s">
        <v>60</v>
      </c>
      <c r="BE452" t="s">
        <v>60</v>
      </c>
    </row>
    <row r="453" spans="1:57" x14ac:dyDescent="0.35">
      <c r="A453" t="s">
        <v>528</v>
      </c>
      <c r="B453" t="s">
        <v>58</v>
      </c>
      <c r="C453">
        <v>96966250</v>
      </c>
      <c r="D453" t="s">
        <v>87</v>
      </c>
      <c r="E453">
        <v>9631</v>
      </c>
      <c r="F453" t="s">
        <v>107</v>
      </c>
      <c r="G453" t="s">
        <v>61</v>
      </c>
      <c r="H453" t="s">
        <v>61</v>
      </c>
      <c r="I453" t="s">
        <v>62</v>
      </c>
      <c r="J453" t="s">
        <v>98</v>
      </c>
      <c r="K453" t="s">
        <v>545</v>
      </c>
      <c r="L453" t="s">
        <v>114</v>
      </c>
      <c r="M453">
        <v>515168</v>
      </c>
      <c r="N453">
        <v>0</v>
      </c>
      <c r="O453">
        <v>0</v>
      </c>
      <c r="P453">
        <v>5735119102</v>
      </c>
      <c r="Q453">
        <v>6416233216</v>
      </c>
      <c r="R453">
        <v>6416233216</v>
      </c>
      <c r="S453">
        <v>6416233</v>
      </c>
      <c r="T453">
        <v>0</v>
      </c>
      <c r="U453" t="s">
        <v>65</v>
      </c>
      <c r="V453">
        <v>0</v>
      </c>
      <c r="W453">
        <v>6416233</v>
      </c>
      <c r="X453" t="s">
        <v>66</v>
      </c>
      <c r="Y453" t="s">
        <v>67</v>
      </c>
      <c r="Z453" t="s">
        <v>67</v>
      </c>
      <c r="AA453" t="s">
        <v>68</v>
      </c>
      <c r="AB453">
        <v>0</v>
      </c>
      <c r="AC453" t="s">
        <v>67</v>
      </c>
      <c r="AD453">
        <v>0</v>
      </c>
      <c r="AE453" t="s">
        <v>69</v>
      </c>
      <c r="AF453" t="s">
        <v>62</v>
      </c>
      <c r="AG453" t="s">
        <v>62</v>
      </c>
      <c r="AH453" t="s">
        <v>70</v>
      </c>
      <c r="AI453" t="s">
        <v>60</v>
      </c>
      <c r="AJ453" t="s">
        <v>71</v>
      </c>
      <c r="AK453" t="s">
        <v>72</v>
      </c>
      <c r="AL453" t="s">
        <v>73</v>
      </c>
      <c r="AM453">
        <v>0</v>
      </c>
      <c r="AN453">
        <v>0</v>
      </c>
      <c r="AO453">
        <v>0</v>
      </c>
      <c r="AP453" t="s">
        <v>74</v>
      </c>
      <c r="AQ453" t="s">
        <v>75</v>
      </c>
      <c r="AR453" t="s">
        <v>76</v>
      </c>
      <c r="AS453" t="s">
        <v>77</v>
      </c>
      <c r="AT453" t="s">
        <v>78</v>
      </c>
      <c r="AU453" t="s">
        <v>79</v>
      </c>
      <c r="AV453" t="s">
        <v>65</v>
      </c>
      <c r="AW453" t="s">
        <v>65</v>
      </c>
      <c r="AX453" t="s">
        <v>167</v>
      </c>
      <c r="AY453" t="s">
        <v>102</v>
      </c>
      <c r="AZ453" t="s">
        <v>103</v>
      </c>
      <c r="BA453" t="s">
        <v>360</v>
      </c>
      <c r="BB453">
        <v>4113342</v>
      </c>
      <c r="BC453">
        <v>12.52</v>
      </c>
      <c r="BD453" t="s">
        <v>60</v>
      </c>
      <c r="BE453" t="s">
        <v>60</v>
      </c>
    </row>
    <row r="454" spans="1:57" x14ac:dyDescent="0.35">
      <c r="A454" t="s">
        <v>528</v>
      </c>
      <c r="B454" t="s">
        <v>58</v>
      </c>
      <c r="C454">
        <v>96966250</v>
      </c>
      <c r="D454" t="s">
        <v>87</v>
      </c>
      <c r="E454">
        <v>10678</v>
      </c>
      <c r="F454" t="s">
        <v>89</v>
      </c>
      <c r="G454" t="s">
        <v>61</v>
      </c>
      <c r="H454" t="s">
        <v>61</v>
      </c>
      <c r="I454" t="s">
        <v>62</v>
      </c>
      <c r="J454" t="s">
        <v>98</v>
      </c>
      <c r="K454" t="s">
        <v>309</v>
      </c>
      <c r="L454" t="s">
        <v>114</v>
      </c>
      <c r="M454">
        <v>318544</v>
      </c>
      <c r="N454">
        <v>0</v>
      </c>
      <c r="O454">
        <v>0</v>
      </c>
      <c r="P454">
        <v>3260607278</v>
      </c>
      <c r="Q454">
        <v>3291518369</v>
      </c>
      <c r="R454">
        <v>3291518369</v>
      </c>
      <c r="S454">
        <v>3291518</v>
      </c>
      <c r="T454">
        <v>0</v>
      </c>
      <c r="U454" t="s">
        <v>65</v>
      </c>
      <c r="V454">
        <v>0</v>
      </c>
      <c r="W454">
        <v>3291518</v>
      </c>
      <c r="X454" t="s">
        <v>66</v>
      </c>
      <c r="Y454" t="s">
        <v>67</v>
      </c>
      <c r="Z454" t="s">
        <v>67</v>
      </c>
      <c r="AA454" t="s">
        <v>68</v>
      </c>
      <c r="AB454">
        <v>0</v>
      </c>
      <c r="AC454" t="s">
        <v>67</v>
      </c>
      <c r="AD454">
        <v>0</v>
      </c>
      <c r="AE454" t="s">
        <v>69</v>
      </c>
      <c r="AF454" t="s">
        <v>62</v>
      </c>
      <c r="AG454" t="s">
        <v>62</v>
      </c>
      <c r="AH454" t="s">
        <v>70</v>
      </c>
      <c r="AI454" t="s">
        <v>60</v>
      </c>
      <c r="AJ454" t="s">
        <v>71</v>
      </c>
      <c r="AK454" t="s">
        <v>72</v>
      </c>
      <c r="AL454" t="s">
        <v>73</v>
      </c>
      <c r="AM454">
        <v>0</v>
      </c>
      <c r="AN454">
        <v>0</v>
      </c>
      <c r="AO454">
        <v>0</v>
      </c>
      <c r="AP454" t="s">
        <v>74</v>
      </c>
      <c r="AQ454" t="s">
        <v>75</v>
      </c>
      <c r="AR454" t="s">
        <v>76</v>
      </c>
      <c r="AS454" t="s">
        <v>77</v>
      </c>
      <c r="AT454" t="s">
        <v>78</v>
      </c>
      <c r="AU454" t="s">
        <v>79</v>
      </c>
      <c r="AV454" t="s">
        <v>65</v>
      </c>
      <c r="AW454" t="s">
        <v>65</v>
      </c>
      <c r="AX454" t="s">
        <v>101</v>
      </c>
      <c r="AY454" t="s">
        <v>102</v>
      </c>
      <c r="AZ454" t="s">
        <v>111</v>
      </c>
      <c r="BA454" t="s">
        <v>391</v>
      </c>
      <c r="BB454">
        <v>2460511</v>
      </c>
      <c r="BC454">
        <v>12.95</v>
      </c>
      <c r="BD454" t="s">
        <v>60</v>
      </c>
      <c r="BE454" t="s">
        <v>60</v>
      </c>
    </row>
    <row r="455" spans="1:57" x14ac:dyDescent="0.35">
      <c r="A455" t="s">
        <v>528</v>
      </c>
      <c r="B455" t="s">
        <v>58</v>
      </c>
      <c r="C455">
        <v>96966250</v>
      </c>
      <c r="D455" t="s">
        <v>87</v>
      </c>
      <c r="E455">
        <v>9571</v>
      </c>
      <c r="F455" t="s">
        <v>61</v>
      </c>
      <c r="G455" t="s">
        <v>61</v>
      </c>
      <c r="H455" t="s">
        <v>61</v>
      </c>
      <c r="I455" t="s">
        <v>62</v>
      </c>
      <c r="J455" t="s">
        <v>98</v>
      </c>
      <c r="K455" t="s">
        <v>375</v>
      </c>
      <c r="L455" t="s">
        <v>114</v>
      </c>
      <c r="M455">
        <v>47581</v>
      </c>
      <c r="N455">
        <v>0</v>
      </c>
      <c r="O455">
        <v>0</v>
      </c>
      <c r="P455">
        <v>476658845</v>
      </c>
      <c r="Q455">
        <v>597980137</v>
      </c>
      <c r="R455">
        <v>597980137</v>
      </c>
      <c r="S455">
        <v>597980</v>
      </c>
      <c r="T455">
        <v>0</v>
      </c>
      <c r="U455" t="s">
        <v>65</v>
      </c>
      <c r="V455">
        <v>0</v>
      </c>
      <c r="W455">
        <v>597980</v>
      </c>
      <c r="X455" t="s">
        <v>66</v>
      </c>
      <c r="Y455" t="s">
        <v>67</v>
      </c>
      <c r="Z455" t="s">
        <v>67</v>
      </c>
      <c r="AA455" t="s">
        <v>68</v>
      </c>
      <c r="AB455">
        <v>0</v>
      </c>
      <c r="AC455" t="s">
        <v>67</v>
      </c>
      <c r="AD455">
        <v>0</v>
      </c>
      <c r="AE455" t="s">
        <v>69</v>
      </c>
      <c r="AF455" t="s">
        <v>62</v>
      </c>
      <c r="AG455" t="s">
        <v>62</v>
      </c>
      <c r="AH455" t="s">
        <v>70</v>
      </c>
      <c r="AI455" t="s">
        <v>60</v>
      </c>
      <c r="AJ455" t="s">
        <v>71</v>
      </c>
      <c r="AK455" t="s">
        <v>72</v>
      </c>
      <c r="AL455" t="s">
        <v>73</v>
      </c>
      <c r="AM455">
        <v>0</v>
      </c>
      <c r="AN455">
        <v>0</v>
      </c>
      <c r="AO455">
        <v>0</v>
      </c>
      <c r="AP455" t="s">
        <v>74</v>
      </c>
      <c r="AQ455" t="s">
        <v>75</v>
      </c>
      <c r="AR455" t="s">
        <v>76</v>
      </c>
      <c r="AS455" t="s">
        <v>77</v>
      </c>
      <c r="AT455" t="s">
        <v>78</v>
      </c>
      <c r="AU455" t="s">
        <v>79</v>
      </c>
      <c r="AV455" t="s">
        <v>65</v>
      </c>
      <c r="AW455" t="s">
        <v>65</v>
      </c>
      <c r="AX455" t="s">
        <v>101</v>
      </c>
      <c r="AY455" t="s">
        <v>115</v>
      </c>
      <c r="AZ455" t="s">
        <v>111</v>
      </c>
      <c r="BA455" t="s">
        <v>73</v>
      </c>
      <c r="BB455">
        <v>1973031</v>
      </c>
      <c r="BC455">
        <v>2.41</v>
      </c>
      <c r="BD455" t="s">
        <v>60</v>
      </c>
      <c r="BE455" t="s">
        <v>60</v>
      </c>
    </row>
    <row r="456" spans="1:57" x14ac:dyDescent="0.35">
      <c r="A456" t="s">
        <v>528</v>
      </c>
      <c r="B456" t="s">
        <v>58</v>
      </c>
      <c r="C456">
        <v>96966250</v>
      </c>
      <c r="D456" t="s">
        <v>87</v>
      </c>
      <c r="E456">
        <v>10487</v>
      </c>
      <c r="F456" t="s">
        <v>116</v>
      </c>
      <c r="G456" t="s">
        <v>61</v>
      </c>
      <c r="H456" t="s">
        <v>61</v>
      </c>
      <c r="I456" t="s">
        <v>62</v>
      </c>
      <c r="J456" t="s">
        <v>98</v>
      </c>
      <c r="K456" t="s">
        <v>546</v>
      </c>
      <c r="L456" t="s">
        <v>458</v>
      </c>
      <c r="M456">
        <v>339041</v>
      </c>
      <c r="N456">
        <v>0</v>
      </c>
      <c r="O456">
        <v>0</v>
      </c>
      <c r="P456">
        <v>3469058448</v>
      </c>
      <c r="Q456">
        <v>3757819781</v>
      </c>
      <c r="R456">
        <v>3757819781</v>
      </c>
      <c r="S456">
        <v>3757820</v>
      </c>
      <c r="T456">
        <v>0</v>
      </c>
      <c r="U456" t="s">
        <v>65</v>
      </c>
      <c r="V456">
        <v>0</v>
      </c>
      <c r="W456">
        <v>3757820</v>
      </c>
      <c r="X456" t="s">
        <v>66</v>
      </c>
      <c r="Y456" t="s">
        <v>67</v>
      </c>
      <c r="Z456" t="s">
        <v>67</v>
      </c>
      <c r="AA456" t="s">
        <v>68</v>
      </c>
      <c r="AB456">
        <v>0</v>
      </c>
      <c r="AC456" t="s">
        <v>67</v>
      </c>
      <c r="AD456">
        <v>0</v>
      </c>
      <c r="AE456" t="s">
        <v>69</v>
      </c>
      <c r="AF456" t="s">
        <v>62</v>
      </c>
      <c r="AG456" t="s">
        <v>62</v>
      </c>
      <c r="AH456" t="s">
        <v>70</v>
      </c>
      <c r="AI456" t="s">
        <v>60</v>
      </c>
      <c r="AJ456" t="s">
        <v>71</v>
      </c>
      <c r="AK456" t="s">
        <v>72</v>
      </c>
      <c r="AL456" t="s">
        <v>73</v>
      </c>
      <c r="AM456">
        <v>0</v>
      </c>
      <c r="AN456">
        <v>0</v>
      </c>
      <c r="AO456">
        <v>0</v>
      </c>
      <c r="AP456" t="s">
        <v>74</v>
      </c>
      <c r="AQ456" t="s">
        <v>75</v>
      </c>
      <c r="AR456" t="s">
        <v>76</v>
      </c>
      <c r="AS456" t="s">
        <v>77</v>
      </c>
      <c r="AT456" t="s">
        <v>78</v>
      </c>
      <c r="AU456" t="s">
        <v>79</v>
      </c>
      <c r="AV456" t="s">
        <v>65</v>
      </c>
      <c r="AW456" t="s">
        <v>65</v>
      </c>
      <c r="AX456" t="s">
        <v>101</v>
      </c>
      <c r="AY456" t="s">
        <v>102</v>
      </c>
      <c r="AZ456" t="s">
        <v>103</v>
      </c>
      <c r="BA456" t="s">
        <v>391</v>
      </c>
      <c r="BB456">
        <v>1607891</v>
      </c>
      <c r="BC456">
        <v>21.09</v>
      </c>
      <c r="BD456" t="s">
        <v>60</v>
      </c>
      <c r="BE456" t="s">
        <v>60</v>
      </c>
    </row>
    <row r="457" spans="1:57" hidden="1" x14ac:dyDescent="0.35">
      <c r="A457" t="s">
        <v>528</v>
      </c>
      <c r="B457" t="s">
        <v>58</v>
      </c>
      <c r="C457">
        <v>76392725</v>
      </c>
      <c r="D457" t="s">
        <v>97</v>
      </c>
      <c r="E457">
        <v>0</v>
      </c>
      <c r="F457" t="s">
        <v>61</v>
      </c>
      <c r="G457" t="s">
        <v>547</v>
      </c>
      <c r="H457" t="s">
        <v>97</v>
      </c>
      <c r="I457" t="s">
        <v>548</v>
      </c>
      <c r="J457" t="s">
        <v>227</v>
      </c>
      <c r="K457" t="s">
        <v>549</v>
      </c>
      <c r="L457" t="s">
        <v>109</v>
      </c>
      <c r="M457">
        <v>36810</v>
      </c>
      <c r="N457">
        <v>0</v>
      </c>
      <c r="O457">
        <v>0</v>
      </c>
      <c r="P457">
        <v>916689682</v>
      </c>
      <c r="Q457">
        <v>4</v>
      </c>
      <c r="R457">
        <v>4</v>
      </c>
      <c r="S457">
        <v>1</v>
      </c>
      <c r="T457">
        <v>0</v>
      </c>
      <c r="U457" t="s">
        <v>65</v>
      </c>
      <c r="V457">
        <v>0</v>
      </c>
      <c r="W457">
        <v>1</v>
      </c>
      <c r="X457" t="s">
        <v>66</v>
      </c>
      <c r="Y457" t="s">
        <v>60</v>
      </c>
      <c r="Z457" t="s">
        <v>67</v>
      </c>
      <c r="AA457" t="s">
        <v>68</v>
      </c>
      <c r="AB457">
        <v>0</v>
      </c>
      <c r="AC457" t="s">
        <v>67</v>
      </c>
      <c r="AD457">
        <v>0</v>
      </c>
      <c r="AE457" t="s">
        <v>69</v>
      </c>
      <c r="AF457" t="s">
        <v>62</v>
      </c>
      <c r="AG457" t="s">
        <v>62</v>
      </c>
      <c r="AH457" t="s">
        <v>94</v>
      </c>
      <c r="AI457" t="s">
        <v>60</v>
      </c>
      <c r="AJ457" t="s">
        <v>67</v>
      </c>
      <c r="AK457" t="s">
        <v>72</v>
      </c>
      <c r="AL457" t="s">
        <v>73</v>
      </c>
      <c r="AM457">
        <v>0</v>
      </c>
      <c r="AN457">
        <v>0</v>
      </c>
      <c r="AO457">
        <v>0</v>
      </c>
      <c r="AP457" t="s">
        <v>74</v>
      </c>
      <c r="AQ457" t="s">
        <v>75</v>
      </c>
      <c r="AR457" t="s">
        <v>76</v>
      </c>
      <c r="AS457" t="s">
        <v>77</v>
      </c>
      <c r="AT457" t="s">
        <v>78</v>
      </c>
      <c r="AU457" t="s">
        <v>79</v>
      </c>
      <c r="AV457" t="s">
        <v>65</v>
      </c>
      <c r="AW457" t="s">
        <v>65</v>
      </c>
      <c r="AX457" t="s">
        <v>60</v>
      </c>
      <c r="AY457" t="s">
        <v>110</v>
      </c>
      <c r="AZ457" t="s">
        <v>308</v>
      </c>
      <c r="BA457" t="s">
        <v>73</v>
      </c>
      <c r="BB457">
        <v>75210</v>
      </c>
      <c r="BC457">
        <v>1.33</v>
      </c>
      <c r="BD457" t="s">
        <v>60</v>
      </c>
      <c r="BE457" t="s">
        <v>60</v>
      </c>
    </row>
    <row r="458" spans="1:57" hidden="1" x14ac:dyDescent="0.35">
      <c r="A458" t="s">
        <v>528</v>
      </c>
      <c r="B458" t="s">
        <v>58</v>
      </c>
      <c r="C458">
        <v>76392725</v>
      </c>
      <c r="D458" t="s">
        <v>97</v>
      </c>
      <c r="E458">
        <v>0</v>
      </c>
      <c r="F458" t="s">
        <v>61</v>
      </c>
      <c r="G458" t="s">
        <v>547</v>
      </c>
      <c r="H458" t="s">
        <v>97</v>
      </c>
      <c r="I458" t="s">
        <v>550</v>
      </c>
      <c r="J458" t="s">
        <v>227</v>
      </c>
      <c r="K458" t="s">
        <v>551</v>
      </c>
      <c r="L458" t="s">
        <v>85</v>
      </c>
      <c r="M458">
        <v>1000</v>
      </c>
      <c r="N458">
        <v>0</v>
      </c>
      <c r="O458">
        <v>0</v>
      </c>
      <c r="P458">
        <v>24755080</v>
      </c>
      <c r="Q458">
        <v>0</v>
      </c>
      <c r="R458">
        <v>0</v>
      </c>
      <c r="S458">
        <v>1</v>
      </c>
      <c r="T458">
        <v>0</v>
      </c>
      <c r="U458" t="s">
        <v>65</v>
      </c>
      <c r="V458">
        <v>0</v>
      </c>
      <c r="W458">
        <v>1</v>
      </c>
      <c r="X458" t="s">
        <v>66</v>
      </c>
      <c r="Y458" t="s">
        <v>60</v>
      </c>
      <c r="Z458" t="s">
        <v>67</v>
      </c>
      <c r="AA458" t="s">
        <v>68</v>
      </c>
      <c r="AB458">
        <v>0</v>
      </c>
      <c r="AC458" t="s">
        <v>67</v>
      </c>
      <c r="AD458">
        <v>0</v>
      </c>
      <c r="AE458" t="s">
        <v>69</v>
      </c>
      <c r="AF458" t="s">
        <v>62</v>
      </c>
      <c r="AG458" t="s">
        <v>62</v>
      </c>
      <c r="AH458" t="s">
        <v>94</v>
      </c>
      <c r="AI458" t="s">
        <v>60</v>
      </c>
      <c r="AJ458" t="s">
        <v>67</v>
      </c>
      <c r="AK458" t="s">
        <v>72</v>
      </c>
      <c r="AL458" t="s">
        <v>73</v>
      </c>
      <c r="AM458">
        <v>0</v>
      </c>
      <c r="AN458">
        <v>0</v>
      </c>
      <c r="AO458">
        <v>0</v>
      </c>
      <c r="AP458" t="s">
        <v>74</v>
      </c>
      <c r="AQ458" t="s">
        <v>75</v>
      </c>
      <c r="AR458" t="s">
        <v>76</v>
      </c>
      <c r="AS458" t="s">
        <v>77</v>
      </c>
      <c r="AT458" t="s">
        <v>78</v>
      </c>
      <c r="AU458" t="s">
        <v>79</v>
      </c>
      <c r="AV458" t="s">
        <v>65</v>
      </c>
      <c r="AW458" t="s">
        <v>65</v>
      </c>
      <c r="AX458" t="s">
        <v>60</v>
      </c>
      <c r="AY458" t="s">
        <v>110</v>
      </c>
      <c r="AZ458" t="s">
        <v>308</v>
      </c>
      <c r="BA458" t="s">
        <v>73</v>
      </c>
      <c r="BB458">
        <v>73620</v>
      </c>
      <c r="BC458">
        <v>50</v>
      </c>
      <c r="BD458" t="s">
        <v>60</v>
      </c>
      <c r="BE458" t="s">
        <v>60</v>
      </c>
    </row>
    <row r="459" spans="1:57" hidden="1" x14ac:dyDescent="0.35">
      <c r="A459" t="s">
        <v>528</v>
      </c>
      <c r="B459" t="s">
        <v>58</v>
      </c>
      <c r="C459">
        <v>77274677</v>
      </c>
      <c r="D459" t="s">
        <v>116</v>
      </c>
      <c r="E459">
        <v>0</v>
      </c>
      <c r="F459" t="s">
        <v>61</v>
      </c>
      <c r="G459" t="s">
        <v>552</v>
      </c>
      <c r="H459" t="s">
        <v>116</v>
      </c>
      <c r="I459" t="s">
        <v>553</v>
      </c>
      <c r="J459" t="s">
        <v>227</v>
      </c>
      <c r="K459" t="s">
        <v>554</v>
      </c>
      <c r="L459" t="s">
        <v>109</v>
      </c>
      <c r="M459">
        <v>650000</v>
      </c>
      <c r="N459">
        <v>0</v>
      </c>
      <c r="O459">
        <v>0</v>
      </c>
      <c r="P459">
        <v>627432000</v>
      </c>
      <c r="Q459">
        <v>663948542</v>
      </c>
      <c r="R459">
        <v>663948542</v>
      </c>
      <c r="S459">
        <v>663949</v>
      </c>
      <c r="T459">
        <v>0</v>
      </c>
      <c r="U459" t="s">
        <v>65</v>
      </c>
      <c r="V459">
        <v>0</v>
      </c>
      <c r="W459">
        <v>663949</v>
      </c>
      <c r="X459" t="s">
        <v>135</v>
      </c>
      <c r="Y459" t="s">
        <v>60</v>
      </c>
      <c r="Z459" t="s">
        <v>67</v>
      </c>
      <c r="AA459" t="s">
        <v>68</v>
      </c>
      <c r="AB459">
        <v>0</v>
      </c>
      <c r="AC459" t="s">
        <v>67</v>
      </c>
      <c r="AD459">
        <v>0</v>
      </c>
      <c r="AE459" t="s">
        <v>69</v>
      </c>
      <c r="AF459" t="s">
        <v>62</v>
      </c>
      <c r="AG459" t="s">
        <v>62</v>
      </c>
      <c r="AH459" t="s">
        <v>94</v>
      </c>
      <c r="AI459" t="s">
        <v>60</v>
      </c>
      <c r="AJ459" t="s">
        <v>67</v>
      </c>
      <c r="AK459" t="s">
        <v>72</v>
      </c>
      <c r="AL459" t="s">
        <v>73</v>
      </c>
      <c r="AM459">
        <v>0</v>
      </c>
      <c r="AN459">
        <v>0</v>
      </c>
      <c r="AO459">
        <v>0</v>
      </c>
      <c r="AP459" t="s">
        <v>74</v>
      </c>
      <c r="AQ459" t="s">
        <v>75</v>
      </c>
      <c r="AR459" t="s">
        <v>76</v>
      </c>
      <c r="AS459" t="s">
        <v>136</v>
      </c>
      <c r="AT459" t="s">
        <v>78</v>
      </c>
      <c r="AU459" t="s">
        <v>79</v>
      </c>
      <c r="AV459" t="s">
        <v>65</v>
      </c>
      <c r="AW459" t="s">
        <v>65</v>
      </c>
      <c r="AX459" t="s">
        <v>60</v>
      </c>
      <c r="AY459" t="s">
        <v>102</v>
      </c>
      <c r="AZ459" t="s">
        <v>103</v>
      </c>
      <c r="BA459" t="s">
        <v>391</v>
      </c>
      <c r="BB459">
        <v>13064980</v>
      </c>
      <c r="BC459">
        <v>4.9800000000000004</v>
      </c>
      <c r="BD459" t="s">
        <v>105</v>
      </c>
      <c r="BE459" t="s">
        <v>106</v>
      </c>
    </row>
    <row r="460" spans="1:57" hidden="1" x14ac:dyDescent="0.35">
      <c r="A460" t="s">
        <v>528</v>
      </c>
      <c r="B460" t="s">
        <v>58</v>
      </c>
      <c r="C460">
        <v>77333224</v>
      </c>
      <c r="D460" t="s">
        <v>89</v>
      </c>
      <c r="E460">
        <v>0</v>
      </c>
      <c r="F460" t="s">
        <v>61</v>
      </c>
      <c r="G460" t="s">
        <v>555</v>
      </c>
      <c r="H460" t="s">
        <v>154</v>
      </c>
      <c r="I460" t="s">
        <v>556</v>
      </c>
      <c r="J460" t="s">
        <v>227</v>
      </c>
      <c r="K460" t="s">
        <v>557</v>
      </c>
      <c r="L460" t="s">
        <v>109</v>
      </c>
      <c r="M460">
        <v>34839.565699999999</v>
      </c>
      <c r="N460">
        <v>0</v>
      </c>
      <c r="O460">
        <v>0</v>
      </c>
      <c r="P460">
        <v>1139941864</v>
      </c>
      <c r="Q460">
        <v>967661427</v>
      </c>
      <c r="R460">
        <v>967661427</v>
      </c>
      <c r="S460">
        <v>967661</v>
      </c>
      <c r="T460">
        <v>0</v>
      </c>
      <c r="U460" t="s">
        <v>65</v>
      </c>
      <c r="V460">
        <v>0</v>
      </c>
      <c r="W460">
        <v>967661</v>
      </c>
      <c r="X460" t="s">
        <v>66</v>
      </c>
      <c r="Y460" t="s">
        <v>60</v>
      </c>
      <c r="Z460" t="s">
        <v>67</v>
      </c>
      <c r="AA460" t="s">
        <v>68</v>
      </c>
      <c r="AB460">
        <v>0</v>
      </c>
      <c r="AC460" t="s">
        <v>67</v>
      </c>
      <c r="AD460">
        <v>0</v>
      </c>
      <c r="AE460" t="s">
        <v>69</v>
      </c>
      <c r="AF460" t="s">
        <v>62</v>
      </c>
      <c r="AG460" t="s">
        <v>62</v>
      </c>
      <c r="AH460" t="s">
        <v>94</v>
      </c>
      <c r="AI460" t="s">
        <v>60</v>
      </c>
      <c r="AJ460" t="s">
        <v>67</v>
      </c>
      <c r="AK460" t="s">
        <v>72</v>
      </c>
      <c r="AL460" t="s">
        <v>73</v>
      </c>
      <c r="AM460">
        <v>0</v>
      </c>
      <c r="AN460">
        <v>0</v>
      </c>
      <c r="AO460">
        <v>0</v>
      </c>
      <c r="AP460" t="s">
        <v>74</v>
      </c>
      <c r="AQ460" t="s">
        <v>75</v>
      </c>
      <c r="AR460" t="s">
        <v>76</v>
      </c>
      <c r="AS460" t="s">
        <v>77</v>
      </c>
      <c r="AT460" t="s">
        <v>78</v>
      </c>
      <c r="AU460" t="s">
        <v>79</v>
      </c>
      <c r="AV460" t="s">
        <v>65</v>
      </c>
      <c r="AW460" t="s">
        <v>65</v>
      </c>
      <c r="AX460" t="s">
        <v>60</v>
      </c>
      <c r="AY460" t="s">
        <v>102</v>
      </c>
      <c r="AZ460" t="s">
        <v>103</v>
      </c>
      <c r="BA460" t="s">
        <v>73</v>
      </c>
      <c r="BB460">
        <v>174198</v>
      </c>
      <c r="BC460">
        <v>20</v>
      </c>
      <c r="BD460" t="s">
        <v>60</v>
      </c>
      <c r="BE460" t="s">
        <v>60</v>
      </c>
    </row>
    <row r="461" spans="1:57" hidden="1" x14ac:dyDescent="0.35">
      <c r="A461" t="s">
        <v>528</v>
      </c>
      <c r="B461" t="s">
        <v>58</v>
      </c>
      <c r="C461">
        <v>76028139</v>
      </c>
      <c r="D461" t="s">
        <v>95</v>
      </c>
      <c r="E461">
        <v>0</v>
      </c>
      <c r="F461" t="s">
        <v>61</v>
      </c>
      <c r="G461" t="s">
        <v>558</v>
      </c>
      <c r="H461" t="s">
        <v>95</v>
      </c>
      <c r="I461" t="s">
        <v>559</v>
      </c>
      <c r="J461" t="s">
        <v>201</v>
      </c>
      <c r="K461" t="s">
        <v>560</v>
      </c>
      <c r="L461" t="s">
        <v>139</v>
      </c>
      <c r="M461">
        <v>52032</v>
      </c>
      <c r="N461">
        <v>0</v>
      </c>
      <c r="O461">
        <v>0</v>
      </c>
      <c r="P461">
        <v>1462076383</v>
      </c>
      <c r="Q461">
        <v>1042520734</v>
      </c>
      <c r="R461">
        <v>0</v>
      </c>
      <c r="S461">
        <v>1042521</v>
      </c>
      <c r="T461">
        <v>0</v>
      </c>
      <c r="U461" t="s">
        <v>65</v>
      </c>
      <c r="V461">
        <v>0</v>
      </c>
      <c r="W461">
        <v>1042521</v>
      </c>
      <c r="X461" t="s">
        <v>66</v>
      </c>
      <c r="Y461" t="s">
        <v>60</v>
      </c>
      <c r="Z461" t="s">
        <v>67</v>
      </c>
      <c r="AA461" t="s">
        <v>68</v>
      </c>
      <c r="AB461">
        <v>0</v>
      </c>
      <c r="AC461" t="s">
        <v>67</v>
      </c>
      <c r="AD461">
        <v>0</v>
      </c>
      <c r="AE461" t="s">
        <v>69</v>
      </c>
      <c r="AF461" t="s">
        <v>62</v>
      </c>
      <c r="AG461" t="s">
        <v>62</v>
      </c>
      <c r="AH461" t="s">
        <v>94</v>
      </c>
      <c r="AI461" t="s">
        <v>60</v>
      </c>
      <c r="AJ461" t="s">
        <v>67</v>
      </c>
      <c r="AK461" t="s">
        <v>72</v>
      </c>
      <c r="AL461" t="s">
        <v>73</v>
      </c>
      <c r="AM461">
        <v>0</v>
      </c>
      <c r="AN461">
        <v>0</v>
      </c>
      <c r="AO461">
        <v>0</v>
      </c>
      <c r="AP461" t="s">
        <v>74</v>
      </c>
      <c r="AQ461" t="s">
        <v>75</v>
      </c>
      <c r="AR461" t="s">
        <v>76</v>
      </c>
      <c r="AS461" t="s">
        <v>77</v>
      </c>
      <c r="AT461" t="s">
        <v>78</v>
      </c>
      <c r="AU461" t="s">
        <v>79</v>
      </c>
      <c r="AV461" t="s">
        <v>65</v>
      </c>
      <c r="AW461" t="s">
        <v>65</v>
      </c>
      <c r="AX461" t="s">
        <v>167</v>
      </c>
      <c r="AY461" t="s">
        <v>102</v>
      </c>
      <c r="AZ461" t="s">
        <v>103</v>
      </c>
      <c r="BA461" t="s">
        <v>369</v>
      </c>
      <c r="BB461">
        <v>491750</v>
      </c>
      <c r="BC461">
        <v>10.58</v>
      </c>
      <c r="BD461" t="s">
        <v>257</v>
      </c>
      <c r="BE461" t="s">
        <v>106</v>
      </c>
    </row>
    <row r="462" spans="1:57" hidden="1" x14ac:dyDescent="0.35">
      <c r="A462" t="s">
        <v>528</v>
      </c>
      <c r="B462" t="s">
        <v>58</v>
      </c>
      <c r="C462">
        <v>76028139</v>
      </c>
      <c r="D462" t="s">
        <v>95</v>
      </c>
      <c r="E462">
        <v>0</v>
      </c>
      <c r="F462" t="s">
        <v>61</v>
      </c>
      <c r="G462" t="s">
        <v>561</v>
      </c>
      <c r="H462" t="s">
        <v>58</v>
      </c>
      <c r="I462" t="s">
        <v>562</v>
      </c>
      <c r="J462" t="s">
        <v>201</v>
      </c>
      <c r="K462" t="s">
        <v>563</v>
      </c>
      <c r="L462" t="s">
        <v>139</v>
      </c>
      <c r="M462">
        <v>70000</v>
      </c>
      <c r="N462">
        <v>0</v>
      </c>
      <c r="O462">
        <v>0</v>
      </c>
      <c r="P462">
        <v>1894243652</v>
      </c>
      <c r="Q462">
        <v>2976742822</v>
      </c>
      <c r="R462">
        <v>0</v>
      </c>
      <c r="S462">
        <v>2976743</v>
      </c>
      <c r="T462">
        <v>0</v>
      </c>
      <c r="U462" t="s">
        <v>65</v>
      </c>
      <c r="V462">
        <v>0</v>
      </c>
      <c r="W462">
        <v>2976743</v>
      </c>
      <c r="X462" t="s">
        <v>66</v>
      </c>
      <c r="Y462" t="s">
        <v>60</v>
      </c>
      <c r="Z462" t="s">
        <v>67</v>
      </c>
      <c r="AA462" t="s">
        <v>68</v>
      </c>
      <c r="AB462">
        <v>0</v>
      </c>
      <c r="AC462" t="s">
        <v>67</v>
      </c>
      <c r="AD462">
        <v>0</v>
      </c>
      <c r="AE462" t="s">
        <v>69</v>
      </c>
      <c r="AF462" t="s">
        <v>62</v>
      </c>
      <c r="AG462" t="s">
        <v>62</v>
      </c>
      <c r="AH462" t="s">
        <v>94</v>
      </c>
      <c r="AI462" t="s">
        <v>60</v>
      </c>
      <c r="AJ462" t="s">
        <v>67</v>
      </c>
      <c r="AK462" t="s">
        <v>72</v>
      </c>
      <c r="AL462" t="s">
        <v>73</v>
      </c>
      <c r="AM462">
        <v>0</v>
      </c>
      <c r="AN462">
        <v>0</v>
      </c>
      <c r="AO462">
        <v>0</v>
      </c>
      <c r="AP462" t="s">
        <v>74</v>
      </c>
      <c r="AQ462" t="s">
        <v>75</v>
      </c>
      <c r="AR462" t="s">
        <v>76</v>
      </c>
      <c r="AS462" t="s">
        <v>77</v>
      </c>
      <c r="AT462" t="s">
        <v>78</v>
      </c>
      <c r="AU462" t="s">
        <v>79</v>
      </c>
      <c r="AV462" t="s">
        <v>65</v>
      </c>
      <c r="AW462" t="s">
        <v>65</v>
      </c>
      <c r="AX462" t="s">
        <v>167</v>
      </c>
      <c r="AY462" t="s">
        <v>102</v>
      </c>
      <c r="AZ462" t="s">
        <v>103</v>
      </c>
      <c r="BA462" t="s">
        <v>391</v>
      </c>
      <c r="BB462">
        <v>334251</v>
      </c>
      <c r="BC462">
        <v>20.94</v>
      </c>
      <c r="BD462" t="s">
        <v>60</v>
      </c>
      <c r="BE462" t="s">
        <v>60</v>
      </c>
    </row>
    <row r="463" spans="1:57" hidden="1" x14ac:dyDescent="0.35">
      <c r="A463" t="s">
        <v>528</v>
      </c>
      <c r="B463" t="s">
        <v>58</v>
      </c>
      <c r="C463">
        <v>76392725</v>
      </c>
      <c r="D463" t="s">
        <v>97</v>
      </c>
      <c r="E463">
        <v>0</v>
      </c>
      <c r="F463" t="s">
        <v>61</v>
      </c>
      <c r="G463" t="s">
        <v>547</v>
      </c>
      <c r="H463" t="s">
        <v>97</v>
      </c>
      <c r="I463" t="s">
        <v>564</v>
      </c>
      <c r="J463" t="s">
        <v>201</v>
      </c>
      <c r="K463" t="s">
        <v>565</v>
      </c>
      <c r="L463" t="s">
        <v>139</v>
      </c>
      <c r="M463">
        <v>81793.977100000004</v>
      </c>
      <c r="N463">
        <v>0</v>
      </c>
      <c r="O463">
        <v>0</v>
      </c>
      <c r="P463">
        <v>2726746311</v>
      </c>
      <c r="Q463">
        <v>3082972663</v>
      </c>
      <c r="R463">
        <v>0</v>
      </c>
      <c r="S463">
        <v>3082973</v>
      </c>
      <c r="T463">
        <v>0</v>
      </c>
      <c r="U463" t="s">
        <v>65</v>
      </c>
      <c r="V463">
        <v>0</v>
      </c>
      <c r="W463">
        <v>3082973</v>
      </c>
      <c r="X463" t="s">
        <v>66</v>
      </c>
      <c r="Y463" t="s">
        <v>60</v>
      </c>
      <c r="Z463" t="s">
        <v>67</v>
      </c>
      <c r="AA463" t="s">
        <v>68</v>
      </c>
      <c r="AB463">
        <v>0</v>
      </c>
      <c r="AC463" t="s">
        <v>67</v>
      </c>
      <c r="AD463">
        <v>0</v>
      </c>
      <c r="AE463" t="s">
        <v>69</v>
      </c>
      <c r="AF463" t="s">
        <v>62</v>
      </c>
      <c r="AG463" t="s">
        <v>62</v>
      </c>
      <c r="AH463" t="s">
        <v>94</v>
      </c>
      <c r="AI463" t="s">
        <v>60</v>
      </c>
      <c r="AJ463" t="s">
        <v>67</v>
      </c>
      <c r="AK463" t="s">
        <v>72</v>
      </c>
      <c r="AL463" t="s">
        <v>73</v>
      </c>
      <c r="AM463">
        <v>0</v>
      </c>
      <c r="AN463">
        <v>0</v>
      </c>
      <c r="AO463">
        <v>0</v>
      </c>
      <c r="AP463" t="s">
        <v>74</v>
      </c>
      <c r="AQ463" t="s">
        <v>75</v>
      </c>
      <c r="AR463" t="s">
        <v>76</v>
      </c>
      <c r="AS463" t="s">
        <v>77</v>
      </c>
      <c r="AT463" t="s">
        <v>78</v>
      </c>
      <c r="AU463" t="s">
        <v>79</v>
      </c>
      <c r="AV463" t="s">
        <v>65</v>
      </c>
      <c r="AW463" t="s">
        <v>65</v>
      </c>
      <c r="AX463" t="s">
        <v>167</v>
      </c>
      <c r="AY463" t="s">
        <v>102</v>
      </c>
      <c r="AZ463" t="s">
        <v>103</v>
      </c>
      <c r="BA463" t="s">
        <v>104</v>
      </c>
      <c r="BB463">
        <v>81794</v>
      </c>
      <c r="BC463">
        <v>99</v>
      </c>
      <c r="BD463" t="s">
        <v>105</v>
      </c>
      <c r="BE463" t="s">
        <v>106</v>
      </c>
    </row>
    <row r="464" spans="1:57" hidden="1" x14ac:dyDescent="0.35">
      <c r="A464" t="s">
        <v>528</v>
      </c>
      <c r="B464" t="s">
        <v>58</v>
      </c>
      <c r="C464">
        <v>76392725</v>
      </c>
      <c r="D464" t="s">
        <v>97</v>
      </c>
      <c r="E464">
        <v>0</v>
      </c>
      <c r="F464" t="s">
        <v>61</v>
      </c>
      <c r="G464" t="s">
        <v>547</v>
      </c>
      <c r="H464" t="s">
        <v>97</v>
      </c>
      <c r="I464" t="s">
        <v>566</v>
      </c>
      <c r="J464" t="s">
        <v>201</v>
      </c>
      <c r="K464" t="s">
        <v>567</v>
      </c>
      <c r="L464" t="s">
        <v>139</v>
      </c>
      <c r="M464">
        <v>89498</v>
      </c>
      <c r="N464">
        <v>0</v>
      </c>
      <c r="O464">
        <v>0</v>
      </c>
      <c r="P464">
        <v>2740618884</v>
      </c>
      <c r="Q464">
        <v>2595895460</v>
      </c>
      <c r="R464">
        <v>0</v>
      </c>
      <c r="S464">
        <v>2595895</v>
      </c>
      <c r="T464">
        <v>0</v>
      </c>
      <c r="U464" t="s">
        <v>65</v>
      </c>
      <c r="V464">
        <v>0</v>
      </c>
      <c r="W464">
        <v>2595895</v>
      </c>
      <c r="X464" t="s">
        <v>66</v>
      </c>
      <c r="Y464" t="s">
        <v>60</v>
      </c>
      <c r="Z464" t="s">
        <v>67</v>
      </c>
      <c r="AA464" t="s">
        <v>68</v>
      </c>
      <c r="AB464">
        <v>0</v>
      </c>
      <c r="AC464" t="s">
        <v>67</v>
      </c>
      <c r="AD464">
        <v>0</v>
      </c>
      <c r="AE464" t="s">
        <v>69</v>
      </c>
      <c r="AF464" t="s">
        <v>62</v>
      </c>
      <c r="AG464" t="s">
        <v>62</v>
      </c>
      <c r="AH464" t="s">
        <v>94</v>
      </c>
      <c r="AI464" t="s">
        <v>60</v>
      </c>
      <c r="AJ464" t="s">
        <v>67</v>
      </c>
      <c r="AK464" t="s">
        <v>72</v>
      </c>
      <c r="AL464" t="s">
        <v>73</v>
      </c>
      <c r="AM464">
        <v>0</v>
      </c>
      <c r="AN464">
        <v>0</v>
      </c>
      <c r="AO464">
        <v>0</v>
      </c>
      <c r="AP464" t="s">
        <v>74</v>
      </c>
      <c r="AQ464" t="s">
        <v>75</v>
      </c>
      <c r="AR464" t="s">
        <v>76</v>
      </c>
      <c r="AS464" t="s">
        <v>77</v>
      </c>
      <c r="AT464" t="s">
        <v>78</v>
      </c>
      <c r="AU464" t="s">
        <v>79</v>
      </c>
      <c r="AV464" t="s">
        <v>65</v>
      </c>
      <c r="AW464" t="s">
        <v>65</v>
      </c>
      <c r="AX464" t="s">
        <v>167</v>
      </c>
      <c r="AY464" t="s">
        <v>102</v>
      </c>
      <c r="AZ464" t="s">
        <v>103</v>
      </c>
      <c r="BA464" t="s">
        <v>104</v>
      </c>
      <c r="BB464">
        <v>178996</v>
      </c>
      <c r="BC464">
        <v>50</v>
      </c>
      <c r="BD464" t="s">
        <v>105</v>
      </c>
      <c r="BE464" t="s">
        <v>106</v>
      </c>
    </row>
    <row r="465" spans="1:57" hidden="1" x14ac:dyDescent="0.35">
      <c r="A465" t="s">
        <v>568</v>
      </c>
      <c r="B465" t="s">
        <v>58</v>
      </c>
      <c r="C465">
        <v>76543031</v>
      </c>
      <c r="D465" t="s">
        <v>97</v>
      </c>
      <c r="E465">
        <v>10402</v>
      </c>
      <c r="F465" t="s">
        <v>87</v>
      </c>
      <c r="G465" t="s">
        <v>61</v>
      </c>
      <c r="H465" t="s">
        <v>61</v>
      </c>
      <c r="I465" t="s">
        <v>62</v>
      </c>
      <c r="J465" t="s">
        <v>98</v>
      </c>
      <c r="K465" t="s">
        <v>537</v>
      </c>
      <c r="L465" t="s">
        <v>109</v>
      </c>
      <c r="M465">
        <v>48454</v>
      </c>
      <c r="N465">
        <v>0</v>
      </c>
      <c r="O465">
        <v>0</v>
      </c>
      <c r="P465">
        <v>1816416443</v>
      </c>
      <c r="Q465">
        <v>2368631306</v>
      </c>
      <c r="R465">
        <v>2368631306</v>
      </c>
      <c r="S465">
        <v>2368631</v>
      </c>
      <c r="T465">
        <v>0</v>
      </c>
      <c r="U465" t="s">
        <v>65</v>
      </c>
      <c r="V465">
        <v>0</v>
      </c>
      <c r="W465">
        <v>2368631</v>
      </c>
      <c r="X465" t="s">
        <v>66</v>
      </c>
      <c r="Y465" t="s">
        <v>67</v>
      </c>
      <c r="Z465" t="s">
        <v>67</v>
      </c>
      <c r="AA465" t="s">
        <v>68</v>
      </c>
      <c r="AB465">
        <v>0</v>
      </c>
      <c r="AC465" t="s">
        <v>67</v>
      </c>
      <c r="AD465">
        <v>0</v>
      </c>
      <c r="AE465" t="s">
        <v>69</v>
      </c>
      <c r="AF465" t="s">
        <v>62</v>
      </c>
      <c r="AG465" t="s">
        <v>62</v>
      </c>
      <c r="AH465" t="s">
        <v>70</v>
      </c>
      <c r="AI465" t="s">
        <v>60</v>
      </c>
      <c r="AJ465" t="s">
        <v>67</v>
      </c>
      <c r="AK465" t="s">
        <v>72</v>
      </c>
      <c r="AL465" t="s">
        <v>73</v>
      </c>
      <c r="AM465">
        <v>0</v>
      </c>
      <c r="AN465">
        <v>0</v>
      </c>
      <c r="AO465">
        <v>0</v>
      </c>
      <c r="AP465" t="s">
        <v>74</v>
      </c>
      <c r="AQ465" t="s">
        <v>75</v>
      </c>
      <c r="AR465" t="s">
        <v>65</v>
      </c>
      <c r="AS465" t="s">
        <v>77</v>
      </c>
      <c r="AT465" t="s">
        <v>78</v>
      </c>
      <c r="AU465" t="s">
        <v>79</v>
      </c>
      <c r="AV465" t="s">
        <v>65</v>
      </c>
      <c r="AW465" t="s">
        <v>65</v>
      </c>
      <c r="AX465" t="s">
        <v>124</v>
      </c>
      <c r="AY465" t="s">
        <v>102</v>
      </c>
      <c r="AZ465" t="s">
        <v>103</v>
      </c>
      <c r="BA465" t="s">
        <v>369</v>
      </c>
      <c r="BB465">
        <v>367635</v>
      </c>
      <c r="BC465">
        <v>13.18</v>
      </c>
      <c r="BD465" t="s">
        <v>257</v>
      </c>
      <c r="BE465" t="s">
        <v>106</v>
      </c>
    </row>
    <row r="466" spans="1:57" hidden="1" x14ac:dyDescent="0.35">
      <c r="A466" t="s">
        <v>568</v>
      </c>
      <c r="B466" t="s">
        <v>58</v>
      </c>
      <c r="C466">
        <v>96514410</v>
      </c>
      <c r="D466" t="s">
        <v>58</v>
      </c>
      <c r="E466">
        <v>10084</v>
      </c>
      <c r="F466" t="s">
        <v>116</v>
      </c>
      <c r="G466" t="s">
        <v>61</v>
      </c>
      <c r="H466" t="s">
        <v>61</v>
      </c>
      <c r="I466" t="s">
        <v>62</v>
      </c>
      <c r="J466" t="s">
        <v>98</v>
      </c>
      <c r="K466" t="s">
        <v>296</v>
      </c>
      <c r="L466" t="s">
        <v>139</v>
      </c>
      <c r="M466">
        <v>1500000</v>
      </c>
      <c r="N466">
        <v>0</v>
      </c>
      <c r="O466">
        <v>0</v>
      </c>
      <c r="P466">
        <v>1313785179</v>
      </c>
      <c r="Q466">
        <v>1588476450</v>
      </c>
      <c r="R466">
        <v>1588476450</v>
      </c>
      <c r="S466">
        <v>1588476</v>
      </c>
      <c r="T466">
        <v>0</v>
      </c>
      <c r="U466" t="s">
        <v>65</v>
      </c>
      <c r="V466">
        <v>0</v>
      </c>
      <c r="W466">
        <v>1588476</v>
      </c>
      <c r="X466" t="s">
        <v>66</v>
      </c>
      <c r="Y466" t="s">
        <v>67</v>
      </c>
      <c r="Z466" t="s">
        <v>67</v>
      </c>
      <c r="AA466" t="s">
        <v>68</v>
      </c>
      <c r="AB466">
        <v>0</v>
      </c>
      <c r="AC466" t="s">
        <v>67</v>
      </c>
      <c r="AD466">
        <v>0</v>
      </c>
      <c r="AE466" t="s">
        <v>69</v>
      </c>
      <c r="AF466" t="s">
        <v>62</v>
      </c>
      <c r="AG466" t="s">
        <v>62</v>
      </c>
      <c r="AH466" t="s">
        <v>70</v>
      </c>
      <c r="AI466" t="s">
        <v>60</v>
      </c>
      <c r="AJ466" t="s">
        <v>67</v>
      </c>
      <c r="AK466" t="s">
        <v>72</v>
      </c>
      <c r="AL466" t="s">
        <v>73</v>
      </c>
      <c r="AM466">
        <v>0</v>
      </c>
      <c r="AN466">
        <v>0</v>
      </c>
      <c r="AO466">
        <v>0</v>
      </c>
      <c r="AP466" t="s">
        <v>74</v>
      </c>
      <c r="AQ466" t="s">
        <v>75</v>
      </c>
      <c r="AR466" t="s">
        <v>65</v>
      </c>
      <c r="AS466" t="s">
        <v>77</v>
      </c>
      <c r="AT466" t="s">
        <v>78</v>
      </c>
      <c r="AU466" t="s">
        <v>79</v>
      </c>
      <c r="AV466" t="s">
        <v>65</v>
      </c>
      <c r="AW466" t="s">
        <v>65</v>
      </c>
      <c r="AX466" t="s">
        <v>124</v>
      </c>
      <c r="AY466" t="s">
        <v>115</v>
      </c>
      <c r="AZ466" t="s">
        <v>186</v>
      </c>
      <c r="BA466" t="s">
        <v>73</v>
      </c>
      <c r="BB466">
        <v>17721468</v>
      </c>
      <c r="BC466">
        <v>8.4600000000000009</v>
      </c>
      <c r="BD466" t="s">
        <v>60</v>
      </c>
      <c r="BE466" t="s">
        <v>60</v>
      </c>
    </row>
    <row r="467" spans="1:57" hidden="1" x14ac:dyDescent="0.35">
      <c r="A467" t="s">
        <v>568</v>
      </c>
      <c r="B467" t="s">
        <v>58</v>
      </c>
      <c r="C467">
        <v>96514410</v>
      </c>
      <c r="D467" t="s">
        <v>58</v>
      </c>
      <c r="E467">
        <v>7236</v>
      </c>
      <c r="F467" t="s">
        <v>58</v>
      </c>
      <c r="G467" t="s">
        <v>61</v>
      </c>
      <c r="H467" t="s">
        <v>61</v>
      </c>
      <c r="I467" t="s">
        <v>62</v>
      </c>
      <c r="J467" t="s">
        <v>98</v>
      </c>
      <c r="K467" t="s">
        <v>265</v>
      </c>
      <c r="L467" t="s">
        <v>139</v>
      </c>
      <c r="M467">
        <v>2098</v>
      </c>
      <c r="N467">
        <v>0</v>
      </c>
      <c r="O467">
        <v>0</v>
      </c>
      <c r="P467">
        <v>47844107</v>
      </c>
      <c r="Q467">
        <v>54827624</v>
      </c>
      <c r="R467">
        <v>54827624</v>
      </c>
      <c r="S467">
        <v>54828</v>
      </c>
      <c r="T467">
        <v>0</v>
      </c>
      <c r="U467" t="s">
        <v>65</v>
      </c>
      <c r="V467">
        <v>0</v>
      </c>
      <c r="W467">
        <v>54828</v>
      </c>
      <c r="X467" t="s">
        <v>66</v>
      </c>
      <c r="Y467" t="s">
        <v>67</v>
      </c>
      <c r="Z467" t="s">
        <v>67</v>
      </c>
      <c r="AA467" t="s">
        <v>68</v>
      </c>
      <c r="AB467">
        <v>0</v>
      </c>
      <c r="AC467" t="s">
        <v>67</v>
      </c>
      <c r="AD467">
        <v>0</v>
      </c>
      <c r="AE467" t="s">
        <v>69</v>
      </c>
      <c r="AF467" t="s">
        <v>62</v>
      </c>
      <c r="AG467" t="s">
        <v>62</v>
      </c>
      <c r="AH467" t="s">
        <v>70</v>
      </c>
      <c r="AI467" t="s">
        <v>60</v>
      </c>
      <c r="AJ467" t="s">
        <v>67</v>
      </c>
      <c r="AK467" t="s">
        <v>72</v>
      </c>
      <c r="AL467" t="s">
        <v>73</v>
      </c>
      <c r="AM467">
        <v>0</v>
      </c>
      <c r="AN467">
        <v>0</v>
      </c>
      <c r="AO467">
        <v>0</v>
      </c>
      <c r="AP467" t="s">
        <v>74</v>
      </c>
      <c r="AQ467" t="s">
        <v>75</v>
      </c>
      <c r="AR467" t="s">
        <v>65</v>
      </c>
      <c r="AS467" t="s">
        <v>77</v>
      </c>
      <c r="AT467" t="s">
        <v>78</v>
      </c>
      <c r="AU467" t="s">
        <v>79</v>
      </c>
      <c r="AV467" t="s">
        <v>65</v>
      </c>
      <c r="AW467" t="s">
        <v>65</v>
      </c>
      <c r="AX467" t="s">
        <v>124</v>
      </c>
      <c r="AY467" t="s">
        <v>102</v>
      </c>
      <c r="AZ467" t="s">
        <v>103</v>
      </c>
      <c r="BA467" t="s">
        <v>369</v>
      </c>
      <c r="BB467">
        <v>10486</v>
      </c>
      <c r="BC467">
        <v>20.010000000000002</v>
      </c>
      <c r="BD467" t="s">
        <v>257</v>
      </c>
      <c r="BE467" t="s">
        <v>106</v>
      </c>
    </row>
    <row r="468" spans="1:57" hidden="1" x14ac:dyDescent="0.35">
      <c r="A468" t="s">
        <v>568</v>
      </c>
      <c r="B468" t="s">
        <v>58</v>
      </c>
      <c r="C468">
        <v>96514410</v>
      </c>
      <c r="D468" t="s">
        <v>58</v>
      </c>
      <c r="E468">
        <v>10023</v>
      </c>
      <c r="F468" t="s">
        <v>154</v>
      </c>
      <c r="G468" t="s">
        <v>61</v>
      </c>
      <c r="H468" t="s">
        <v>61</v>
      </c>
      <c r="I468" t="s">
        <v>62</v>
      </c>
      <c r="J468" t="s">
        <v>98</v>
      </c>
      <c r="K468" t="s">
        <v>267</v>
      </c>
      <c r="L468" t="s">
        <v>139</v>
      </c>
      <c r="M468">
        <v>1560057</v>
      </c>
      <c r="N468">
        <v>0</v>
      </c>
      <c r="O468">
        <v>0</v>
      </c>
      <c r="P468">
        <v>1614488427</v>
      </c>
      <c r="Q468">
        <v>1740337031</v>
      </c>
      <c r="R468">
        <v>1740337031</v>
      </c>
      <c r="S468">
        <v>1740337</v>
      </c>
      <c r="T468">
        <v>0</v>
      </c>
      <c r="U468" t="s">
        <v>65</v>
      </c>
      <c r="V468">
        <v>0</v>
      </c>
      <c r="W468">
        <v>1740337</v>
      </c>
      <c r="X468" t="s">
        <v>66</v>
      </c>
      <c r="Y468" t="s">
        <v>67</v>
      </c>
      <c r="Z468" t="s">
        <v>67</v>
      </c>
      <c r="AA468" t="s">
        <v>68</v>
      </c>
      <c r="AB468">
        <v>0</v>
      </c>
      <c r="AC468" t="s">
        <v>67</v>
      </c>
      <c r="AD468">
        <v>0</v>
      </c>
      <c r="AE468" t="s">
        <v>69</v>
      </c>
      <c r="AF468" t="s">
        <v>62</v>
      </c>
      <c r="AG468" t="s">
        <v>62</v>
      </c>
      <c r="AH468" t="s">
        <v>70</v>
      </c>
      <c r="AI468" t="s">
        <v>60</v>
      </c>
      <c r="AJ468" t="s">
        <v>67</v>
      </c>
      <c r="AK468" t="s">
        <v>72</v>
      </c>
      <c r="AL468" t="s">
        <v>73</v>
      </c>
      <c r="AM468">
        <v>0</v>
      </c>
      <c r="AN468">
        <v>0</v>
      </c>
      <c r="AO468">
        <v>0</v>
      </c>
      <c r="AP468" t="s">
        <v>74</v>
      </c>
      <c r="AQ468" t="s">
        <v>75</v>
      </c>
      <c r="AR468" t="s">
        <v>65</v>
      </c>
      <c r="AS468" t="s">
        <v>77</v>
      </c>
      <c r="AT468" t="s">
        <v>78</v>
      </c>
      <c r="AU468" t="s">
        <v>79</v>
      </c>
      <c r="AV468" t="s">
        <v>65</v>
      </c>
      <c r="AW468" t="s">
        <v>65</v>
      </c>
      <c r="AX468" t="s">
        <v>124</v>
      </c>
      <c r="AY468" t="s">
        <v>102</v>
      </c>
      <c r="AZ468" t="s">
        <v>103</v>
      </c>
      <c r="BA468" t="s">
        <v>369</v>
      </c>
      <c r="BB468">
        <v>6800008</v>
      </c>
      <c r="BC468">
        <v>22.94</v>
      </c>
      <c r="BD468" t="s">
        <v>275</v>
      </c>
      <c r="BE468" t="s">
        <v>106</v>
      </c>
    </row>
    <row r="469" spans="1:57" hidden="1" x14ac:dyDescent="0.35">
      <c r="A469" t="s">
        <v>568</v>
      </c>
      <c r="B469" t="s">
        <v>58</v>
      </c>
      <c r="C469">
        <v>99549940</v>
      </c>
      <c r="D469" t="s">
        <v>59</v>
      </c>
      <c r="E469">
        <v>7264</v>
      </c>
      <c r="F469" t="s">
        <v>107</v>
      </c>
      <c r="G469" t="s">
        <v>61</v>
      </c>
      <c r="H469" t="s">
        <v>61</v>
      </c>
      <c r="I469" t="s">
        <v>62</v>
      </c>
      <c r="J469" t="s">
        <v>98</v>
      </c>
      <c r="K469" t="s">
        <v>424</v>
      </c>
      <c r="L469" t="s">
        <v>139</v>
      </c>
      <c r="M469">
        <v>4542</v>
      </c>
      <c r="N469">
        <v>0</v>
      </c>
      <c r="O469">
        <v>0</v>
      </c>
      <c r="P469">
        <v>106624189</v>
      </c>
      <c r="Q469">
        <v>58386919</v>
      </c>
      <c r="R469">
        <v>58386919</v>
      </c>
      <c r="S469">
        <v>58387</v>
      </c>
      <c r="T469">
        <v>0</v>
      </c>
      <c r="U469" t="s">
        <v>65</v>
      </c>
      <c r="V469">
        <v>0</v>
      </c>
      <c r="W469">
        <v>58387</v>
      </c>
      <c r="X469" t="s">
        <v>66</v>
      </c>
      <c r="Y469" t="s">
        <v>67</v>
      </c>
      <c r="Z469" t="s">
        <v>67</v>
      </c>
      <c r="AA469" t="s">
        <v>68</v>
      </c>
      <c r="AB469">
        <v>0</v>
      </c>
      <c r="AC469" t="s">
        <v>67</v>
      </c>
      <c r="AD469">
        <v>0</v>
      </c>
      <c r="AE469" t="s">
        <v>69</v>
      </c>
      <c r="AF469" t="s">
        <v>62</v>
      </c>
      <c r="AG469" t="s">
        <v>62</v>
      </c>
      <c r="AH469" t="s">
        <v>70</v>
      </c>
      <c r="AI469" t="s">
        <v>60</v>
      </c>
      <c r="AJ469" t="s">
        <v>67</v>
      </c>
      <c r="AK469" t="s">
        <v>72</v>
      </c>
      <c r="AL469" t="s">
        <v>73</v>
      </c>
      <c r="AM469">
        <v>0</v>
      </c>
      <c r="AN469">
        <v>0</v>
      </c>
      <c r="AO469">
        <v>0</v>
      </c>
      <c r="AP469" t="s">
        <v>74</v>
      </c>
      <c r="AQ469" t="s">
        <v>75</v>
      </c>
      <c r="AR469" t="s">
        <v>65</v>
      </c>
      <c r="AS469" t="s">
        <v>77</v>
      </c>
      <c r="AT469" t="s">
        <v>78</v>
      </c>
      <c r="AU469" t="s">
        <v>79</v>
      </c>
      <c r="AV469" t="s">
        <v>65</v>
      </c>
      <c r="AW469" t="s">
        <v>65</v>
      </c>
      <c r="AX469" t="s">
        <v>124</v>
      </c>
      <c r="AY469" t="s">
        <v>102</v>
      </c>
      <c r="AZ469" t="s">
        <v>103</v>
      </c>
      <c r="BA469" t="s">
        <v>369</v>
      </c>
      <c r="BB469">
        <v>111016</v>
      </c>
      <c r="BC469">
        <v>4.09</v>
      </c>
      <c r="BD469" t="s">
        <v>257</v>
      </c>
      <c r="BE469" t="s">
        <v>106</v>
      </c>
    </row>
    <row r="470" spans="1:57" hidden="1" x14ac:dyDescent="0.35">
      <c r="A470" t="s">
        <v>568</v>
      </c>
      <c r="B470" t="s">
        <v>58</v>
      </c>
      <c r="C470">
        <v>99549940</v>
      </c>
      <c r="D470" t="s">
        <v>59</v>
      </c>
      <c r="E470">
        <v>9956</v>
      </c>
      <c r="F470" t="s">
        <v>58</v>
      </c>
      <c r="G470" t="s">
        <v>61</v>
      </c>
      <c r="H470" t="s">
        <v>61</v>
      </c>
      <c r="I470" t="s">
        <v>62</v>
      </c>
      <c r="J470" t="s">
        <v>98</v>
      </c>
      <c r="K470" t="s">
        <v>569</v>
      </c>
      <c r="L470" t="s">
        <v>85</v>
      </c>
      <c r="M470">
        <v>41332</v>
      </c>
      <c r="N470">
        <v>0</v>
      </c>
      <c r="O470">
        <v>0</v>
      </c>
      <c r="P470">
        <v>1255501430</v>
      </c>
      <c r="Q470">
        <v>1627858125</v>
      </c>
      <c r="R470">
        <v>1627858125</v>
      </c>
      <c r="S470">
        <v>1627858</v>
      </c>
      <c r="T470">
        <v>0</v>
      </c>
      <c r="U470" t="s">
        <v>65</v>
      </c>
      <c r="V470">
        <v>0</v>
      </c>
      <c r="W470">
        <v>1627858</v>
      </c>
      <c r="X470" t="s">
        <v>66</v>
      </c>
      <c r="Y470" t="s">
        <v>67</v>
      </c>
      <c r="Z470" t="s">
        <v>67</v>
      </c>
      <c r="AA470" t="s">
        <v>68</v>
      </c>
      <c r="AB470">
        <v>0</v>
      </c>
      <c r="AC470" t="s">
        <v>67</v>
      </c>
      <c r="AD470">
        <v>0</v>
      </c>
      <c r="AE470" t="s">
        <v>69</v>
      </c>
      <c r="AF470" t="s">
        <v>62</v>
      </c>
      <c r="AG470" t="s">
        <v>62</v>
      </c>
      <c r="AH470" t="s">
        <v>70</v>
      </c>
      <c r="AI470" t="s">
        <v>60</v>
      </c>
      <c r="AJ470" t="s">
        <v>67</v>
      </c>
      <c r="AK470" t="s">
        <v>72</v>
      </c>
      <c r="AL470" t="s">
        <v>73</v>
      </c>
      <c r="AM470">
        <v>0</v>
      </c>
      <c r="AN470">
        <v>0</v>
      </c>
      <c r="AO470">
        <v>0</v>
      </c>
      <c r="AP470" t="s">
        <v>74</v>
      </c>
      <c r="AQ470" t="s">
        <v>75</v>
      </c>
      <c r="AR470" t="s">
        <v>65</v>
      </c>
      <c r="AS470" t="s">
        <v>77</v>
      </c>
      <c r="AT470" t="s">
        <v>78</v>
      </c>
      <c r="AU470" t="s">
        <v>79</v>
      </c>
      <c r="AV470" t="s">
        <v>65</v>
      </c>
      <c r="AW470" t="s">
        <v>65</v>
      </c>
      <c r="AX470" t="s">
        <v>124</v>
      </c>
      <c r="AY470" t="s">
        <v>102</v>
      </c>
      <c r="AZ470" t="s">
        <v>103</v>
      </c>
      <c r="BA470" t="s">
        <v>369</v>
      </c>
      <c r="BB470">
        <v>588843</v>
      </c>
      <c r="BC470">
        <v>7.02</v>
      </c>
      <c r="BD470" t="s">
        <v>257</v>
      </c>
      <c r="BE470" t="s">
        <v>106</v>
      </c>
    </row>
    <row r="471" spans="1:57" hidden="1" x14ac:dyDescent="0.35">
      <c r="A471" t="s">
        <v>568</v>
      </c>
      <c r="B471" t="s">
        <v>58</v>
      </c>
      <c r="C471">
        <v>76435792</v>
      </c>
      <c r="D471" t="s">
        <v>58</v>
      </c>
      <c r="E471">
        <v>10754</v>
      </c>
      <c r="F471" t="s">
        <v>83</v>
      </c>
      <c r="G471" t="s">
        <v>61</v>
      </c>
      <c r="H471" t="s">
        <v>61</v>
      </c>
      <c r="I471" t="s">
        <v>62</v>
      </c>
      <c r="J471" t="s">
        <v>98</v>
      </c>
      <c r="K471" t="s">
        <v>260</v>
      </c>
      <c r="L471" t="s">
        <v>109</v>
      </c>
      <c r="M471">
        <v>19386</v>
      </c>
      <c r="N471">
        <v>0</v>
      </c>
      <c r="O471">
        <v>0</v>
      </c>
      <c r="P471">
        <v>758739155</v>
      </c>
      <c r="Q471">
        <v>758739155</v>
      </c>
      <c r="R471">
        <v>758739155</v>
      </c>
      <c r="S471">
        <v>758739</v>
      </c>
      <c r="T471">
        <v>0</v>
      </c>
      <c r="U471" t="s">
        <v>65</v>
      </c>
      <c r="V471">
        <v>0</v>
      </c>
      <c r="W471">
        <v>758739</v>
      </c>
      <c r="X471" t="s">
        <v>66</v>
      </c>
      <c r="Y471" t="s">
        <v>67</v>
      </c>
      <c r="Z471" t="s">
        <v>67</v>
      </c>
      <c r="AA471" t="s">
        <v>68</v>
      </c>
      <c r="AB471">
        <v>0</v>
      </c>
      <c r="AC471" t="s">
        <v>67</v>
      </c>
      <c r="AD471">
        <v>0</v>
      </c>
      <c r="AE471" t="s">
        <v>69</v>
      </c>
      <c r="AF471" t="s">
        <v>62</v>
      </c>
      <c r="AG471" t="s">
        <v>62</v>
      </c>
      <c r="AH471" t="s">
        <v>204</v>
      </c>
      <c r="AI471" t="s">
        <v>60</v>
      </c>
      <c r="AJ471" t="s">
        <v>67</v>
      </c>
      <c r="AK471" t="s">
        <v>72</v>
      </c>
      <c r="AL471" t="s">
        <v>73</v>
      </c>
      <c r="AM471">
        <v>0</v>
      </c>
      <c r="AN471">
        <v>0</v>
      </c>
      <c r="AO471">
        <v>0</v>
      </c>
      <c r="AP471" t="s">
        <v>74</v>
      </c>
      <c r="AQ471" t="s">
        <v>75</v>
      </c>
      <c r="AR471" t="s">
        <v>65</v>
      </c>
      <c r="AS471" t="s">
        <v>77</v>
      </c>
      <c r="AT471" t="s">
        <v>78</v>
      </c>
      <c r="AU471" t="s">
        <v>79</v>
      </c>
      <c r="AV471" t="s">
        <v>65</v>
      </c>
      <c r="AW471" t="s">
        <v>65</v>
      </c>
      <c r="AX471" t="s">
        <v>124</v>
      </c>
      <c r="AY471" t="s">
        <v>102</v>
      </c>
      <c r="AZ471" t="s">
        <v>103</v>
      </c>
      <c r="BA471" t="s">
        <v>369</v>
      </c>
      <c r="BB471">
        <v>65000</v>
      </c>
      <c r="BC471">
        <v>29.82</v>
      </c>
      <c r="BD471" t="s">
        <v>105</v>
      </c>
      <c r="BE471" t="s">
        <v>106</v>
      </c>
    </row>
    <row r="472" spans="1:57" hidden="1" x14ac:dyDescent="0.35">
      <c r="A472" t="s">
        <v>568</v>
      </c>
      <c r="B472" t="s">
        <v>58</v>
      </c>
      <c r="C472">
        <v>76503273</v>
      </c>
      <c r="D472" t="s">
        <v>97</v>
      </c>
      <c r="E472">
        <v>9689</v>
      </c>
      <c r="F472" t="s">
        <v>89</v>
      </c>
      <c r="G472" t="s">
        <v>61</v>
      </c>
      <c r="H472" t="s">
        <v>61</v>
      </c>
      <c r="I472" t="s">
        <v>62</v>
      </c>
      <c r="J472" t="s">
        <v>98</v>
      </c>
      <c r="K472" t="s">
        <v>366</v>
      </c>
      <c r="L472" t="s">
        <v>100</v>
      </c>
      <c r="M472">
        <v>13773174</v>
      </c>
      <c r="N472">
        <v>0</v>
      </c>
      <c r="O472">
        <v>0</v>
      </c>
      <c r="P472">
        <v>13819589596</v>
      </c>
      <c r="Q472">
        <v>19752918696</v>
      </c>
      <c r="R472">
        <v>19752918696</v>
      </c>
      <c r="S472">
        <v>19752919</v>
      </c>
      <c r="T472">
        <v>0</v>
      </c>
      <c r="U472" t="s">
        <v>65</v>
      </c>
      <c r="V472">
        <v>0</v>
      </c>
      <c r="W472">
        <v>19752919</v>
      </c>
      <c r="X472" t="s">
        <v>66</v>
      </c>
      <c r="Y472" t="s">
        <v>67</v>
      </c>
      <c r="Z472" t="s">
        <v>67</v>
      </c>
      <c r="AA472" t="s">
        <v>68</v>
      </c>
      <c r="AB472">
        <v>0</v>
      </c>
      <c r="AC472" t="s">
        <v>67</v>
      </c>
      <c r="AD472">
        <v>0</v>
      </c>
      <c r="AE472" t="s">
        <v>69</v>
      </c>
      <c r="AF472" t="s">
        <v>62</v>
      </c>
      <c r="AG472" t="s">
        <v>62</v>
      </c>
      <c r="AH472" t="s">
        <v>70</v>
      </c>
      <c r="AI472" t="s">
        <v>60</v>
      </c>
      <c r="AJ472" t="s">
        <v>67</v>
      </c>
      <c r="AK472" t="s">
        <v>72</v>
      </c>
      <c r="AL472" t="s">
        <v>73</v>
      </c>
      <c r="AM472">
        <v>0</v>
      </c>
      <c r="AN472">
        <v>0</v>
      </c>
      <c r="AO472">
        <v>0</v>
      </c>
      <c r="AP472" t="s">
        <v>74</v>
      </c>
      <c r="AQ472" t="s">
        <v>75</v>
      </c>
      <c r="AR472" t="s">
        <v>65</v>
      </c>
      <c r="AS472" t="s">
        <v>77</v>
      </c>
      <c r="AT472" t="s">
        <v>78</v>
      </c>
      <c r="AU472" t="s">
        <v>79</v>
      </c>
      <c r="AV472" t="s">
        <v>65</v>
      </c>
      <c r="AW472" t="s">
        <v>65</v>
      </c>
      <c r="AX472" t="s">
        <v>60</v>
      </c>
      <c r="AY472" t="s">
        <v>102</v>
      </c>
      <c r="AZ472" t="s">
        <v>60</v>
      </c>
      <c r="BA472" t="s">
        <v>73</v>
      </c>
      <c r="BB472">
        <v>66770026</v>
      </c>
      <c r="BC472">
        <v>20.63</v>
      </c>
      <c r="BD472" t="s">
        <v>60</v>
      </c>
      <c r="BE472" t="s">
        <v>60</v>
      </c>
    </row>
    <row r="473" spans="1:57" hidden="1" x14ac:dyDescent="0.35">
      <c r="A473" t="s">
        <v>568</v>
      </c>
      <c r="B473" t="s">
        <v>58</v>
      </c>
      <c r="C473">
        <v>76579033</v>
      </c>
      <c r="D473" t="s">
        <v>116</v>
      </c>
      <c r="E473">
        <v>10715</v>
      </c>
      <c r="F473" t="s">
        <v>107</v>
      </c>
      <c r="G473" t="s">
        <v>61</v>
      </c>
      <c r="H473" t="s">
        <v>61</v>
      </c>
      <c r="I473" t="s">
        <v>62</v>
      </c>
      <c r="J473" t="s">
        <v>98</v>
      </c>
      <c r="K473" t="s">
        <v>570</v>
      </c>
      <c r="L473" t="s">
        <v>109</v>
      </c>
      <c r="M473">
        <v>234273</v>
      </c>
      <c r="N473">
        <v>0</v>
      </c>
      <c r="O473">
        <v>0</v>
      </c>
      <c r="P473">
        <v>9196152342</v>
      </c>
      <c r="Q473">
        <v>9357810223</v>
      </c>
      <c r="R473">
        <v>9357810223</v>
      </c>
      <c r="S473">
        <v>9357810</v>
      </c>
      <c r="T473">
        <v>0</v>
      </c>
      <c r="U473" t="s">
        <v>65</v>
      </c>
      <c r="V473">
        <v>0</v>
      </c>
      <c r="W473">
        <v>9357810</v>
      </c>
      <c r="X473" t="s">
        <v>66</v>
      </c>
      <c r="Y473" t="s">
        <v>67</v>
      </c>
      <c r="Z473" t="s">
        <v>67</v>
      </c>
      <c r="AA473" t="s">
        <v>68</v>
      </c>
      <c r="AB473">
        <v>0</v>
      </c>
      <c r="AC473" t="s">
        <v>67</v>
      </c>
      <c r="AD473">
        <v>0</v>
      </c>
      <c r="AE473" t="s">
        <v>69</v>
      </c>
      <c r="AF473" t="s">
        <v>62</v>
      </c>
      <c r="AG473" t="s">
        <v>62</v>
      </c>
      <c r="AH473" t="s">
        <v>70</v>
      </c>
      <c r="AI473" t="s">
        <v>60</v>
      </c>
      <c r="AJ473" t="s">
        <v>67</v>
      </c>
      <c r="AK473" t="s">
        <v>72</v>
      </c>
      <c r="AL473" t="s">
        <v>73</v>
      </c>
      <c r="AM473">
        <v>0</v>
      </c>
      <c r="AN473">
        <v>0</v>
      </c>
      <c r="AO473">
        <v>0</v>
      </c>
      <c r="AP473" t="s">
        <v>74</v>
      </c>
      <c r="AQ473" t="s">
        <v>75</v>
      </c>
      <c r="AR473" t="s">
        <v>65</v>
      </c>
      <c r="AS473" t="s">
        <v>77</v>
      </c>
      <c r="AT473" t="s">
        <v>78</v>
      </c>
      <c r="AU473" t="s">
        <v>79</v>
      </c>
      <c r="AV473" t="s">
        <v>65</v>
      </c>
      <c r="AW473" t="s">
        <v>65</v>
      </c>
      <c r="AX473" t="s">
        <v>124</v>
      </c>
      <c r="AY473" t="s">
        <v>115</v>
      </c>
      <c r="AZ473" t="s">
        <v>483</v>
      </c>
      <c r="BA473" t="s">
        <v>73</v>
      </c>
      <c r="BB473">
        <v>781142</v>
      </c>
      <c r="BC473">
        <v>29.99</v>
      </c>
      <c r="BD473" t="s">
        <v>60</v>
      </c>
      <c r="BE473" t="s">
        <v>60</v>
      </c>
    </row>
    <row r="474" spans="1:57" hidden="1" x14ac:dyDescent="0.35">
      <c r="A474" t="s">
        <v>568</v>
      </c>
      <c r="B474" t="s">
        <v>58</v>
      </c>
      <c r="C474">
        <v>96667040</v>
      </c>
      <c r="D474" t="s">
        <v>59</v>
      </c>
      <c r="E474">
        <v>9754</v>
      </c>
      <c r="F474" t="s">
        <v>97</v>
      </c>
      <c r="G474" t="s">
        <v>61</v>
      </c>
      <c r="H474" t="s">
        <v>61</v>
      </c>
      <c r="I474" t="s">
        <v>62</v>
      </c>
      <c r="J474" t="s">
        <v>98</v>
      </c>
      <c r="K474" t="s">
        <v>298</v>
      </c>
      <c r="L474" t="s">
        <v>139</v>
      </c>
      <c r="M474">
        <v>1227346</v>
      </c>
      <c r="N474">
        <v>0</v>
      </c>
      <c r="O474">
        <v>0</v>
      </c>
      <c r="P474">
        <v>353702729</v>
      </c>
      <c r="Q474">
        <v>330571162</v>
      </c>
      <c r="R474">
        <v>330571162</v>
      </c>
      <c r="S474">
        <v>330571</v>
      </c>
      <c r="T474">
        <v>0</v>
      </c>
      <c r="U474" t="s">
        <v>65</v>
      </c>
      <c r="V474">
        <v>0</v>
      </c>
      <c r="W474">
        <v>330571</v>
      </c>
      <c r="X474" t="s">
        <v>66</v>
      </c>
      <c r="Y474" t="s">
        <v>67</v>
      </c>
      <c r="Z474" t="s">
        <v>67</v>
      </c>
      <c r="AA474" t="s">
        <v>68</v>
      </c>
      <c r="AB474">
        <v>0</v>
      </c>
      <c r="AC474" t="s">
        <v>67</v>
      </c>
      <c r="AD474">
        <v>0</v>
      </c>
      <c r="AE474" t="s">
        <v>69</v>
      </c>
      <c r="AF474" t="s">
        <v>62</v>
      </c>
      <c r="AG474" t="s">
        <v>62</v>
      </c>
      <c r="AH474" t="s">
        <v>70</v>
      </c>
      <c r="AI474" t="s">
        <v>60</v>
      </c>
      <c r="AJ474" t="s">
        <v>67</v>
      </c>
      <c r="AK474" t="s">
        <v>72</v>
      </c>
      <c r="AL474" t="s">
        <v>73</v>
      </c>
      <c r="AM474">
        <v>0</v>
      </c>
      <c r="AN474">
        <v>0</v>
      </c>
      <c r="AO474">
        <v>0</v>
      </c>
      <c r="AP474" t="s">
        <v>74</v>
      </c>
      <c r="AQ474" t="s">
        <v>75</v>
      </c>
      <c r="AR474" t="s">
        <v>65</v>
      </c>
      <c r="AS474" t="s">
        <v>77</v>
      </c>
      <c r="AT474" t="s">
        <v>78</v>
      </c>
      <c r="AU474" t="s">
        <v>79</v>
      </c>
      <c r="AV474" t="s">
        <v>65</v>
      </c>
      <c r="AW474" t="s">
        <v>65</v>
      </c>
      <c r="AX474" t="s">
        <v>60</v>
      </c>
      <c r="AY474" t="s">
        <v>115</v>
      </c>
      <c r="AZ474" t="s">
        <v>60</v>
      </c>
      <c r="BA474" t="s">
        <v>73</v>
      </c>
      <c r="BB474">
        <v>63477226</v>
      </c>
      <c r="BC474">
        <v>1.93</v>
      </c>
      <c r="BD474" t="s">
        <v>60</v>
      </c>
      <c r="BE474" t="s">
        <v>60</v>
      </c>
    </row>
    <row r="475" spans="1:57" hidden="1" x14ac:dyDescent="0.35">
      <c r="A475" t="s">
        <v>568</v>
      </c>
      <c r="B475" t="s">
        <v>58</v>
      </c>
      <c r="C475">
        <v>99549940</v>
      </c>
      <c r="D475" t="s">
        <v>59</v>
      </c>
      <c r="E475">
        <v>10756</v>
      </c>
      <c r="F475" t="s">
        <v>95</v>
      </c>
      <c r="G475" t="s">
        <v>61</v>
      </c>
      <c r="H475" t="s">
        <v>61</v>
      </c>
      <c r="I475" t="s">
        <v>62</v>
      </c>
      <c r="J475" t="s">
        <v>98</v>
      </c>
      <c r="K475" t="s">
        <v>157</v>
      </c>
      <c r="L475" t="s">
        <v>158</v>
      </c>
      <c r="M475">
        <v>32126</v>
      </c>
      <c r="N475">
        <v>0</v>
      </c>
      <c r="O475">
        <v>0</v>
      </c>
      <c r="P475">
        <v>1261074004</v>
      </c>
      <c r="Q475">
        <v>1250465874</v>
      </c>
      <c r="R475">
        <v>1250465874</v>
      </c>
      <c r="S475">
        <v>1250466</v>
      </c>
      <c r="T475">
        <v>0</v>
      </c>
      <c r="U475" t="s">
        <v>65</v>
      </c>
      <c r="V475">
        <v>0</v>
      </c>
      <c r="W475">
        <v>1250466</v>
      </c>
      <c r="X475" t="s">
        <v>66</v>
      </c>
      <c r="Y475" t="s">
        <v>67</v>
      </c>
      <c r="Z475" t="s">
        <v>67</v>
      </c>
      <c r="AA475" t="s">
        <v>68</v>
      </c>
      <c r="AB475">
        <v>0</v>
      </c>
      <c r="AC475" t="s">
        <v>67</v>
      </c>
      <c r="AD475">
        <v>0</v>
      </c>
      <c r="AE475" t="s">
        <v>69</v>
      </c>
      <c r="AF475" t="s">
        <v>62</v>
      </c>
      <c r="AG475" t="s">
        <v>62</v>
      </c>
      <c r="AH475" t="s">
        <v>70</v>
      </c>
      <c r="AI475" t="s">
        <v>60</v>
      </c>
      <c r="AJ475" t="s">
        <v>67</v>
      </c>
      <c r="AK475" t="s">
        <v>72</v>
      </c>
      <c r="AL475" t="s">
        <v>73</v>
      </c>
      <c r="AM475">
        <v>0</v>
      </c>
      <c r="AN475">
        <v>0</v>
      </c>
      <c r="AO475">
        <v>0</v>
      </c>
      <c r="AP475" t="s">
        <v>74</v>
      </c>
      <c r="AQ475" t="s">
        <v>75</v>
      </c>
      <c r="AR475" t="s">
        <v>65</v>
      </c>
      <c r="AS475" t="s">
        <v>77</v>
      </c>
      <c r="AT475" t="s">
        <v>78</v>
      </c>
      <c r="AU475" t="s">
        <v>79</v>
      </c>
      <c r="AV475" t="s">
        <v>65</v>
      </c>
      <c r="AW475" t="s">
        <v>65</v>
      </c>
      <c r="AX475" t="s">
        <v>124</v>
      </c>
      <c r="AY475" t="s">
        <v>102</v>
      </c>
      <c r="AZ475" t="s">
        <v>103</v>
      </c>
      <c r="BA475" t="s">
        <v>104</v>
      </c>
      <c r="BB475">
        <v>275001</v>
      </c>
      <c r="BC475">
        <v>11.68</v>
      </c>
      <c r="BD475" t="s">
        <v>105</v>
      </c>
      <c r="BE475" t="s">
        <v>60</v>
      </c>
    </row>
    <row r="476" spans="1:57" hidden="1" x14ac:dyDescent="0.35">
      <c r="A476" t="s">
        <v>571</v>
      </c>
      <c r="B476" t="s">
        <v>58</v>
      </c>
      <c r="C476">
        <v>94270000</v>
      </c>
      <c r="D476" t="s">
        <v>107</v>
      </c>
      <c r="E476">
        <v>0</v>
      </c>
      <c r="F476" t="s">
        <v>60</v>
      </c>
      <c r="G476" t="s">
        <v>61</v>
      </c>
      <c r="H476" t="s">
        <v>60</v>
      </c>
      <c r="I476" t="s">
        <v>62</v>
      </c>
      <c r="J476" t="s">
        <v>63</v>
      </c>
      <c r="K476" t="s">
        <v>334</v>
      </c>
      <c r="L476" t="s">
        <v>60</v>
      </c>
      <c r="M476">
        <v>750424284</v>
      </c>
      <c r="N476">
        <v>37</v>
      </c>
      <c r="O476">
        <v>702000</v>
      </c>
      <c r="P476">
        <v>25467754143</v>
      </c>
      <c r="Q476">
        <v>0</v>
      </c>
      <c r="R476">
        <v>15526278536</v>
      </c>
      <c r="S476">
        <v>15526279</v>
      </c>
      <c r="T476">
        <v>0</v>
      </c>
      <c r="U476" t="s">
        <v>65</v>
      </c>
      <c r="V476">
        <v>0</v>
      </c>
      <c r="W476">
        <v>15526279</v>
      </c>
      <c r="X476" t="s">
        <v>66</v>
      </c>
      <c r="Y476" t="s">
        <v>67</v>
      </c>
      <c r="Z476" t="s">
        <v>67</v>
      </c>
      <c r="AA476" t="s">
        <v>68</v>
      </c>
      <c r="AB476">
        <v>0</v>
      </c>
      <c r="AC476" t="s">
        <v>67</v>
      </c>
      <c r="AD476">
        <v>0</v>
      </c>
      <c r="AE476" t="s">
        <v>69</v>
      </c>
      <c r="AF476" t="s">
        <v>62</v>
      </c>
      <c r="AG476" t="s">
        <v>62</v>
      </c>
      <c r="AH476" t="s">
        <v>70</v>
      </c>
      <c r="AI476" t="s">
        <v>60</v>
      </c>
      <c r="AJ476" t="s">
        <v>71</v>
      </c>
      <c r="AK476" t="s">
        <v>72</v>
      </c>
      <c r="AL476" t="s">
        <v>73</v>
      </c>
      <c r="AM476">
        <v>0</v>
      </c>
      <c r="AN476">
        <v>0</v>
      </c>
      <c r="AO476">
        <v>0</v>
      </c>
      <c r="AP476" t="s">
        <v>86</v>
      </c>
      <c r="AQ476" t="s">
        <v>75</v>
      </c>
      <c r="AR476" t="s">
        <v>76</v>
      </c>
      <c r="AS476" t="s">
        <v>77</v>
      </c>
      <c r="AT476" t="s">
        <v>78</v>
      </c>
      <c r="AU476" t="s">
        <v>79</v>
      </c>
      <c r="AV476" t="s">
        <v>65</v>
      </c>
      <c r="AW476" t="s">
        <v>65</v>
      </c>
      <c r="AX476" t="s">
        <v>60</v>
      </c>
      <c r="AY476" t="s">
        <v>80</v>
      </c>
      <c r="AZ476" t="s">
        <v>80</v>
      </c>
      <c r="BA476" t="s">
        <v>73</v>
      </c>
      <c r="BB476">
        <v>0</v>
      </c>
      <c r="BC476">
        <v>0</v>
      </c>
      <c r="BD476" t="s">
        <v>335</v>
      </c>
      <c r="BE476" t="s">
        <v>61</v>
      </c>
    </row>
    <row r="477" spans="1:57" hidden="1" x14ac:dyDescent="0.35">
      <c r="A477" t="s">
        <v>571</v>
      </c>
      <c r="B477" t="s">
        <v>58</v>
      </c>
      <c r="C477">
        <v>97006000</v>
      </c>
      <c r="D477" t="s">
        <v>116</v>
      </c>
      <c r="E477">
        <v>0</v>
      </c>
      <c r="F477" t="s">
        <v>60</v>
      </c>
      <c r="G477" t="s">
        <v>61</v>
      </c>
      <c r="H477" t="s">
        <v>60</v>
      </c>
      <c r="I477" t="s">
        <v>62</v>
      </c>
      <c r="J477" t="s">
        <v>63</v>
      </c>
      <c r="K477" t="s">
        <v>128</v>
      </c>
      <c r="L477" t="s">
        <v>60</v>
      </c>
      <c r="M477">
        <v>436118</v>
      </c>
      <c r="N477">
        <v>100</v>
      </c>
      <c r="O477">
        <v>641910</v>
      </c>
      <c r="P477">
        <v>10555570216</v>
      </c>
      <c r="Q477">
        <v>0</v>
      </c>
      <c r="R477">
        <v>17093640649</v>
      </c>
      <c r="S477">
        <v>17093641</v>
      </c>
      <c r="T477">
        <v>0</v>
      </c>
      <c r="U477" t="s">
        <v>65</v>
      </c>
      <c r="V477">
        <v>0</v>
      </c>
      <c r="W477">
        <v>17093641</v>
      </c>
      <c r="X477" t="s">
        <v>66</v>
      </c>
      <c r="Y477" t="s">
        <v>67</v>
      </c>
      <c r="Z477" t="s">
        <v>67</v>
      </c>
      <c r="AA477" t="s">
        <v>68</v>
      </c>
      <c r="AB477">
        <v>0</v>
      </c>
      <c r="AC477" t="s">
        <v>67</v>
      </c>
      <c r="AD477">
        <v>0</v>
      </c>
      <c r="AE477" t="s">
        <v>69</v>
      </c>
      <c r="AF477" t="s">
        <v>62</v>
      </c>
      <c r="AG477" t="s">
        <v>62</v>
      </c>
      <c r="AH477" t="s">
        <v>70</v>
      </c>
      <c r="AI477" t="s">
        <v>60</v>
      </c>
      <c r="AJ477" t="s">
        <v>71</v>
      </c>
      <c r="AK477" t="s">
        <v>72</v>
      </c>
      <c r="AL477" t="s">
        <v>73</v>
      </c>
      <c r="AM477">
        <v>0</v>
      </c>
      <c r="AN477">
        <v>0</v>
      </c>
      <c r="AO477">
        <v>0</v>
      </c>
      <c r="AP477" t="s">
        <v>118</v>
      </c>
      <c r="AQ477" t="s">
        <v>75</v>
      </c>
      <c r="AR477" t="s">
        <v>76</v>
      </c>
      <c r="AS477" t="s">
        <v>77</v>
      </c>
      <c r="AT477" t="s">
        <v>78</v>
      </c>
      <c r="AU477" t="s">
        <v>79</v>
      </c>
      <c r="AV477" t="s">
        <v>65</v>
      </c>
      <c r="AW477" t="s">
        <v>65</v>
      </c>
      <c r="AX477" t="s">
        <v>60</v>
      </c>
      <c r="AY477" t="s">
        <v>80</v>
      </c>
      <c r="AZ477" t="s">
        <v>80</v>
      </c>
      <c r="BA477" t="s">
        <v>73</v>
      </c>
      <c r="BB477">
        <v>0</v>
      </c>
      <c r="BC477">
        <v>0</v>
      </c>
      <c r="BD477" t="s">
        <v>335</v>
      </c>
      <c r="BE477" t="s">
        <v>61</v>
      </c>
    </row>
    <row r="478" spans="1:57" hidden="1" x14ac:dyDescent="0.35">
      <c r="A478" t="s">
        <v>571</v>
      </c>
      <c r="B478" t="s">
        <v>58</v>
      </c>
      <c r="C478">
        <v>85741000</v>
      </c>
      <c r="D478" t="s">
        <v>83</v>
      </c>
      <c r="E478">
        <v>0</v>
      </c>
      <c r="F478" t="s">
        <v>60</v>
      </c>
      <c r="G478" t="s">
        <v>61</v>
      </c>
      <c r="H478" t="s">
        <v>60</v>
      </c>
      <c r="I478" t="s">
        <v>62</v>
      </c>
      <c r="J478" t="s">
        <v>63</v>
      </c>
      <c r="K478" t="s">
        <v>383</v>
      </c>
      <c r="L478" t="s">
        <v>60</v>
      </c>
      <c r="M478">
        <v>16024774</v>
      </c>
      <c r="N478">
        <v>70</v>
      </c>
      <c r="O478">
        <v>661909</v>
      </c>
      <c r="P478">
        <v>4481140707</v>
      </c>
      <c r="Q478">
        <v>0</v>
      </c>
      <c r="R478">
        <v>4614974664</v>
      </c>
      <c r="S478">
        <v>4614975</v>
      </c>
      <c r="T478">
        <v>0</v>
      </c>
      <c r="U478" t="s">
        <v>65</v>
      </c>
      <c r="V478">
        <v>0</v>
      </c>
      <c r="W478">
        <v>4614975</v>
      </c>
      <c r="X478" t="s">
        <v>66</v>
      </c>
      <c r="Y478" t="s">
        <v>67</v>
      </c>
      <c r="Z478" t="s">
        <v>67</v>
      </c>
      <c r="AA478" t="s">
        <v>68</v>
      </c>
      <c r="AB478">
        <v>0</v>
      </c>
      <c r="AC478" t="s">
        <v>67</v>
      </c>
      <c r="AD478">
        <v>0</v>
      </c>
      <c r="AE478" t="s">
        <v>69</v>
      </c>
      <c r="AF478" t="s">
        <v>62</v>
      </c>
      <c r="AG478" t="s">
        <v>62</v>
      </c>
      <c r="AH478" t="s">
        <v>70</v>
      </c>
      <c r="AI478" t="s">
        <v>60</v>
      </c>
      <c r="AJ478" t="s">
        <v>71</v>
      </c>
      <c r="AK478" t="s">
        <v>72</v>
      </c>
      <c r="AL478" t="s">
        <v>73</v>
      </c>
      <c r="AM478">
        <v>0</v>
      </c>
      <c r="AN478">
        <v>0</v>
      </c>
      <c r="AO478">
        <v>0</v>
      </c>
      <c r="AP478" t="s">
        <v>82</v>
      </c>
      <c r="AQ478" t="s">
        <v>75</v>
      </c>
      <c r="AR478" t="s">
        <v>65</v>
      </c>
      <c r="AS478" t="s">
        <v>77</v>
      </c>
      <c r="AT478" t="s">
        <v>78</v>
      </c>
      <c r="AU478" t="s">
        <v>79</v>
      </c>
      <c r="AV478" t="s">
        <v>65</v>
      </c>
      <c r="AW478" t="s">
        <v>65</v>
      </c>
      <c r="AX478" t="s">
        <v>60</v>
      </c>
      <c r="AY478" t="s">
        <v>80</v>
      </c>
      <c r="AZ478" t="s">
        <v>80</v>
      </c>
      <c r="BA478" t="s">
        <v>73</v>
      </c>
      <c r="BB478">
        <v>0</v>
      </c>
      <c r="BC478">
        <v>0</v>
      </c>
      <c r="BD478" t="s">
        <v>335</v>
      </c>
      <c r="BE478" t="s">
        <v>61</v>
      </c>
    </row>
    <row r="479" spans="1:57" hidden="1" x14ac:dyDescent="0.35">
      <c r="A479" t="s">
        <v>571</v>
      </c>
      <c r="B479" t="s">
        <v>58</v>
      </c>
      <c r="C479">
        <v>90413000</v>
      </c>
      <c r="D479" t="s">
        <v>59</v>
      </c>
      <c r="E479">
        <v>0</v>
      </c>
      <c r="F479" t="s">
        <v>60</v>
      </c>
      <c r="G479" t="s">
        <v>61</v>
      </c>
      <c r="H479" t="s">
        <v>60</v>
      </c>
      <c r="I479" t="s">
        <v>62</v>
      </c>
      <c r="J479" t="s">
        <v>63</v>
      </c>
      <c r="K479" t="s">
        <v>131</v>
      </c>
      <c r="L479" t="s">
        <v>60</v>
      </c>
      <c r="M479">
        <v>3975676</v>
      </c>
      <c r="N479">
        <v>100</v>
      </c>
      <c r="O479">
        <v>155300</v>
      </c>
      <c r="P479">
        <v>22833614465</v>
      </c>
      <c r="Q479">
        <v>0</v>
      </c>
      <c r="R479">
        <v>23823522808</v>
      </c>
      <c r="S479">
        <v>23823523</v>
      </c>
      <c r="T479">
        <v>0</v>
      </c>
      <c r="U479" t="s">
        <v>65</v>
      </c>
      <c r="V479">
        <v>0</v>
      </c>
      <c r="W479">
        <v>23823523</v>
      </c>
      <c r="X479" t="s">
        <v>66</v>
      </c>
      <c r="Y479" t="s">
        <v>67</v>
      </c>
      <c r="Z479" t="s">
        <v>67</v>
      </c>
      <c r="AA479" t="s">
        <v>68</v>
      </c>
      <c r="AB479">
        <v>0</v>
      </c>
      <c r="AC479" t="s">
        <v>67</v>
      </c>
      <c r="AD479">
        <v>0</v>
      </c>
      <c r="AE479" t="s">
        <v>69</v>
      </c>
      <c r="AF479" t="s">
        <v>62</v>
      </c>
      <c r="AG479" t="s">
        <v>62</v>
      </c>
      <c r="AH479" t="s">
        <v>70</v>
      </c>
      <c r="AI479" t="s">
        <v>60</v>
      </c>
      <c r="AJ479" t="s">
        <v>71</v>
      </c>
      <c r="AK479" t="s">
        <v>72</v>
      </c>
      <c r="AL479" t="s">
        <v>73</v>
      </c>
      <c r="AM479">
        <v>0</v>
      </c>
      <c r="AN479">
        <v>0</v>
      </c>
      <c r="AO479">
        <v>0</v>
      </c>
      <c r="AP479" t="s">
        <v>118</v>
      </c>
      <c r="AQ479" t="s">
        <v>75</v>
      </c>
      <c r="AR479" t="s">
        <v>76</v>
      </c>
      <c r="AS479" t="s">
        <v>77</v>
      </c>
      <c r="AT479" t="s">
        <v>78</v>
      </c>
      <c r="AU479" t="s">
        <v>79</v>
      </c>
      <c r="AV479" t="s">
        <v>65</v>
      </c>
      <c r="AW479" t="s">
        <v>65</v>
      </c>
      <c r="AX479" t="s">
        <v>60</v>
      </c>
      <c r="AY479" t="s">
        <v>80</v>
      </c>
      <c r="AZ479" t="s">
        <v>80</v>
      </c>
      <c r="BA479" t="s">
        <v>73</v>
      </c>
      <c r="BB479">
        <v>0</v>
      </c>
      <c r="BC479">
        <v>0</v>
      </c>
      <c r="BD479" t="s">
        <v>335</v>
      </c>
      <c r="BE479" t="s">
        <v>61</v>
      </c>
    </row>
    <row r="480" spans="1:57" hidden="1" x14ac:dyDescent="0.35">
      <c r="A480" t="s">
        <v>571</v>
      </c>
      <c r="B480" t="s">
        <v>58</v>
      </c>
      <c r="C480">
        <v>77333224</v>
      </c>
      <c r="D480" t="s">
        <v>89</v>
      </c>
      <c r="E480">
        <v>10554</v>
      </c>
      <c r="F480" t="s">
        <v>116</v>
      </c>
      <c r="G480" t="s">
        <v>61</v>
      </c>
      <c r="H480" t="s">
        <v>60</v>
      </c>
      <c r="I480" t="s">
        <v>62</v>
      </c>
      <c r="J480" t="s">
        <v>98</v>
      </c>
      <c r="K480" t="s">
        <v>572</v>
      </c>
      <c r="L480" t="s">
        <v>114</v>
      </c>
      <c r="M480">
        <v>36750</v>
      </c>
      <c r="N480">
        <v>0</v>
      </c>
      <c r="O480">
        <v>0</v>
      </c>
      <c r="P480">
        <v>1232709272</v>
      </c>
      <c r="Q480">
        <v>20177723</v>
      </c>
      <c r="R480">
        <v>20177723</v>
      </c>
      <c r="S480">
        <v>20178</v>
      </c>
      <c r="T480">
        <v>0</v>
      </c>
      <c r="U480" t="s">
        <v>65</v>
      </c>
      <c r="V480">
        <v>0</v>
      </c>
      <c r="W480">
        <v>20178</v>
      </c>
      <c r="X480" t="s">
        <v>66</v>
      </c>
      <c r="Y480" t="s">
        <v>67</v>
      </c>
      <c r="Z480" t="s">
        <v>67</v>
      </c>
      <c r="AA480" t="s">
        <v>68</v>
      </c>
      <c r="AB480">
        <v>0</v>
      </c>
      <c r="AC480" t="s">
        <v>67</v>
      </c>
      <c r="AD480">
        <v>0</v>
      </c>
      <c r="AE480" t="s">
        <v>69</v>
      </c>
      <c r="AF480" t="s">
        <v>62</v>
      </c>
      <c r="AG480" t="s">
        <v>62</v>
      </c>
      <c r="AH480" t="s">
        <v>70</v>
      </c>
      <c r="AI480" t="s">
        <v>60</v>
      </c>
      <c r="AJ480" t="s">
        <v>71</v>
      </c>
      <c r="AK480" t="s">
        <v>72</v>
      </c>
      <c r="AL480" t="s">
        <v>73</v>
      </c>
      <c r="AM480">
        <v>0</v>
      </c>
      <c r="AN480">
        <v>0</v>
      </c>
      <c r="AO480">
        <v>0</v>
      </c>
      <c r="AP480" t="s">
        <v>118</v>
      </c>
      <c r="AQ480" t="s">
        <v>75</v>
      </c>
      <c r="AR480" t="s">
        <v>76</v>
      </c>
      <c r="AS480" t="s">
        <v>77</v>
      </c>
      <c r="AT480" t="s">
        <v>78</v>
      </c>
      <c r="AU480" t="s">
        <v>79</v>
      </c>
      <c r="AV480" t="s">
        <v>76</v>
      </c>
      <c r="AW480" t="s">
        <v>65</v>
      </c>
      <c r="AX480" t="s">
        <v>60</v>
      </c>
      <c r="AY480" t="s">
        <v>102</v>
      </c>
      <c r="AZ480" t="s">
        <v>60</v>
      </c>
      <c r="BA480" t="s">
        <v>73</v>
      </c>
      <c r="BB480">
        <v>186649</v>
      </c>
      <c r="BC480">
        <v>19.690000000000001</v>
      </c>
      <c r="BD480" t="s">
        <v>335</v>
      </c>
      <c r="BE480" t="s">
        <v>61</v>
      </c>
    </row>
    <row r="481" spans="1:57" hidden="1" x14ac:dyDescent="0.35">
      <c r="A481" t="s">
        <v>571</v>
      </c>
      <c r="B481" t="s">
        <v>58</v>
      </c>
      <c r="C481">
        <v>77333224</v>
      </c>
      <c r="D481" t="s">
        <v>89</v>
      </c>
      <c r="E481">
        <v>10554</v>
      </c>
      <c r="F481" t="s">
        <v>116</v>
      </c>
      <c r="G481" t="s">
        <v>61</v>
      </c>
      <c r="H481" t="s">
        <v>60</v>
      </c>
      <c r="I481" t="s">
        <v>62</v>
      </c>
      <c r="J481" t="s">
        <v>98</v>
      </c>
      <c r="K481" t="s">
        <v>572</v>
      </c>
      <c r="L481" t="s">
        <v>114</v>
      </c>
      <c r="M481">
        <v>9.9900000000000003E-2</v>
      </c>
      <c r="N481">
        <v>0</v>
      </c>
      <c r="O481">
        <v>0</v>
      </c>
      <c r="P481">
        <v>3351</v>
      </c>
      <c r="Q481">
        <v>55</v>
      </c>
      <c r="R481">
        <v>55</v>
      </c>
      <c r="S481">
        <v>0</v>
      </c>
      <c r="T481">
        <v>0</v>
      </c>
      <c r="U481" t="s">
        <v>65</v>
      </c>
      <c r="V481">
        <v>0</v>
      </c>
      <c r="W481">
        <v>0</v>
      </c>
      <c r="X481" t="s">
        <v>66</v>
      </c>
      <c r="Y481" t="s">
        <v>67</v>
      </c>
      <c r="Z481" t="s">
        <v>67</v>
      </c>
      <c r="AA481" t="s">
        <v>68</v>
      </c>
      <c r="AB481">
        <v>0</v>
      </c>
      <c r="AC481" t="s">
        <v>67</v>
      </c>
      <c r="AD481">
        <v>0</v>
      </c>
      <c r="AE481" t="s">
        <v>69</v>
      </c>
      <c r="AF481" t="s">
        <v>62</v>
      </c>
      <c r="AG481" t="s">
        <v>62</v>
      </c>
      <c r="AH481" t="s">
        <v>204</v>
      </c>
      <c r="AI481" t="s">
        <v>345</v>
      </c>
      <c r="AJ481" t="s">
        <v>71</v>
      </c>
      <c r="AK481" t="s">
        <v>72</v>
      </c>
      <c r="AL481" t="s">
        <v>73</v>
      </c>
      <c r="AM481">
        <v>0</v>
      </c>
      <c r="AN481">
        <v>0</v>
      </c>
      <c r="AO481">
        <v>0</v>
      </c>
      <c r="AP481" t="s">
        <v>118</v>
      </c>
      <c r="AQ481" t="s">
        <v>75</v>
      </c>
      <c r="AR481" t="s">
        <v>76</v>
      </c>
      <c r="AS481" t="s">
        <v>77</v>
      </c>
      <c r="AT481" t="s">
        <v>78</v>
      </c>
      <c r="AU481" t="s">
        <v>79</v>
      </c>
      <c r="AV481" t="s">
        <v>76</v>
      </c>
      <c r="AW481" t="s">
        <v>65</v>
      </c>
      <c r="AX481" t="s">
        <v>60</v>
      </c>
      <c r="AY481" t="s">
        <v>102</v>
      </c>
      <c r="AZ481" t="s">
        <v>60</v>
      </c>
      <c r="BA481" t="s">
        <v>73</v>
      </c>
      <c r="BB481">
        <v>186649</v>
      </c>
      <c r="BC481">
        <v>19.690000000000001</v>
      </c>
      <c r="BD481" t="s">
        <v>335</v>
      </c>
      <c r="BE481" t="s">
        <v>61</v>
      </c>
    </row>
    <row r="482" spans="1:57" hidden="1" x14ac:dyDescent="0.35">
      <c r="A482" t="s">
        <v>571</v>
      </c>
      <c r="B482" t="s">
        <v>58</v>
      </c>
      <c r="C482">
        <v>76503273</v>
      </c>
      <c r="D482" t="s">
        <v>97</v>
      </c>
      <c r="E482">
        <v>9689</v>
      </c>
      <c r="F482" t="s">
        <v>89</v>
      </c>
      <c r="G482" t="s">
        <v>61</v>
      </c>
      <c r="H482" t="s">
        <v>60</v>
      </c>
      <c r="I482" t="s">
        <v>62</v>
      </c>
      <c r="J482" t="s">
        <v>98</v>
      </c>
      <c r="K482" t="s">
        <v>404</v>
      </c>
      <c r="L482" t="s">
        <v>114</v>
      </c>
      <c r="M482">
        <v>11183206</v>
      </c>
      <c r="N482">
        <v>0</v>
      </c>
      <c r="O482">
        <v>0</v>
      </c>
      <c r="P482">
        <v>11251781641</v>
      </c>
      <c r="Q482">
        <v>11571566313</v>
      </c>
      <c r="R482">
        <v>11571566313</v>
      </c>
      <c r="S482">
        <v>11571566</v>
      </c>
      <c r="T482">
        <v>0</v>
      </c>
      <c r="U482" t="s">
        <v>65</v>
      </c>
      <c r="V482">
        <v>0</v>
      </c>
      <c r="W482">
        <v>11571566</v>
      </c>
      <c r="X482" t="s">
        <v>66</v>
      </c>
      <c r="Y482" t="s">
        <v>67</v>
      </c>
      <c r="Z482" t="s">
        <v>67</v>
      </c>
      <c r="AA482" t="s">
        <v>68</v>
      </c>
      <c r="AB482">
        <v>0</v>
      </c>
      <c r="AC482" t="s">
        <v>67</v>
      </c>
      <c r="AD482">
        <v>0</v>
      </c>
      <c r="AE482" t="s">
        <v>69</v>
      </c>
      <c r="AF482" t="s">
        <v>62</v>
      </c>
      <c r="AG482" t="s">
        <v>62</v>
      </c>
      <c r="AH482" t="s">
        <v>70</v>
      </c>
      <c r="AI482" t="s">
        <v>60</v>
      </c>
      <c r="AJ482" t="s">
        <v>71</v>
      </c>
      <c r="AK482" t="s">
        <v>72</v>
      </c>
      <c r="AL482" t="s">
        <v>73</v>
      </c>
      <c r="AM482">
        <v>0</v>
      </c>
      <c r="AN482">
        <v>0</v>
      </c>
      <c r="AO482">
        <v>0</v>
      </c>
      <c r="AP482" t="s">
        <v>118</v>
      </c>
      <c r="AQ482" t="s">
        <v>75</v>
      </c>
      <c r="AR482" t="s">
        <v>76</v>
      </c>
      <c r="AS482" t="s">
        <v>77</v>
      </c>
      <c r="AT482" t="s">
        <v>78</v>
      </c>
      <c r="AU482" t="s">
        <v>79</v>
      </c>
      <c r="AV482" t="s">
        <v>76</v>
      </c>
      <c r="AW482" t="s">
        <v>65</v>
      </c>
      <c r="AX482" t="s">
        <v>60</v>
      </c>
      <c r="AY482" t="s">
        <v>102</v>
      </c>
      <c r="AZ482" t="s">
        <v>60</v>
      </c>
      <c r="BA482" t="s">
        <v>73</v>
      </c>
      <c r="BB482">
        <v>111624133</v>
      </c>
      <c r="BC482">
        <v>10.02</v>
      </c>
      <c r="BD482" t="s">
        <v>335</v>
      </c>
      <c r="BE482" t="s">
        <v>61</v>
      </c>
    </row>
    <row r="483" spans="1:57" hidden="1" x14ac:dyDescent="0.35">
      <c r="A483" t="s">
        <v>571</v>
      </c>
      <c r="B483" t="s">
        <v>58</v>
      </c>
      <c r="C483">
        <v>76328507</v>
      </c>
      <c r="D483" t="s">
        <v>97</v>
      </c>
      <c r="E483">
        <v>9069</v>
      </c>
      <c r="F483" t="s">
        <v>87</v>
      </c>
      <c r="G483" t="s">
        <v>61</v>
      </c>
      <c r="H483" t="s">
        <v>60</v>
      </c>
      <c r="I483" t="s">
        <v>62</v>
      </c>
      <c r="J483" t="s">
        <v>98</v>
      </c>
      <c r="K483" t="s">
        <v>147</v>
      </c>
      <c r="L483" t="s">
        <v>148</v>
      </c>
      <c r="M483">
        <v>884821</v>
      </c>
      <c r="N483">
        <v>0</v>
      </c>
      <c r="O483">
        <v>0</v>
      </c>
      <c r="P483">
        <v>44513795159</v>
      </c>
      <c r="Q483">
        <v>57874079977</v>
      </c>
      <c r="R483">
        <v>57874079977</v>
      </c>
      <c r="S483">
        <v>57874080</v>
      </c>
      <c r="T483">
        <v>0</v>
      </c>
      <c r="U483" t="s">
        <v>65</v>
      </c>
      <c r="V483">
        <v>0</v>
      </c>
      <c r="W483">
        <v>57874080</v>
      </c>
      <c r="X483" t="s">
        <v>66</v>
      </c>
      <c r="Y483" t="s">
        <v>67</v>
      </c>
      <c r="Z483" t="s">
        <v>67</v>
      </c>
      <c r="AA483" t="s">
        <v>68</v>
      </c>
      <c r="AB483">
        <v>0</v>
      </c>
      <c r="AC483" t="s">
        <v>67</v>
      </c>
      <c r="AD483">
        <v>0</v>
      </c>
      <c r="AE483" t="s">
        <v>69</v>
      </c>
      <c r="AF483" t="s">
        <v>62</v>
      </c>
      <c r="AG483" t="s">
        <v>62</v>
      </c>
      <c r="AH483" t="s">
        <v>70</v>
      </c>
      <c r="AI483" t="s">
        <v>60</v>
      </c>
      <c r="AJ483" t="s">
        <v>71</v>
      </c>
      <c r="AK483" t="s">
        <v>72</v>
      </c>
      <c r="AL483" t="s">
        <v>73</v>
      </c>
      <c r="AM483">
        <v>0</v>
      </c>
      <c r="AN483">
        <v>0</v>
      </c>
      <c r="AO483">
        <v>0</v>
      </c>
      <c r="AP483" t="s">
        <v>118</v>
      </c>
      <c r="AQ483" t="s">
        <v>75</v>
      </c>
      <c r="AR483" t="s">
        <v>76</v>
      </c>
      <c r="AS483" t="s">
        <v>77</v>
      </c>
      <c r="AT483" t="s">
        <v>78</v>
      </c>
      <c r="AU483" t="s">
        <v>79</v>
      </c>
      <c r="AV483" t="s">
        <v>76</v>
      </c>
      <c r="AW483" t="s">
        <v>65</v>
      </c>
      <c r="AX483" t="s">
        <v>60</v>
      </c>
      <c r="AY483" t="s">
        <v>102</v>
      </c>
      <c r="AZ483" t="s">
        <v>103</v>
      </c>
      <c r="BA483" t="s">
        <v>104</v>
      </c>
      <c r="BB483">
        <v>4680280</v>
      </c>
      <c r="BC483">
        <v>18.91</v>
      </c>
      <c r="BD483" t="s">
        <v>257</v>
      </c>
      <c r="BE483" t="s">
        <v>336</v>
      </c>
    </row>
    <row r="484" spans="1:57" hidden="1" x14ac:dyDescent="0.35">
      <c r="A484" t="s">
        <v>571</v>
      </c>
      <c r="B484" t="s">
        <v>58</v>
      </c>
      <c r="C484">
        <v>99549940</v>
      </c>
      <c r="D484" t="s">
        <v>59</v>
      </c>
      <c r="E484">
        <v>9999</v>
      </c>
      <c r="F484" t="s">
        <v>116</v>
      </c>
      <c r="G484" t="s">
        <v>61</v>
      </c>
      <c r="H484" t="s">
        <v>60</v>
      </c>
      <c r="I484" t="s">
        <v>62</v>
      </c>
      <c r="J484" t="s">
        <v>98</v>
      </c>
      <c r="K484" t="s">
        <v>423</v>
      </c>
      <c r="L484" t="s">
        <v>114</v>
      </c>
      <c r="M484">
        <v>177000</v>
      </c>
      <c r="N484">
        <v>0</v>
      </c>
      <c r="O484">
        <v>0</v>
      </c>
      <c r="P484">
        <v>5178703170</v>
      </c>
      <c r="Q484">
        <v>7189782480</v>
      </c>
      <c r="R484">
        <v>7189782480</v>
      </c>
      <c r="S484">
        <v>7189782</v>
      </c>
      <c r="T484">
        <v>0</v>
      </c>
      <c r="U484" t="s">
        <v>65</v>
      </c>
      <c r="V484">
        <v>0</v>
      </c>
      <c r="W484">
        <v>7189782</v>
      </c>
      <c r="X484" t="s">
        <v>66</v>
      </c>
      <c r="Y484" t="s">
        <v>67</v>
      </c>
      <c r="Z484" t="s">
        <v>67</v>
      </c>
      <c r="AA484" t="s">
        <v>68</v>
      </c>
      <c r="AB484">
        <v>0</v>
      </c>
      <c r="AC484" t="s">
        <v>67</v>
      </c>
      <c r="AD484">
        <v>0</v>
      </c>
      <c r="AE484" t="s">
        <v>69</v>
      </c>
      <c r="AF484" t="s">
        <v>62</v>
      </c>
      <c r="AG484" t="s">
        <v>62</v>
      </c>
      <c r="AH484" t="s">
        <v>70</v>
      </c>
      <c r="AI484" t="s">
        <v>60</v>
      </c>
      <c r="AJ484" t="s">
        <v>71</v>
      </c>
      <c r="AK484" t="s">
        <v>72</v>
      </c>
      <c r="AL484" t="s">
        <v>73</v>
      </c>
      <c r="AM484">
        <v>0</v>
      </c>
      <c r="AN484">
        <v>0</v>
      </c>
      <c r="AO484">
        <v>0</v>
      </c>
      <c r="AP484" t="s">
        <v>118</v>
      </c>
      <c r="AQ484" t="s">
        <v>75</v>
      </c>
      <c r="AR484" t="s">
        <v>76</v>
      </c>
      <c r="AS484" t="s">
        <v>77</v>
      </c>
      <c r="AT484" t="s">
        <v>78</v>
      </c>
      <c r="AU484" t="s">
        <v>79</v>
      </c>
      <c r="AV484" t="s">
        <v>76</v>
      </c>
      <c r="AW484" t="s">
        <v>65</v>
      </c>
      <c r="AX484" t="s">
        <v>60</v>
      </c>
      <c r="AY484" t="s">
        <v>102</v>
      </c>
      <c r="AZ484" t="s">
        <v>60</v>
      </c>
      <c r="BA484" t="s">
        <v>73</v>
      </c>
      <c r="BB484">
        <v>586775</v>
      </c>
      <c r="BC484">
        <v>30.16</v>
      </c>
      <c r="BD484" t="s">
        <v>335</v>
      </c>
      <c r="BE484" t="s">
        <v>61</v>
      </c>
    </row>
    <row r="485" spans="1:57" hidden="1" x14ac:dyDescent="0.35">
      <c r="A485" t="s">
        <v>571</v>
      </c>
      <c r="B485" t="s">
        <v>58</v>
      </c>
      <c r="C485">
        <v>99549940</v>
      </c>
      <c r="D485" t="s">
        <v>59</v>
      </c>
      <c r="E485">
        <v>9377</v>
      </c>
      <c r="F485" t="s">
        <v>87</v>
      </c>
      <c r="G485" t="s">
        <v>61</v>
      </c>
      <c r="H485" t="s">
        <v>60</v>
      </c>
      <c r="I485" t="s">
        <v>62</v>
      </c>
      <c r="J485" t="s">
        <v>98</v>
      </c>
      <c r="K485" t="s">
        <v>276</v>
      </c>
      <c r="L485" t="s">
        <v>139</v>
      </c>
      <c r="M485">
        <v>115118</v>
      </c>
      <c r="N485">
        <v>0</v>
      </c>
      <c r="O485">
        <v>0</v>
      </c>
      <c r="P485">
        <v>3058291266</v>
      </c>
      <c r="Q485">
        <v>3500211059</v>
      </c>
      <c r="R485">
        <v>3500211059</v>
      </c>
      <c r="S485">
        <v>3500211</v>
      </c>
      <c r="T485">
        <v>0</v>
      </c>
      <c r="U485" t="s">
        <v>65</v>
      </c>
      <c r="V485">
        <v>0</v>
      </c>
      <c r="W485">
        <v>3500211</v>
      </c>
      <c r="X485" t="s">
        <v>66</v>
      </c>
      <c r="Y485" t="s">
        <v>67</v>
      </c>
      <c r="Z485" t="s">
        <v>67</v>
      </c>
      <c r="AA485" t="s">
        <v>68</v>
      </c>
      <c r="AB485">
        <v>0</v>
      </c>
      <c r="AC485" t="s">
        <v>67</v>
      </c>
      <c r="AD485">
        <v>0</v>
      </c>
      <c r="AE485" t="s">
        <v>69</v>
      </c>
      <c r="AF485" t="s">
        <v>62</v>
      </c>
      <c r="AG485" t="s">
        <v>62</v>
      </c>
      <c r="AH485" t="s">
        <v>70</v>
      </c>
      <c r="AI485" t="s">
        <v>60</v>
      </c>
      <c r="AJ485" t="s">
        <v>71</v>
      </c>
      <c r="AK485" t="s">
        <v>72</v>
      </c>
      <c r="AL485" t="s">
        <v>73</v>
      </c>
      <c r="AM485">
        <v>0</v>
      </c>
      <c r="AN485">
        <v>0</v>
      </c>
      <c r="AO485">
        <v>0</v>
      </c>
      <c r="AP485" t="s">
        <v>118</v>
      </c>
      <c r="AQ485" t="s">
        <v>75</v>
      </c>
      <c r="AR485" t="s">
        <v>76</v>
      </c>
      <c r="AS485" t="s">
        <v>77</v>
      </c>
      <c r="AT485" t="s">
        <v>78</v>
      </c>
      <c r="AU485" t="s">
        <v>79</v>
      </c>
      <c r="AV485" t="s">
        <v>76</v>
      </c>
      <c r="AW485" t="s">
        <v>65</v>
      </c>
      <c r="AX485" t="s">
        <v>60</v>
      </c>
      <c r="AY485" t="s">
        <v>102</v>
      </c>
      <c r="AZ485" t="s">
        <v>60</v>
      </c>
      <c r="BA485" t="s">
        <v>73</v>
      </c>
      <c r="BB485">
        <v>888558</v>
      </c>
      <c r="BC485">
        <v>12.96</v>
      </c>
      <c r="BD485" t="s">
        <v>335</v>
      </c>
      <c r="BE485" t="s">
        <v>61</v>
      </c>
    </row>
    <row r="486" spans="1:57" hidden="1" x14ac:dyDescent="0.35">
      <c r="A486" t="s">
        <v>571</v>
      </c>
      <c r="B486" t="s">
        <v>58</v>
      </c>
      <c r="C486">
        <v>96804330</v>
      </c>
      <c r="D486" t="s">
        <v>87</v>
      </c>
      <c r="E486">
        <v>9802</v>
      </c>
      <c r="F486" t="s">
        <v>87</v>
      </c>
      <c r="G486" t="s">
        <v>61</v>
      </c>
      <c r="H486" t="s">
        <v>60</v>
      </c>
      <c r="I486" t="s">
        <v>62</v>
      </c>
      <c r="J486" t="s">
        <v>98</v>
      </c>
      <c r="K486" t="s">
        <v>274</v>
      </c>
      <c r="L486" t="s">
        <v>109</v>
      </c>
      <c r="M486">
        <v>269766</v>
      </c>
      <c r="N486">
        <v>0</v>
      </c>
      <c r="O486">
        <v>0</v>
      </c>
      <c r="P486">
        <v>7442481489</v>
      </c>
      <c r="Q486">
        <v>6724620614</v>
      </c>
      <c r="R486">
        <v>6724620614</v>
      </c>
      <c r="S486">
        <v>6724621</v>
      </c>
      <c r="T486">
        <v>0</v>
      </c>
      <c r="U486" t="s">
        <v>65</v>
      </c>
      <c r="V486">
        <v>0</v>
      </c>
      <c r="W486">
        <v>6724621</v>
      </c>
      <c r="X486" t="s">
        <v>66</v>
      </c>
      <c r="Y486" t="s">
        <v>67</v>
      </c>
      <c r="Z486" t="s">
        <v>67</v>
      </c>
      <c r="AA486" t="s">
        <v>68</v>
      </c>
      <c r="AB486">
        <v>0</v>
      </c>
      <c r="AC486" t="s">
        <v>67</v>
      </c>
      <c r="AD486">
        <v>0</v>
      </c>
      <c r="AE486" t="s">
        <v>69</v>
      </c>
      <c r="AF486" t="s">
        <v>62</v>
      </c>
      <c r="AG486" t="s">
        <v>62</v>
      </c>
      <c r="AH486" t="s">
        <v>70</v>
      </c>
      <c r="AI486" t="s">
        <v>60</v>
      </c>
      <c r="AJ486" t="s">
        <v>71</v>
      </c>
      <c r="AK486" t="s">
        <v>72</v>
      </c>
      <c r="AL486" t="s">
        <v>73</v>
      </c>
      <c r="AM486">
        <v>0</v>
      </c>
      <c r="AN486">
        <v>0</v>
      </c>
      <c r="AO486">
        <v>0</v>
      </c>
      <c r="AP486" t="s">
        <v>118</v>
      </c>
      <c r="AQ486" t="s">
        <v>75</v>
      </c>
      <c r="AR486" t="s">
        <v>76</v>
      </c>
      <c r="AS486" t="s">
        <v>77</v>
      </c>
      <c r="AT486" t="s">
        <v>78</v>
      </c>
      <c r="AU486" t="s">
        <v>79</v>
      </c>
      <c r="AV486" t="s">
        <v>76</v>
      </c>
      <c r="AW486" t="s">
        <v>65</v>
      </c>
      <c r="AX486" t="s">
        <v>60</v>
      </c>
      <c r="AY486" t="s">
        <v>102</v>
      </c>
      <c r="AZ486" t="s">
        <v>60</v>
      </c>
      <c r="BA486" t="s">
        <v>73</v>
      </c>
      <c r="BB486">
        <v>907466</v>
      </c>
      <c r="BC486">
        <v>29.73</v>
      </c>
      <c r="BD486" t="s">
        <v>335</v>
      </c>
      <c r="BE486" t="s">
        <v>61</v>
      </c>
    </row>
    <row r="487" spans="1:57" hidden="1" x14ac:dyDescent="0.35">
      <c r="A487" t="s">
        <v>571</v>
      </c>
      <c r="B487" t="s">
        <v>58</v>
      </c>
      <c r="C487">
        <v>96804330</v>
      </c>
      <c r="D487" t="s">
        <v>87</v>
      </c>
      <c r="E487">
        <v>9802</v>
      </c>
      <c r="F487" t="s">
        <v>87</v>
      </c>
      <c r="G487" t="s">
        <v>61</v>
      </c>
      <c r="H487" t="s">
        <v>60</v>
      </c>
      <c r="I487" t="s">
        <v>62</v>
      </c>
      <c r="J487" t="s">
        <v>98</v>
      </c>
      <c r="K487" t="s">
        <v>271</v>
      </c>
      <c r="L487" t="s">
        <v>272</v>
      </c>
      <c r="M487">
        <v>62903</v>
      </c>
      <c r="N487">
        <v>0</v>
      </c>
      <c r="O487">
        <v>0</v>
      </c>
      <c r="P487">
        <v>2435423728</v>
      </c>
      <c r="Q487">
        <v>2607253275</v>
      </c>
      <c r="R487">
        <v>2607253275</v>
      </c>
      <c r="S487">
        <v>2607253</v>
      </c>
      <c r="T487">
        <v>0</v>
      </c>
      <c r="U487" t="s">
        <v>65</v>
      </c>
      <c r="V487">
        <v>0</v>
      </c>
      <c r="W487">
        <v>2607253</v>
      </c>
      <c r="X487" t="s">
        <v>66</v>
      </c>
      <c r="Y487" t="s">
        <v>67</v>
      </c>
      <c r="Z487" t="s">
        <v>67</v>
      </c>
      <c r="AA487" t="s">
        <v>68</v>
      </c>
      <c r="AB487">
        <v>0</v>
      </c>
      <c r="AC487" t="s">
        <v>67</v>
      </c>
      <c r="AD487">
        <v>0</v>
      </c>
      <c r="AE487" t="s">
        <v>69</v>
      </c>
      <c r="AF487" t="s">
        <v>62</v>
      </c>
      <c r="AG487" t="s">
        <v>62</v>
      </c>
      <c r="AH487" t="s">
        <v>70</v>
      </c>
      <c r="AI487" t="s">
        <v>60</v>
      </c>
      <c r="AJ487" t="s">
        <v>71</v>
      </c>
      <c r="AK487" t="s">
        <v>72</v>
      </c>
      <c r="AL487" t="s">
        <v>73</v>
      </c>
      <c r="AM487">
        <v>0</v>
      </c>
      <c r="AN487">
        <v>0</v>
      </c>
      <c r="AO487">
        <v>0</v>
      </c>
      <c r="AP487" t="s">
        <v>118</v>
      </c>
      <c r="AQ487" t="s">
        <v>75</v>
      </c>
      <c r="AR487" t="s">
        <v>76</v>
      </c>
      <c r="AS487" t="s">
        <v>77</v>
      </c>
      <c r="AT487" t="s">
        <v>78</v>
      </c>
      <c r="AU487" t="s">
        <v>79</v>
      </c>
      <c r="AV487" t="s">
        <v>76</v>
      </c>
      <c r="AW487" t="s">
        <v>65</v>
      </c>
      <c r="AX487" t="s">
        <v>60</v>
      </c>
      <c r="AY487" t="s">
        <v>102</v>
      </c>
      <c r="AZ487" t="s">
        <v>60</v>
      </c>
      <c r="BA487" t="s">
        <v>73</v>
      </c>
      <c r="BB487">
        <v>209677</v>
      </c>
      <c r="BC487">
        <v>30</v>
      </c>
      <c r="BD487" t="s">
        <v>335</v>
      </c>
      <c r="BE487" t="s">
        <v>61</v>
      </c>
    </row>
    <row r="488" spans="1:57" hidden="1" x14ac:dyDescent="0.35">
      <c r="A488" t="s">
        <v>571</v>
      </c>
      <c r="B488" t="s">
        <v>58</v>
      </c>
      <c r="C488">
        <v>96804330</v>
      </c>
      <c r="D488" t="s">
        <v>87</v>
      </c>
      <c r="E488">
        <v>9502</v>
      </c>
      <c r="F488" t="s">
        <v>107</v>
      </c>
      <c r="G488" t="s">
        <v>61</v>
      </c>
      <c r="H488" t="s">
        <v>60</v>
      </c>
      <c r="I488" t="s">
        <v>62</v>
      </c>
      <c r="J488" t="s">
        <v>98</v>
      </c>
      <c r="K488" t="s">
        <v>422</v>
      </c>
      <c r="L488" t="s">
        <v>109</v>
      </c>
      <c r="M488">
        <v>43170</v>
      </c>
      <c r="N488">
        <v>0</v>
      </c>
      <c r="O488">
        <v>0</v>
      </c>
      <c r="P488">
        <v>1091159302</v>
      </c>
      <c r="Q488">
        <v>1205207916</v>
      </c>
      <c r="R488">
        <v>1205207916</v>
      </c>
      <c r="S488">
        <v>1205208</v>
      </c>
      <c r="T488">
        <v>0</v>
      </c>
      <c r="U488" t="s">
        <v>65</v>
      </c>
      <c r="V488">
        <v>0</v>
      </c>
      <c r="W488">
        <v>1205208</v>
      </c>
      <c r="X488" t="s">
        <v>66</v>
      </c>
      <c r="Y488" t="s">
        <v>67</v>
      </c>
      <c r="Z488" t="s">
        <v>67</v>
      </c>
      <c r="AA488" t="s">
        <v>68</v>
      </c>
      <c r="AB488">
        <v>0</v>
      </c>
      <c r="AC488" t="s">
        <v>67</v>
      </c>
      <c r="AD488">
        <v>0</v>
      </c>
      <c r="AE488" t="s">
        <v>69</v>
      </c>
      <c r="AF488" t="s">
        <v>62</v>
      </c>
      <c r="AG488" t="s">
        <v>62</v>
      </c>
      <c r="AH488" t="s">
        <v>70</v>
      </c>
      <c r="AI488" t="s">
        <v>60</v>
      </c>
      <c r="AJ488" t="s">
        <v>71</v>
      </c>
      <c r="AK488" t="s">
        <v>72</v>
      </c>
      <c r="AL488" t="s">
        <v>73</v>
      </c>
      <c r="AM488">
        <v>0</v>
      </c>
      <c r="AN488">
        <v>0</v>
      </c>
      <c r="AO488">
        <v>0</v>
      </c>
      <c r="AP488" t="s">
        <v>118</v>
      </c>
      <c r="AQ488" t="s">
        <v>75</v>
      </c>
      <c r="AR488" t="s">
        <v>76</v>
      </c>
      <c r="AS488" t="s">
        <v>77</v>
      </c>
      <c r="AT488" t="s">
        <v>78</v>
      </c>
      <c r="AU488" t="s">
        <v>79</v>
      </c>
      <c r="AV488" t="s">
        <v>76</v>
      </c>
      <c r="AW488" t="s">
        <v>65</v>
      </c>
      <c r="AX488" t="s">
        <v>60</v>
      </c>
      <c r="AY488" t="s">
        <v>102</v>
      </c>
      <c r="AZ488" t="s">
        <v>60</v>
      </c>
      <c r="BA488" t="s">
        <v>73</v>
      </c>
      <c r="BB488">
        <v>252854</v>
      </c>
      <c r="BC488">
        <v>17.07</v>
      </c>
      <c r="BD488" t="s">
        <v>335</v>
      </c>
      <c r="BE488" t="s">
        <v>61</v>
      </c>
    </row>
    <row r="489" spans="1:57" hidden="1" x14ac:dyDescent="0.35">
      <c r="A489" t="s">
        <v>571</v>
      </c>
      <c r="B489" t="s">
        <v>58</v>
      </c>
      <c r="C489">
        <v>96804330</v>
      </c>
      <c r="D489" t="s">
        <v>87</v>
      </c>
      <c r="E489">
        <v>9290</v>
      </c>
      <c r="F489" t="s">
        <v>107</v>
      </c>
      <c r="G489" t="s">
        <v>61</v>
      </c>
      <c r="H489" t="s">
        <v>60</v>
      </c>
      <c r="I489" t="s">
        <v>62</v>
      </c>
      <c r="J489" t="s">
        <v>98</v>
      </c>
      <c r="K489" t="s">
        <v>337</v>
      </c>
      <c r="L489" t="s">
        <v>109</v>
      </c>
      <c r="M489">
        <v>94877</v>
      </c>
      <c r="N489">
        <v>0</v>
      </c>
      <c r="O489">
        <v>0</v>
      </c>
      <c r="P489">
        <v>2671290845</v>
      </c>
      <c r="Q489">
        <v>3130994966</v>
      </c>
      <c r="R489">
        <v>3130994966</v>
      </c>
      <c r="S489">
        <v>3130995</v>
      </c>
      <c r="T489">
        <v>0</v>
      </c>
      <c r="U489" t="s">
        <v>65</v>
      </c>
      <c r="V489">
        <v>0</v>
      </c>
      <c r="W489">
        <v>3130995</v>
      </c>
      <c r="X489" t="s">
        <v>66</v>
      </c>
      <c r="Y489" t="s">
        <v>67</v>
      </c>
      <c r="Z489" t="s">
        <v>67</v>
      </c>
      <c r="AA489" t="s">
        <v>68</v>
      </c>
      <c r="AB489">
        <v>0</v>
      </c>
      <c r="AC489" t="s">
        <v>67</v>
      </c>
      <c r="AD489">
        <v>0</v>
      </c>
      <c r="AE489" t="s">
        <v>69</v>
      </c>
      <c r="AF489" t="s">
        <v>62</v>
      </c>
      <c r="AG489" t="s">
        <v>62</v>
      </c>
      <c r="AH489" t="s">
        <v>70</v>
      </c>
      <c r="AI489" t="s">
        <v>60</v>
      </c>
      <c r="AJ489" t="s">
        <v>71</v>
      </c>
      <c r="AK489" t="s">
        <v>72</v>
      </c>
      <c r="AL489" t="s">
        <v>73</v>
      </c>
      <c r="AM489">
        <v>0</v>
      </c>
      <c r="AN489">
        <v>0</v>
      </c>
      <c r="AO489">
        <v>0</v>
      </c>
      <c r="AP489" t="s">
        <v>118</v>
      </c>
      <c r="AQ489" t="s">
        <v>75</v>
      </c>
      <c r="AR489" t="s">
        <v>76</v>
      </c>
      <c r="AS489" t="s">
        <v>77</v>
      </c>
      <c r="AT489" t="s">
        <v>78</v>
      </c>
      <c r="AU489" t="s">
        <v>79</v>
      </c>
      <c r="AV489" t="s">
        <v>76</v>
      </c>
      <c r="AW489" t="s">
        <v>65</v>
      </c>
      <c r="AX489" t="s">
        <v>60</v>
      </c>
      <c r="AY489" t="s">
        <v>102</v>
      </c>
      <c r="AZ489" t="s">
        <v>60</v>
      </c>
      <c r="BA489" t="s">
        <v>104</v>
      </c>
      <c r="BB489">
        <v>495405</v>
      </c>
      <c r="BC489">
        <v>19.149999999999999</v>
      </c>
      <c r="BD489" t="s">
        <v>105</v>
      </c>
      <c r="BE489" t="s">
        <v>336</v>
      </c>
    </row>
    <row r="490" spans="1:57" hidden="1" x14ac:dyDescent="0.35">
      <c r="A490" t="s">
        <v>571</v>
      </c>
      <c r="B490" t="s">
        <v>58</v>
      </c>
      <c r="C490">
        <v>96690790</v>
      </c>
      <c r="D490" t="s">
        <v>107</v>
      </c>
      <c r="E490">
        <v>9743</v>
      </c>
      <c r="F490" t="s">
        <v>107</v>
      </c>
      <c r="G490" t="s">
        <v>61</v>
      </c>
      <c r="H490" t="s">
        <v>60</v>
      </c>
      <c r="I490" t="s">
        <v>62</v>
      </c>
      <c r="J490" t="s">
        <v>98</v>
      </c>
      <c r="K490" t="s">
        <v>165</v>
      </c>
      <c r="L490" t="s">
        <v>109</v>
      </c>
      <c r="M490">
        <v>785007</v>
      </c>
      <c r="N490">
        <v>0</v>
      </c>
      <c r="O490">
        <v>0</v>
      </c>
      <c r="P490">
        <v>22141623635</v>
      </c>
      <c r="Q490">
        <v>24120786843</v>
      </c>
      <c r="R490">
        <v>24120786843</v>
      </c>
      <c r="S490">
        <v>24120787</v>
      </c>
      <c r="T490">
        <v>0</v>
      </c>
      <c r="U490" t="s">
        <v>65</v>
      </c>
      <c r="V490">
        <v>0</v>
      </c>
      <c r="W490">
        <v>24120787</v>
      </c>
      <c r="X490" t="s">
        <v>66</v>
      </c>
      <c r="Y490" t="s">
        <v>71</v>
      </c>
      <c r="Z490" t="s">
        <v>67</v>
      </c>
      <c r="AA490" t="s">
        <v>68</v>
      </c>
      <c r="AB490">
        <v>0</v>
      </c>
      <c r="AC490" t="s">
        <v>67</v>
      </c>
      <c r="AD490">
        <v>0</v>
      </c>
      <c r="AE490" t="s">
        <v>69</v>
      </c>
      <c r="AF490" t="s">
        <v>62</v>
      </c>
      <c r="AG490" t="s">
        <v>62</v>
      </c>
      <c r="AH490" t="s">
        <v>70</v>
      </c>
      <c r="AI490" t="s">
        <v>60</v>
      </c>
      <c r="AJ490" t="s">
        <v>71</v>
      </c>
      <c r="AK490" t="s">
        <v>72</v>
      </c>
      <c r="AL490" t="s">
        <v>73</v>
      </c>
      <c r="AM490">
        <v>0</v>
      </c>
      <c r="AN490">
        <v>0</v>
      </c>
      <c r="AO490">
        <v>0</v>
      </c>
      <c r="AP490" t="s">
        <v>118</v>
      </c>
      <c r="AQ490" t="s">
        <v>75</v>
      </c>
      <c r="AR490" t="s">
        <v>76</v>
      </c>
      <c r="AS490" t="s">
        <v>77</v>
      </c>
      <c r="AT490" t="s">
        <v>78</v>
      </c>
      <c r="AU490" t="s">
        <v>79</v>
      </c>
      <c r="AV490" t="s">
        <v>76</v>
      </c>
      <c r="AW490" t="s">
        <v>65</v>
      </c>
      <c r="AX490" t="s">
        <v>60</v>
      </c>
      <c r="AY490" t="s">
        <v>137</v>
      </c>
      <c r="AZ490" t="s">
        <v>60</v>
      </c>
      <c r="BA490" t="s">
        <v>73</v>
      </c>
      <c r="BB490">
        <v>10095125</v>
      </c>
      <c r="BC490">
        <v>7.78</v>
      </c>
      <c r="BD490" t="s">
        <v>335</v>
      </c>
      <c r="BE490" t="s">
        <v>61</v>
      </c>
    </row>
    <row r="491" spans="1:57" hidden="1" x14ac:dyDescent="0.35">
      <c r="A491" t="s">
        <v>571</v>
      </c>
      <c r="B491" t="s">
        <v>58</v>
      </c>
      <c r="C491">
        <v>96690790</v>
      </c>
      <c r="D491" t="s">
        <v>107</v>
      </c>
      <c r="E491">
        <v>10698</v>
      </c>
      <c r="F491" t="s">
        <v>154</v>
      </c>
      <c r="G491" t="s">
        <v>61</v>
      </c>
      <c r="H491" t="s">
        <v>60</v>
      </c>
      <c r="I491" t="s">
        <v>62</v>
      </c>
      <c r="J491" t="s">
        <v>98</v>
      </c>
      <c r="K491" t="s">
        <v>166</v>
      </c>
      <c r="L491" t="s">
        <v>139</v>
      </c>
      <c r="M491">
        <v>127710</v>
      </c>
      <c r="N491">
        <v>0</v>
      </c>
      <c r="O491">
        <v>0</v>
      </c>
      <c r="P491">
        <v>4899559668</v>
      </c>
      <c r="Q491">
        <v>4865870779</v>
      </c>
      <c r="R491">
        <v>4865870779</v>
      </c>
      <c r="S491">
        <v>4865871</v>
      </c>
      <c r="T491">
        <v>0</v>
      </c>
      <c r="U491" t="s">
        <v>65</v>
      </c>
      <c r="V491">
        <v>0</v>
      </c>
      <c r="W491">
        <v>4865871</v>
      </c>
      <c r="X491" t="s">
        <v>66</v>
      </c>
      <c r="Y491" t="s">
        <v>67</v>
      </c>
      <c r="Z491" t="s">
        <v>67</v>
      </c>
      <c r="AA491" t="s">
        <v>68</v>
      </c>
      <c r="AB491">
        <v>0</v>
      </c>
      <c r="AC491" t="s">
        <v>67</v>
      </c>
      <c r="AD491">
        <v>0</v>
      </c>
      <c r="AE491" t="s">
        <v>69</v>
      </c>
      <c r="AF491" t="s">
        <v>62</v>
      </c>
      <c r="AG491" t="s">
        <v>62</v>
      </c>
      <c r="AH491" t="s">
        <v>70</v>
      </c>
      <c r="AI491" t="s">
        <v>60</v>
      </c>
      <c r="AJ491" t="s">
        <v>71</v>
      </c>
      <c r="AK491" t="s">
        <v>72</v>
      </c>
      <c r="AL491" t="s">
        <v>73</v>
      </c>
      <c r="AM491">
        <v>0</v>
      </c>
      <c r="AN491">
        <v>0</v>
      </c>
      <c r="AO491">
        <v>0</v>
      </c>
      <c r="AP491" t="s">
        <v>118</v>
      </c>
      <c r="AQ491" t="s">
        <v>75</v>
      </c>
      <c r="AR491" t="s">
        <v>76</v>
      </c>
      <c r="AS491" t="s">
        <v>77</v>
      </c>
      <c r="AT491" t="s">
        <v>78</v>
      </c>
      <c r="AU491" t="s">
        <v>79</v>
      </c>
      <c r="AV491" t="s">
        <v>76</v>
      </c>
      <c r="AW491" t="s">
        <v>65</v>
      </c>
      <c r="AX491" t="s">
        <v>60</v>
      </c>
      <c r="AY491" t="s">
        <v>137</v>
      </c>
      <c r="AZ491" t="s">
        <v>60</v>
      </c>
      <c r="BA491" t="s">
        <v>73</v>
      </c>
      <c r="BB491">
        <v>430000</v>
      </c>
      <c r="BC491">
        <v>29.7</v>
      </c>
      <c r="BD491" t="s">
        <v>335</v>
      </c>
      <c r="BE491" t="s">
        <v>61</v>
      </c>
    </row>
    <row r="492" spans="1:57" hidden="1" x14ac:dyDescent="0.35">
      <c r="A492" t="s">
        <v>571</v>
      </c>
      <c r="B492" t="s">
        <v>58</v>
      </c>
      <c r="C492">
        <v>99549940</v>
      </c>
      <c r="D492" t="s">
        <v>59</v>
      </c>
      <c r="E492">
        <v>10285</v>
      </c>
      <c r="F492" t="s">
        <v>87</v>
      </c>
      <c r="G492" t="s">
        <v>61</v>
      </c>
      <c r="H492" t="s">
        <v>60</v>
      </c>
      <c r="I492" t="s">
        <v>62</v>
      </c>
      <c r="J492" t="s">
        <v>98</v>
      </c>
      <c r="K492" t="s">
        <v>573</v>
      </c>
      <c r="L492" t="s">
        <v>139</v>
      </c>
      <c r="M492">
        <v>50000</v>
      </c>
      <c r="N492">
        <v>0</v>
      </c>
      <c r="O492">
        <v>0</v>
      </c>
      <c r="P492">
        <v>1675966500</v>
      </c>
      <c r="Q492">
        <v>1935902140</v>
      </c>
      <c r="R492">
        <v>1935902140</v>
      </c>
      <c r="S492">
        <v>1935902</v>
      </c>
      <c r="T492">
        <v>0</v>
      </c>
      <c r="U492" t="s">
        <v>65</v>
      </c>
      <c r="V492">
        <v>0</v>
      </c>
      <c r="W492">
        <v>1935902</v>
      </c>
      <c r="X492" t="s">
        <v>66</v>
      </c>
      <c r="Y492" t="s">
        <v>67</v>
      </c>
      <c r="Z492" t="s">
        <v>67</v>
      </c>
      <c r="AA492" t="s">
        <v>68</v>
      </c>
      <c r="AB492">
        <v>0</v>
      </c>
      <c r="AC492" t="s">
        <v>67</v>
      </c>
      <c r="AD492">
        <v>0</v>
      </c>
      <c r="AE492" t="s">
        <v>69</v>
      </c>
      <c r="AF492" t="s">
        <v>62</v>
      </c>
      <c r="AG492" t="s">
        <v>62</v>
      </c>
      <c r="AH492" t="s">
        <v>70</v>
      </c>
      <c r="AI492" t="s">
        <v>60</v>
      </c>
      <c r="AJ492" t="s">
        <v>71</v>
      </c>
      <c r="AK492" t="s">
        <v>72</v>
      </c>
      <c r="AL492" t="s">
        <v>73</v>
      </c>
      <c r="AM492">
        <v>0</v>
      </c>
      <c r="AN492">
        <v>0</v>
      </c>
      <c r="AO492">
        <v>0</v>
      </c>
      <c r="AP492" t="s">
        <v>118</v>
      </c>
      <c r="AQ492" t="s">
        <v>75</v>
      </c>
      <c r="AR492" t="s">
        <v>76</v>
      </c>
      <c r="AS492" t="s">
        <v>77</v>
      </c>
      <c r="AT492" t="s">
        <v>78</v>
      </c>
      <c r="AU492" t="s">
        <v>79</v>
      </c>
      <c r="AV492" t="s">
        <v>76</v>
      </c>
      <c r="AW492" t="s">
        <v>65</v>
      </c>
      <c r="AX492" t="s">
        <v>60</v>
      </c>
      <c r="AY492" t="s">
        <v>102</v>
      </c>
      <c r="AZ492" t="s">
        <v>60</v>
      </c>
      <c r="BA492" t="s">
        <v>73</v>
      </c>
      <c r="BB492">
        <v>265000</v>
      </c>
      <c r="BC492">
        <v>18.87</v>
      </c>
      <c r="BD492" t="s">
        <v>335</v>
      </c>
      <c r="BE492" t="s">
        <v>61</v>
      </c>
    </row>
    <row r="493" spans="1:57" hidden="1" x14ac:dyDescent="0.35">
      <c r="A493" t="s">
        <v>571</v>
      </c>
      <c r="B493" t="s">
        <v>58</v>
      </c>
      <c r="C493">
        <v>76543031</v>
      </c>
      <c r="D493" t="s">
        <v>97</v>
      </c>
      <c r="E493">
        <v>9711</v>
      </c>
      <c r="F493" t="s">
        <v>89</v>
      </c>
      <c r="G493" t="s">
        <v>61</v>
      </c>
      <c r="H493" t="s">
        <v>60</v>
      </c>
      <c r="I493" t="s">
        <v>62</v>
      </c>
      <c r="J493" t="s">
        <v>98</v>
      </c>
      <c r="K493" t="s">
        <v>501</v>
      </c>
      <c r="L493" t="s">
        <v>574</v>
      </c>
      <c r="M493">
        <v>350835</v>
      </c>
      <c r="N493">
        <v>0</v>
      </c>
      <c r="O493">
        <v>0</v>
      </c>
      <c r="P493">
        <v>3621287106</v>
      </c>
      <c r="Q493">
        <v>4988477256</v>
      </c>
      <c r="R493">
        <v>4988477256</v>
      </c>
      <c r="S493">
        <v>4988477</v>
      </c>
      <c r="T493">
        <v>0</v>
      </c>
      <c r="U493" t="s">
        <v>65</v>
      </c>
      <c r="V493">
        <v>0</v>
      </c>
      <c r="W493">
        <v>4988477</v>
      </c>
      <c r="X493" t="s">
        <v>66</v>
      </c>
      <c r="Y493" t="s">
        <v>67</v>
      </c>
      <c r="Z493" t="s">
        <v>67</v>
      </c>
      <c r="AA493" t="s">
        <v>68</v>
      </c>
      <c r="AB493">
        <v>0</v>
      </c>
      <c r="AC493" t="s">
        <v>67</v>
      </c>
      <c r="AD493">
        <v>0</v>
      </c>
      <c r="AE493" t="s">
        <v>69</v>
      </c>
      <c r="AF493" t="s">
        <v>62</v>
      </c>
      <c r="AG493" t="s">
        <v>62</v>
      </c>
      <c r="AH493" t="s">
        <v>70</v>
      </c>
      <c r="AI493" t="s">
        <v>60</v>
      </c>
      <c r="AJ493" t="s">
        <v>71</v>
      </c>
      <c r="AK493" t="s">
        <v>72</v>
      </c>
      <c r="AL493" t="s">
        <v>73</v>
      </c>
      <c r="AM493">
        <v>0</v>
      </c>
      <c r="AN493">
        <v>0</v>
      </c>
      <c r="AO493">
        <v>0</v>
      </c>
      <c r="AP493" t="s">
        <v>118</v>
      </c>
      <c r="AQ493" t="s">
        <v>75</v>
      </c>
      <c r="AR493" t="s">
        <v>76</v>
      </c>
      <c r="AS493" t="s">
        <v>77</v>
      </c>
      <c r="AT493" t="s">
        <v>78</v>
      </c>
      <c r="AU493" t="s">
        <v>79</v>
      </c>
      <c r="AV493" t="s">
        <v>76</v>
      </c>
      <c r="AW493" t="s">
        <v>65</v>
      </c>
      <c r="AX493" t="s">
        <v>60</v>
      </c>
      <c r="AY493" t="s">
        <v>102</v>
      </c>
      <c r="AZ493" t="s">
        <v>60</v>
      </c>
      <c r="BA493" t="s">
        <v>73</v>
      </c>
      <c r="BB493">
        <v>1170017</v>
      </c>
      <c r="BC493">
        <v>29.99</v>
      </c>
      <c r="BD493" t="s">
        <v>335</v>
      </c>
      <c r="BE493" t="s">
        <v>61</v>
      </c>
    </row>
    <row r="494" spans="1:57" hidden="1" x14ac:dyDescent="0.35">
      <c r="A494" t="s">
        <v>571</v>
      </c>
      <c r="B494" t="s">
        <v>58</v>
      </c>
      <c r="C494">
        <v>76543031</v>
      </c>
      <c r="D494" t="s">
        <v>97</v>
      </c>
      <c r="E494">
        <v>9513</v>
      </c>
      <c r="F494" t="s">
        <v>97</v>
      </c>
      <c r="G494" t="s">
        <v>61</v>
      </c>
      <c r="H494" t="s">
        <v>60</v>
      </c>
      <c r="I494" t="s">
        <v>62</v>
      </c>
      <c r="J494" t="s">
        <v>98</v>
      </c>
      <c r="K494" t="s">
        <v>575</v>
      </c>
      <c r="L494" t="s">
        <v>109</v>
      </c>
      <c r="M494">
        <v>237025</v>
      </c>
      <c r="N494">
        <v>0</v>
      </c>
      <c r="O494">
        <v>0</v>
      </c>
      <c r="P494">
        <v>4906122813</v>
      </c>
      <c r="Q494">
        <v>5318058699</v>
      </c>
      <c r="R494">
        <v>5318058699</v>
      </c>
      <c r="S494">
        <v>5318059</v>
      </c>
      <c r="T494">
        <v>0</v>
      </c>
      <c r="U494" t="s">
        <v>65</v>
      </c>
      <c r="V494">
        <v>0</v>
      </c>
      <c r="W494">
        <v>5318059</v>
      </c>
      <c r="X494" t="s">
        <v>66</v>
      </c>
      <c r="Y494" t="s">
        <v>67</v>
      </c>
      <c r="Z494" t="s">
        <v>67</v>
      </c>
      <c r="AA494" t="s">
        <v>68</v>
      </c>
      <c r="AB494">
        <v>0</v>
      </c>
      <c r="AC494" t="s">
        <v>67</v>
      </c>
      <c r="AD494">
        <v>0</v>
      </c>
      <c r="AE494" t="s">
        <v>69</v>
      </c>
      <c r="AF494" t="s">
        <v>62</v>
      </c>
      <c r="AG494" t="s">
        <v>62</v>
      </c>
      <c r="AH494" t="s">
        <v>70</v>
      </c>
      <c r="AI494" t="s">
        <v>60</v>
      </c>
      <c r="AJ494" t="s">
        <v>71</v>
      </c>
      <c r="AK494" t="s">
        <v>72</v>
      </c>
      <c r="AL494" t="s">
        <v>73</v>
      </c>
      <c r="AM494">
        <v>0</v>
      </c>
      <c r="AN494">
        <v>0</v>
      </c>
      <c r="AO494">
        <v>0</v>
      </c>
      <c r="AP494" t="s">
        <v>118</v>
      </c>
      <c r="AQ494" t="s">
        <v>75</v>
      </c>
      <c r="AR494" t="s">
        <v>76</v>
      </c>
      <c r="AS494" t="s">
        <v>77</v>
      </c>
      <c r="AT494" t="s">
        <v>78</v>
      </c>
      <c r="AU494" t="s">
        <v>79</v>
      </c>
      <c r="AV494" t="s">
        <v>76</v>
      </c>
      <c r="AW494" t="s">
        <v>65</v>
      </c>
      <c r="AX494" t="s">
        <v>60</v>
      </c>
      <c r="AY494" t="s">
        <v>102</v>
      </c>
      <c r="AZ494" t="s">
        <v>60</v>
      </c>
      <c r="BA494" t="s">
        <v>73</v>
      </c>
      <c r="BB494">
        <v>1185659</v>
      </c>
      <c r="BC494">
        <v>19.989999999999998</v>
      </c>
      <c r="BD494" t="s">
        <v>335</v>
      </c>
      <c r="BE494" t="s">
        <v>61</v>
      </c>
    </row>
    <row r="495" spans="1:57" hidden="1" x14ac:dyDescent="0.35">
      <c r="A495" t="s">
        <v>571</v>
      </c>
      <c r="B495" t="s">
        <v>58</v>
      </c>
      <c r="C495">
        <v>76543031</v>
      </c>
      <c r="D495" t="s">
        <v>97</v>
      </c>
      <c r="E495">
        <v>9513</v>
      </c>
      <c r="F495" t="s">
        <v>97</v>
      </c>
      <c r="G495" t="s">
        <v>61</v>
      </c>
      <c r="H495" t="s">
        <v>60</v>
      </c>
      <c r="I495" t="s">
        <v>62</v>
      </c>
      <c r="J495" t="s">
        <v>98</v>
      </c>
      <c r="K495" t="s">
        <v>576</v>
      </c>
      <c r="L495" t="s">
        <v>85</v>
      </c>
      <c r="M495">
        <v>67</v>
      </c>
      <c r="N495">
        <v>0</v>
      </c>
      <c r="O495">
        <v>0</v>
      </c>
      <c r="P495">
        <v>1441466</v>
      </c>
      <c r="Q495">
        <v>1503259</v>
      </c>
      <c r="R495">
        <v>1503259</v>
      </c>
      <c r="S495">
        <v>1503</v>
      </c>
      <c r="T495">
        <v>0</v>
      </c>
      <c r="U495" t="s">
        <v>65</v>
      </c>
      <c r="V495">
        <v>0</v>
      </c>
      <c r="W495">
        <v>1503</v>
      </c>
      <c r="X495" t="s">
        <v>66</v>
      </c>
      <c r="Y495" t="s">
        <v>67</v>
      </c>
      <c r="Z495" t="s">
        <v>67</v>
      </c>
      <c r="AA495" t="s">
        <v>68</v>
      </c>
      <c r="AB495">
        <v>0</v>
      </c>
      <c r="AC495" t="s">
        <v>67</v>
      </c>
      <c r="AD495">
        <v>0</v>
      </c>
      <c r="AE495" t="s">
        <v>69</v>
      </c>
      <c r="AF495" t="s">
        <v>62</v>
      </c>
      <c r="AG495" t="s">
        <v>62</v>
      </c>
      <c r="AH495" t="s">
        <v>70</v>
      </c>
      <c r="AI495" t="s">
        <v>60</v>
      </c>
      <c r="AJ495" t="s">
        <v>71</v>
      </c>
      <c r="AK495" t="s">
        <v>72</v>
      </c>
      <c r="AL495" t="s">
        <v>73</v>
      </c>
      <c r="AM495">
        <v>0</v>
      </c>
      <c r="AN495">
        <v>0</v>
      </c>
      <c r="AO495">
        <v>0</v>
      </c>
      <c r="AP495" t="s">
        <v>118</v>
      </c>
      <c r="AQ495" t="s">
        <v>75</v>
      </c>
      <c r="AR495" t="s">
        <v>76</v>
      </c>
      <c r="AS495" t="s">
        <v>77</v>
      </c>
      <c r="AT495" t="s">
        <v>78</v>
      </c>
      <c r="AU495" t="s">
        <v>79</v>
      </c>
      <c r="AV495" t="s">
        <v>76</v>
      </c>
      <c r="AW495" t="s">
        <v>65</v>
      </c>
      <c r="AX495" t="s">
        <v>60</v>
      </c>
      <c r="AY495" t="s">
        <v>102</v>
      </c>
      <c r="AZ495" t="s">
        <v>60</v>
      </c>
      <c r="BA495" t="s">
        <v>73</v>
      </c>
      <c r="BB495">
        <v>335</v>
      </c>
      <c r="BC495">
        <v>19.989999999999998</v>
      </c>
      <c r="BD495" t="s">
        <v>335</v>
      </c>
      <c r="BE495" t="s">
        <v>61</v>
      </c>
    </row>
    <row r="496" spans="1:57" hidden="1" x14ac:dyDescent="0.35">
      <c r="A496" t="s">
        <v>571</v>
      </c>
      <c r="B496" t="s">
        <v>58</v>
      </c>
      <c r="C496">
        <v>76543031</v>
      </c>
      <c r="D496" t="s">
        <v>97</v>
      </c>
      <c r="E496">
        <v>9396</v>
      </c>
      <c r="F496" t="s">
        <v>97</v>
      </c>
      <c r="G496" t="s">
        <v>61</v>
      </c>
      <c r="H496" t="s">
        <v>60</v>
      </c>
      <c r="I496" t="s">
        <v>62</v>
      </c>
      <c r="J496" t="s">
        <v>98</v>
      </c>
      <c r="K496" t="s">
        <v>338</v>
      </c>
      <c r="L496" t="s">
        <v>109</v>
      </c>
      <c r="M496">
        <v>252681</v>
      </c>
      <c r="N496">
        <v>0</v>
      </c>
      <c r="O496">
        <v>0</v>
      </c>
      <c r="P496">
        <v>7723861165</v>
      </c>
      <c r="Q496">
        <v>13174065986</v>
      </c>
      <c r="R496">
        <v>13174065986</v>
      </c>
      <c r="S496">
        <v>13174066</v>
      </c>
      <c r="T496">
        <v>0</v>
      </c>
      <c r="U496" t="s">
        <v>65</v>
      </c>
      <c r="V496">
        <v>0</v>
      </c>
      <c r="W496">
        <v>13174066</v>
      </c>
      <c r="X496" t="s">
        <v>66</v>
      </c>
      <c r="Y496" t="s">
        <v>67</v>
      </c>
      <c r="Z496" t="s">
        <v>67</v>
      </c>
      <c r="AA496" t="s">
        <v>68</v>
      </c>
      <c r="AB496">
        <v>0</v>
      </c>
      <c r="AC496" t="s">
        <v>67</v>
      </c>
      <c r="AD496">
        <v>0</v>
      </c>
      <c r="AE496" t="s">
        <v>69</v>
      </c>
      <c r="AF496" t="s">
        <v>62</v>
      </c>
      <c r="AG496" t="s">
        <v>62</v>
      </c>
      <c r="AH496" t="s">
        <v>70</v>
      </c>
      <c r="AI496" t="s">
        <v>60</v>
      </c>
      <c r="AJ496" t="s">
        <v>71</v>
      </c>
      <c r="AK496" t="s">
        <v>72</v>
      </c>
      <c r="AL496" t="s">
        <v>73</v>
      </c>
      <c r="AM496">
        <v>0</v>
      </c>
      <c r="AN496">
        <v>0</v>
      </c>
      <c r="AO496">
        <v>0</v>
      </c>
      <c r="AP496" t="s">
        <v>118</v>
      </c>
      <c r="AQ496" t="s">
        <v>75</v>
      </c>
      <c r="AR496" t="s">
        <v>76</v>
      </c>
      <c r="AS496" t="s">
        <v>77</v>
      </c>
      <c r="AT496" t="s">
        <v>78</v>
      </c>
      <c r="AU496" t="s">
        <v>79</v>
      </c>
      <c r="AV496" t="s">
        <v>76</v>
      </c>
      <c r="AW496" t="s">
        <v>65</v>
      </c>
      <c r="AX496" t="s">
        <v>60</v>
      </c>
      <c r="AY496" t="s">
        <v>102</v>
      </c>
      <c r="AZ496" t="s">
        <v>60</v>
      </c>
      <c r="BA496" t="s">
        <v>104</v>
      </c>
      <c r="BB496">
        <v>1263405</v>
      </c>
      <c r="BC496">
        <v>20</v>
      </c>
      <c r="BD496" t="s">
        <v>105</v>
      </c>
      <c r="BE496" t="s">
        <v>336</v>
      </c>
    </row>
    <row r="497" spans="1:57" hidden="1" x14ac:dyDescent="0.35">
      <c r="A497" t="s">
        <v>571</v>
      </c>
      <c r="B497" t="s">
        <v>58</v>
      </c>
      <c r="C497">
        <v>96684990</v>
      </c>
      <c r="D497" t="s">
        <v>107</v>
      </c>
      <c r="E497">
        <v>10390</v>
      </c>
      <c r="F497" t="s">
        <v>89</v>
      </c>
      <c r="G497" t="s">
        <v>61</v>
      </c>
      <c r="H497" t="s">
        <v>60</v>
      </c>
      <c r="I497" t="s">
        <v>62</v>
      </c>
      <c r="J497" t="s">
        <v>98</v>
      </c>
      <c r="K497" t="s">
        <v>268</v>
      </c>
      <c r="L497" t="s">
        <v>577</v>
      </c>
      <c r="M497">
        <v>252316</v>
      </c>
      <c r="N497">
        <v>0</v>
      </c>
      <c r="O497">
        <v>0</v>
      </c>
      <c r="P497">
        <v>11418711788</v>
      </c>
      <c r="Q497">
        <v>11920270458</v>
      </c>
      <c r="R497">
        <v>11920270458</v>
      </c>
      <c r="S497">
        <v>11920270</v>
      </c>
      <c r="T497">
        <v>0</v>
      </c>
      <c r="U497" t="s">
        <v>65</v>
      </c>
      <c r="V497">
        <v>0</v>
      </c>
      <c r="W497">
        <v>11920270</v>
      </c>
      <c r="X497" t="s">
        <v>66</v>
      </c>
      <c r="Y497" t="s">
        <v>67</v>
      </c>
      <c r="Z497" t="s">
        <v>67</v>
      </c>
      <c r="AA497" t="s">
        <v>68</v>
      </c>
      <c r="AB497">
        <v>0</v>
      </c>
      <c r="AC497" t="s">
        <v>67</v>
      </c>
      <c r="AD497">
        <v>0</v>
      </c>
      <c r="AE497" t="s">
        <v>69</v>
      </c>
      <c r="AF497" t="s">
        <v>62</v>
      </c>
      <c r="AG497" t="s">
        <v>62</v>
      </c>
      <c r="AH497" t="s">
        <v>70</v>
      </c>
      <c r="AI497" t="s">
        <v>60</v>
      </c>
      <c r="AJ497" t="s">
        <v>71</v>
      </c>
      <c r="AK497" t="s">
        <v>72</v>
      </c>
      <c r="AL497" t="s">
        <v>73</v>
      </c>
      <c r="AM497">
        <v>0</v>
      </c>
      <c r="AN497">
        <v>0</v>
      </c>
      <c r="AO497">
        <v>0</v>
      </c>
      <c r="AP497" t="s">
        <v>118</v>
      </c>
      <c r="AQ497" t="s">
        <v>75</v>
      </c>
      <c r="AR497" t="s">
        <v>76</v>
      </c>
      <c r="AS497" t="s">
        <v>77</v>
      </c>
      <c r="AT497" t="s">
        <v>78</v>
      </c>
      <c r="AU497" t="s">
        <v>79</v>
      </c>
      <c r="AV497" t="s">
        <v>76</v>
      </c>
      <c r="AW497" t="s">
        <v>65</v>
      </c>
      <c r="AX497" t="s">
        <v>60</v>
      </c>
      <c r="AY497" t="s">
        <v>115</v>
      </c>
      <c r="AZ497" t="s">
        <v>60</v>
      </c>
      <c r="BA497" t="s">
        <v>73</v>
      </c>
      <c r="BB497">
        <v>2218221</v>
      </c>
      <c r="BC497">
        <v>11.37</v>
      </c>
      <c r="BD497" t="s">
        <v>335</v>
      </c>
      <c r="BE497" t="s">
        <v>61</v>
      </c>
    </row>
    <row r="498" spans="1:57" hidden="1" x14ac:dyDescent="0.35">
      <c r="A498" t="s">
        <v>571</v>
      </c>
      <c r="B498" t="s">
        <v>58</v>
      </c>
      <c r="C498">
        <v>96684990</v>
      </c>
      <c r="D498" t="s">
        <v>107</v>
      </c>
      <c r="E498">
        <v>10390</v>
      </c>
      <c r="F498" t="s">
        <v>89</v>
      </c>
      <c r="G498" t="s">
        <v>61</v>
      </c>
      <c r="H498" t="s">
        <v>60</v>
      </c>
      <c r="I498" t="s">
        <v>62</v>
      </c>
      <c r="J498" t="s">
        <v>98</v>
      </c>
      <c r="K498" t="s">
        <v>578</v>
      </c>
      <c r="L498" t="s">
        <v>579</v>
      </c>
      <c r="M498">
        <v>62868</v>
      </c>
      <c r="N498">
        <v>0</v>
      </c>
      <c r="O498">
        <v>0</v>
      </c>
      <c r="P498">
        <v>2397322086</v>
      </c>
      <c r="Q498">
        <v>2397322089</v>
      </c>
      <c r="R498">
        <v>2397322089</v>
      </c>
      <c r="S498">
        <v>2397322</v>
      </c>
      <c r="T498">
        <v>0</v>
      </c>
      <c r="U498" t="s">
        <v>65</v>
      </c>
      <c r="V498">
        <v>0</v>
      </c>
      <c r="W498">
        <v>2397322</v>
      </c>
      <c r="X498" t="s">
        <v>66</v>
      </c>
      <c r="Y498" t="s">
        <v>67</v>
      </c>
      <c r="Z498" t="s">
        <v>67</v>
      </c>
      <c r="AA498" t="s">
        <v>68</v>
      </c>
      <c r="AB498">
        <v>0</v>
      </c>
      <c r="AC498" t="s">
        <v>67</v>
      </c>
      <c r="AD498">
        <v>0</v>
      </c>
      <c r="AE498" t="s">
        <v>69</v>
      </c>
      <c r="AF498" t="s">
        <v>62</v>
      </c>
      <c r="AG498" t="s">
        <v>62</v>
      </c>
      <c r="AH498" t="s">
        <v>70</v>
      </c>
      <c r="AI498" t="s">
        <v>60</v>
      </c>
      <c r="AJ498" t="s">
        <v>71</v>
      </c>
      <c r="AK498" t="s">
        <v>72</v>
      </c>
      <c r="AL498" t="s">
        <v>73</v>
      </c>
      <c r="AM498">
        <v>0</v>
      </c>
      <c r="AN498">
        <v>0</v>
      </c>
      <c r="AO498">
        <v>0</v>
      </c>
      <c r="AP498" t="s">
        <v>118</v>
      </c>
      <c r="AQ498" t="s">
        <v>75</v>
      </c>
      <c r="AR498" t="s">
        <v>76</v>
      </c>
      <c r="AS498" t="s">
        <v>77</v>
      </c>
      <c r="AT498" t="s">
        <v>78</v>
      </c>
      <c r="AU498" t="s">
        <v>79</v>
      </c>
      <c r="AV498" t="s">
        <v>76</v>
      </c>
      <c r="AW498" t="s">
        <v>65</v>
      </c>
      <c r="AX498" t="s">
        <v>60</v>
      </c>
      <c r="AY498" t="s">
        <v>102</v>
      </c>
      <c r="AZ498" t="s">
        <v>60</v>
      </c>
      <c r="BA498" t="s">
        <v>73</v>
      </c>
      <c r="BB498">
        <v>706382</v>
      </c>
      <c r="BC498">
        <v>8.9</v>
      </c>
      <c r="BD498" t="s">
        <v>335</v>
      </c>
      <c r="BE498" t="s">
        <v>61</v>
      </c>
    </row>
    <row r="499" spans="1:57" hidden="1" x14ac:dyDescent="0.35">
      <c r="A499" t="s">
        <v>571</v>
      </c>
      <c r="B499" t="s">
        <v>58</v>
      </c>
      <c r="C499">
        <v>96684990</v>
      </c>
      <c r="D499" t="s">
        <v>107</v>
      </c>
      <c r="E499">
        <v>10498</v>
      </c>
      <c r="F499" t="s">
        <v>59</v>
      </c>
      <c r="G499" t="s">
        <v>61</v>
      </c>
      <c r="H499" t="s">
        <v>60</v>
      </c>
      <c r="I499" t="s">
        <v>62</v>
      </c>
      <c r="J499" t="s">
        <v>98</v>
      </c>
      <c r="K499" t="s">
        <v>519</v>
      </c>
      <c r="L499" t="s">
        <v>114</v>
      </c>
      <c r="M499">
        <v>188379</v>
      </c>
      <c r="N499">
        <v>0</v>
      </c>
      <c r="O499">
        <v>0</v>
      </c>
      <c r="P499">
        <v>7217695237</v>
      </c>
      <c r="Q499">
        <v>7564827790</v>
      </c>
      <c r="R499">
        <v>7564827790</v>
      </c>
      <c r="S499">
        <v>7564828</v>
      </c>
      <c r="T499">
        <v>0</v>
      </c>
      <c r="U499" t="s">
        <v>65</v>
      </c>
      <c r="V499">
        <v>0</v>
      </c>
      <c r="W499">
        <v>7564828</v>
      </c>
      <c r="X499" t="s">
        <v>66</v>
      </c>
      <c r="Y499" t="s">
        <v>67</v>
      </c>
      <c r="Z499" t="s">
        <v>67</v>
      </c>
      <c r="AA499" t="s">
        <v>68</v>
      </c>
      <c r="AB499">
        <v>0</v>
      </c>
      <c r="AC499" t="s">
        <v>67</v>
      </c>
      <c r="AD499">
        <v>0</v>
      </c>
      <c r="AE499" t="s">
        <v>69</v>
      </c>
      <c r="AF499" t="s">
        <v>62</v>
      </c>
      <c r="AG499" t="s">
        <v>62</v>
      </c>
      <c r="AH499" t="s">
        <v>70</v>
      </c>
      <c r="AI499" t="s">
        <v>60</v>
      </c>
      <c r="AJ499" t="s">
        <v>71</v>
      </c>
      <c r="AK499" t="s">
        <v>72</v>
      </c>
      <c r="AL499" t="s">
        <v>73</v>
      </c>
      <c r="AM499">
        <v>0</v>
      </c>
      <c r="AN499">
        <v>0</v>
      </c>
      <c r="AO499">
        <v>0</v>
      </c>
      <c r="AP499" t="s">
        <v>118</v>
      </c>
      <c r="AQ499" t="s">
        <v>75</v>
      </c>
      <c r="AR499" t="s">
        <v>76</v>
      </c>
      <c r="AS499" t="s">
        <v>77</v>
      </c>
      <c r="AT499" t="s">
        <v>78</v>
      </c>
      <c r="AU499" t="s">
        <v>79</v>
      </c>
      <c r="AV499" t="s">
        <v>76</v>
      </c>
      <c r="AW499" t="s">
        <v>65</v>
      </c>
      <c r="AX499" t="s">
        <v>60</v>
      </c>
      <c r="AY499" t="s">
        <v>102</v>
      </c>
      <c r="AZ499" t="s">
        <v>60</v>
      </c>
      <c r="BA499" t="s">
        <v>73</v>
      </c>
      <c r="BB499">
        <v>1308596</v>
      </c>
      <c r="BC499">
        <v>14.4</v>
      </c>
      <c r="BD499" t="s">
        <v>335</v>
      </c>
      <c r="BE499" t="s">
        <v>61</v>
      </c>
    </row>
    <row r="500" spans="1:57" hidden="1" x14ac:dyDescent="0.35">
      <c r="A500" t="s">
        <v>571</v>
      </c>
      <c r="B500" t="s">
        <v>58</v>
      </c>
      <c r="C500">
        <v>76963034</v>
      </c>
      <c r="D500" t="s">
        <v>59</v>
      </c>
      <c r="E500">
        <v>9779</v>
      </c>
      <c r="F500" t="s">
        <v>83</v>
      </c>
      <c r="G500" t="s">
        <v>61</v>
      </c>
      <c r="H500" t="s">
        <v>60</v>
      </c>
      <c r="I500" t="s">
        <v>62</v>
      </c>
      <c r="J500" t="s">
        <v>98</v>
      </c>
      <c r="K500" t="s">
        <v>294</v>
      </c>
      <c r="L500" t="s">
        <v>114</v>
      </c>
      <c r="M500">
        <v>3816869</v>
      </c>
      <c r="N500">
        <v>1</v>
      </c>
      <c r="O500">
        <v>0</v>
      </c>
      <c r="P500">
        <v>2299999422</v>
      </c>
      <c r="Q500">
        <v>2792493118</v>
      </c>
      <c r="R500">
        <v>2792493118</v>
      </c>
      <c r="S500">
        <v>2792493</v>
      </c>
      <c r="T500">
        <v>0</v>
      </c>
      <c r="U500" t="s">
        <v>65</v>
      </c>
      <c r="V500">
        <v>0</v>
      </c>
      <c r="W500">
        <v>2792493</v>
      </c>
      <c r="X500" t="s">
        <v>66</v>
      </c>
      <c r="Y500" t="s">
        <v>67</v>
      </c>
      <c r="Z500" t="s">
        <v>67</v>
      </c>
      <c r="AA500" t="s">
        <v>68</v>
      </c>
      <c r="AB500">
        <v>0</v>
      </c>
      <c r="AC500" t="s">
        <v>67</v>
      </c>
      <c r="AD500">
        <v>0</v>
      </c>
      <c r="AE500" t="s">
        <v>69</v>
      </c>
      <c r="AF500" t="s">
        <v>62</v>
      </c>
      <c r="AG500" t="s">
        <v>62</v>
      </c>
      <c r="AH500" t="s">
        <v>70</v>
      </c>
      <c r="AI500" t="s">
        <v>60</v>
      </c>
      <c r="AJ500" t="s">
        <v>71</v>
      </c>
      <c r="AK500" t="s">
        <v>72</v>
      </c>
      <c r="AL500" t="s">
        <v>73</v>
      </c>
      <c r="AM500">
        <v>0</v>
      </c>
      <c r="AN500">
        <v>0</v>
      </c>
      <c r="AO500">
        <v>0</v>
      </c>
      <c r="AP500" t="s">
        <v>118</v>
      </c>
      <c r="AQ500" t="s">
        <v>75</v>
      </c>
      <c r="AR500" t="s">
        <v>76</v>
      </c>
      <c r="AS500" t="s">
        <v>77</v>
      </c>
      <c r="AT500" t="s">
        <v>78</v>
      </c>
      <c r="AU500" t="s">
        <v>79</v>
      </c>
      <c r="AV500" t="s">
        <v>76</v>
      </c>
      <c r="AW500" t="s">
        <v>65</v>
      </c>
      <c r="AX500" t="s">
        <v>60</v>
      </c>
      <c r="AY500" t="s">
        <v>115</v>
      </c>
      <c r="AZ500" t="s">
        <v>60</v>
      </c>
      <c r="BA500" t="s">
        <v>73</v>
      </c>
      <c r="BB500">
        <v>26915752</v>
      </c>
      <c r="BC500">
        <v>14.18</v>
      </c>
      <c r="BD500" t="s">
        <v>335</v>
      </c>
      <c r="BE500" t="s">
        <v>61</v>
      </c>
    </row>
    <row r="501" spans="1:57" hidden="1" x14ac:dyDescent="0.35">
      <c r="A501" t="s">
        <v>571</v>
      </c>
      <c r="B501" t="s">
        <v>58</v>
      </c>
      <c r="C501">
        <v>96955500</v>
      </c>
      <c r="D501" t="s">
        <v>89</v>
      </c>
      <c r="E501">
        <v>9169</v>
      </c>
      <c r="F501" t="s">
        <v>97</v>
      </c>
      <c r="G501" t="s">
        <v>61</v>
      </c>
      <c r="H501" t="s">
        <v>60</v>
      </c>
      <c r="I501" t="s">
        <v>62</v>
      </c>
      <c r="J501" t="s">
        <v>98</v>
      </c>
      <c r="K501" t="s">
        <v>339</v>
      </c>
      <c r="L501" t="s">
        <v>114</v>
      </c>
      <c r="M501">
        <v>5230000</v>
      </c>
      <c r="N501">
        <v>0</v>
      </c>
      <c r="O501">
        <v>0</v>
      </c>
      <c r="P501">
        <v>5121760209</v>
      </c>
      <c r="Q501">
        <v>5642472318</v>
      </c>
      <c r="R501">
        <v>5642472318</v>
      </c>
      <c r="S501">
        <v>5642472</v>
      </c>
      <c r="T501">
        <v>0</v>
      </c>
      <c r="U501" t="s">
        <v>65</v>
      </c>
      <c r="V501">
        <v>0</v>
      </c>
      <c r="W501">
        <v>5642472</v>
      </c>
      <c r="X501" t="s">
        <v>66</v>
      </c>
      <c r="Y501" t="s">
        <v>67</v>
      </c>
      <c r="Z501" t="s">
        <v>67</v>
      </c>
      <c r="AA501" t="s">
        <v>68</v>
      </c>
      <c r="AB501">
        <v>0</v>
      </c>
      <c r="AC501" t="s">
        <v>67</v>
      </c>
      <c r="AD501">
        <v>0</v>
      </c>
      <c r="AE501" t="s">
        <v>69</v>
      </c>
      <c r="AF501" t="s">
        <v>62</v>
      </c>
      <c r="AG501" t="s">
        <v>62</v>
      </c>
      <c r="AH501" t="s">
        <v>70</v>
      </c>
      <c r="AI501" t="s">
        <v>60</v>
      </c>
      <c r="AJ501" t="s">
        <v>71</v>
      </c>
      <c r="AK501" t="s">
        <v>209</v>
      </c>
      <c r="AL501" t="s">
        <v>73</v>
      </c>
      <c r="AM501">
        <v>0</v>
      </c>
      <c r="AN501">
        <v>0</v>
      </c>
      <c r="AO501">
        <v>0</v>
      </c>
      <c r="AP501" t="s">
        <v>118</v>
      </c>
      <c r="AQ501" t="s">
        <v>75</v>
      </c>
      <c r="AR501" t="s">
        <v>76</v>
      </c>
      <c r="AS501" t="s">
        <v>77</v>
      </c>
      <c r="AT501" t="s">
        <v>78</v>
      </c>
      <c r="AU501" t="s">
        <v>79</v>
      </c>
      <c r="AV501" t="s">
        <v>76</v>
      </c>
      <c r="AW501" t="s">
        <v>65</v>
      </c>
      <c r="AX501" t="s">
        <v>60</v>
      </c>
      <c r="AY501" t="s">
        <v>115</v>
      </c>
      <c r="AZ501" t="s">
        <v>60</v>
      </c>
      <c r="BA501" t="s">
        <v>104</v>
      </c>
      <c r="BB501">
        <v>11808215</v>
      </c>
      <c r="BC501">
        <v>44.29</v>
      </c>
      <c r="BD501" t="s">
        <v>105</v>
      </c>
      <c r="BE501" t="s">
        <v>336</v>
      </c>
    </row>
    <row r="502" spans="1:57" hidden="1" x14ac:dyDescent="0.35">
      <c r="A502" t="s">
        <v>571</v>
      </c>
      <c r="B502" t="s">
        <v>58</v>
      </c>
      <c r="C502">
        <v>96955500</v>
      </c>
      <c r="D502" t="s">
        <v>89</v>
      </c>
      <c r="E502">
        <v>9658</v>
      </c>
      <c r="F502" t="s">
        <v>89</v>
      </c>
      <c r="G502" t="s">
        <v>61</v>
      </c>
      <c r="H502" t="s">
        <v>60</v>
      </c>
      <c r="I502" t="s">
        <v>62</v>
      </c>
      <c r="J502" t="s">
        <v>98</v>
      </c>
      <c r="K502" t="s">
        <v>342</v>
      </c>
      <c r="L502" t="s">
        <v>343</v>
      </c>
      <c r="M502">
        <v>66032</v>
      </c>
      <c r="N502">
        <v>0</v>
      </c>
      <c r="O502">
        <v>0</v>
      </c>
      <c r="P502">
        <v>658213890</v>
      </c>
      <c r="Q502">
        <v>769113240</v>
      </c>
      <c r="R502">
        <v>769113240</v>
      </c>
      <c r="S502">
        <v>769113</v>
      </c>
      <c r="T502">
        <v>0</v>
      </c>
      <c r="U502" t="s">
        <v>65</v>
      </c>
      <c r="V502">
        <v>0</v>
      </c>
      <c r="W502">
        <v>769113</v>
      </c>
      <c r="X502" t="s">
        <v>66</v>
      </c>
      <c r="Y502" t="s">
        <v>67</v>
      </c>
      <c r="Z502" t="s">
        <v>67</v>
      </c>
      <c r="AA502" t="s">
        <v>68</v>
      </c>
      <c r="AB502">
        <v>0</v>
      </c>
      <c r="AC502" t="s">
        <v>67</v>
      </c>
      <c r="AD502">
        <v>0</v>
      </c>
      <c r="AE502" t="s">
        <v>69</v>
      </c>
      <c r="AF502" t="s">
        <v>62</v>
      </c>
      <c r="AG502" t="s">
        <v>62</v>
      </c>
      <c r="AH502" t="s">
        <v>70</v>
      </c>
      <c r="AI502" t="s">
        <v>60</v>
      </c>
      <c r="AJ502" t="s">
        <v>71</v>
      </c>
      <c r="AK502" t="s">
        <v>209</v>
      </c>
      <c r="AL502" t="s">
        <v>73</v>
      </c>
      <c r="AM502">
        <v>0</v>
      </c>
      <c r="AN502">
        <v>0</v>
      </c>
      <c r="AO502">
        <v>0</v>
      </c>
      <c r="AP502" t="s">
        <v>118</v>
      </c>
      <c r="AQ502" t="s">
        <v>75</v>
      </c>
      <c r="AR502" t="s">
        <v>76</v>
      </c>
      <c r="AS502" t="s">
        <v>77</v>
      </c>
      <c r="AT502" t="s">
        <v>78</v>
      </c>
      <c r="AU502" t="s">
        <v>79</v>
      </c>
      <c r="AV502" t="s">
        <v>76</v>
      </c>
      <c r="AW502" t="s">
        <v>65</v>
      </c>
      <c r="AX502" t="s">
        <v>60</v>
      </c>
      <c r="AY502" t="s">
        <v>115</v>
      </c>
      <c r="AZ502" t="s">
        <v>60</v>
      </c>
      <c r="BA502" t="s">
        <v>104</v>
      </c>
      <c r="BB502">
        <v>5124203</v>
      </c>
      <c r="BC502">
        <v>1.29</v>
      </c>
      <c r="BD502" t="s">
        <v>105</v>
      </c>
      <c r="BE502" t="s">
        <v>336</v>
      </c>
    </row>
    <row r="503" spans="1:57" hidden="1" x14ac:dyDescent="0.35">
      <c r="A503" t="s">
        <v>571</v>
      </c>
      <c r="B503" t="s">
        <v>58</v>
      </c>
      <c r="C503">
        <v>96684990</v>
      </c>
      <c r="D503" t="s">
        <v>107</v>
      </c>
      <c r="E503">
        <v>10525</v>
      </c>
      <c r="F503" t="s">
        <v>58</v>
      </c>
      <c r="G503" t="s">
        <v>61</v>
      </c>
      <c r="H503" t="s">
        <v>60</v>
      </c>
      <c r="I503" t="s">
        <v>62</v>
      </c>
      <c r="J503" t="s">
        <v>98</v>
      </c>
      <c r="K503" t="s">
        <v>181</v>
      </c>
      <c r="L503" t="s">
        <v>114</v>
      </c>
      <c r="M503">
        <v>95778</v>
      </c>
      <c r="N503">
        <v>0</v>
      </c>
      <c r="O503">
        <v>0</v>
      </c>
      <c r="P503">
        <v>3674260538</v>
      </c>
      <c r="Q503">
        <v>3564514591</v>
      </c>
      <c r="R503">
        <v>3564514591</v>
      </c>
      <c r="S503">
        <v>3564515</v>
      </c>
      <c r="T503">
        <v>0</v>
      </c>
      <c r="U503" t="s">
        <v>65</v>
      </c>
      <c r="V503">
        <v>0</v>
      </c>
      <c r="W503">
        <v>3564515</v>
      </c>
      <c r="X503" t="s">
        <v>66</v>
      </c>
      <c r="Y503" t="s">
        <v>67</v>
      </c>
      <c r="Z503" t="s">
        <v>67</v>
      </c>
      <c r="AA503" t="s">
        <v>68</v>
      </c>
      <c r="AB503">
        <v>0</v>
      </c>
      <c r="AC503" t="s">
        <v>67</v>
      </c>
      <c r="AD503">
        <v>0</v>
      </c>
      <c r="AE503" t="s">
        <v>69</v>
      </c>
      <c r="AF503" t="s">
        <v>62</v>
      </c>
      <c r="AG503" t="s">
        <v>62</v>
      </c>
      <c r="AH503" t="s">
        <v>70</v>
      </c>
      <c r="AI503" t="s">
        <v>60</v>
      </c>
      <c r="AJ503" t="s">
        <v>71</v>
      </c>
      <c r="AK503" t="s">
        <v>72</v>
      </c>
      <c r="AL503" t="s">
        <v>73</v>
      </c>
      <c r="AM503">
        <v>0</v>
      </c>
      <c r="AN503">
        <v>0</v>
      </c>
      <c r="AO503">
        <v>0</v>
      </c>
      <c r="AP503" t="s">
        <v>118</v>
      </c>
      <c r="AQ503" t="s">
        <v>75</v>
      </c>
      <c r="AR503" t="s">
        <v>76</v>
      </c>
      <c r="AS503" t="s">
        <v>77</v>
      </c>
      <c r="AT503" t="s">
        <v>78</v>
      </c>
      <c r="AU503" t="s">
        <v>79</v>
      </c>
      <c r="AV503" t="s">
        <v>76</v>
      </c>
      <c r="AW503" t="s">
        <v>65</v>
      </c>
      <c r="AX503" t="s">
        <v>60</v>
      </c>
      <c r="AY503" t="s">
        <v>115</v>
      </c>
      <c r="AZ503" t="s">
        <v>60</v>
      </c>
      <c r="BA503" t="s">
        <v>73</v>
      </c>
      <c r="BB503">
        <v>660538</v>
      </c>
      <c r="BC503">
        <v>14.5</v>
      </c>
      <c r="BD503" t="s">
        <v>335</v>
      </c>
      <c r="BE503" t="s">
        <v>61</v>
      </c>
    </row>
    <row r="504" spans="1:57" hidden="1" x14ac:dyDescent="0.35">
      <c r="A504" t="s">
        <v>571</v>
      </c>
      <c r="B504" t="s">
        <v>58</v>
      </c>
      <c r="C504">
        <v>96684990</v>
      </c>
      <c r="D504" t="s">
        <v>107</v>
      </c>
      <c r="E504">
        <v>7099</v>
      </c>
      <c r="F504" t="s">
        <v>107</v>
      </c>
      <c r="G504" t="s">
        <v>61</v>
      </c>
      <c r="H504" t="s">
        <v>60</v>
      </c>
      <c r="I504" t="s">
        <v>62</v>
      </c>
      <c r="J504" t="s">
        <v>98</v>
      </c>
      <c r="K504" t="s">
        <v>301</v>
      </c>
      <c r="L504" t="s">
        <v>139</v>
      </c>
      <c r="M504">
        <v>373270</v>
      </c>
      <c r="N504">
        <v>98</v>
      </c>
      <c r="O504">
        <v>0</v>
      </c>
      <c r="P504">
        <v>4600796483</v>
      </c>
      <c r="Q504">
        <v>4823443465</v>
      </c>
      <c r="R504">
        <v>7120248429</v>
      </c>
      <c r="S504">
        <v>7120248</v>
      </c>
      <c r="T504">
        <v>0</v>
      </c>
      <c r="U504" t="s">
        <v>65</v>
      </c>
      <c r="V504">
        <v>0</v>
      </c>
      <c r="W504">
        <v>7120248</v>
      </c>
      <c r="X504" t="s">
        <v>66</v>
      </c>
      <c r="Y504" t="s">
        <v>67</v>
      </c>
      <c r="Z504" t="s">
        <v>67</v>
      </c>
      <c r="AA504" t="s">
        <v>68</v>
      </c>
      <c r="AB504">
        <v>0</v>
      </c>
      <c r="AC504" t="s">
        <v>67</v>
      </c>
      <c r="AD504">
        <v>0</v>
      </c>
      <c r="AE504" t="s">
        <v>69</v>
      </c>
      <c r="AF504" t="s">
        <v>62</v>
      </c>
      <c r="AG504" t="s">
        <v>62</v>
      </c>
      <c r="AH504" t="s">
        <v>70</v>
      </c>
      <c r="AI504" t="s">
        <v>60</v>
      </c>
      <c r="AJ504" t="s">
        <v>71</v>
      </c>
      <c r="AK504" t="s">
        <v>72</v>
      </c>
      <c r="AL504" t="s">
        <v>73</v>
      </c>
      <c r="AM504">
        <v>0</v>
      </c>
      <c r="AN504">
        <v>0</v>
      </c>
      <c r="AO504">
        <v>0</v>
      </c>
      <c r="AP504" t="s">
        <v>118</v>
      </c>
      <c r="AQ504" t="s">
        <v>75</v>
      </c>
      <c r="AR504" t="s">
        <v>76</v>
      </c>
      <c r="AS504" t="s">
        <v>77</v>
      </c>
      <c r="AT504" t="s">
        <v>78</v>
      </c>
      <c r="AU504" t="s">
        <v>79</v>
      </c>
      <c r="AV504" t="s">
        <v>76</v>
      </c>
      <c r="AW504" t="s">
        <v>65</v>
      </c>
      <c r="AX504" t="s">
        <v>60</v>
      </c>
      <c r="AY504" t="s">
        <v>115</v>
      </c>
      <c r="AZ504" t="s">
        <v>60</v>
      </c>
      <c r="BA504" t="s">
        <v>73</v>
      </c>
      <c r="BB504">
        <v>38676142</v>
      </c>
      <c r="BC504">
        <v>0.97</v>
      </c>
      <c r="BD504" t="s">
        <v>335</v>
      </c>
      <c r="BE504" t="s">
        <v>61</v>
      </c>
    </row>
    <row r="505" spans="1:57" hidden="1" x14ac:dyDescent="0.35">
      <c r="A505" t="s">
        <v>571</v>
      </c>
      <c r="B505" t="s">
        <v>58</v>
      </c>
      <c r="C505">
        <v>96601710</v>
      </c>
      <c r="D505" t="s">
        <v>154</v>
      </c>
      <c r="E505">
        <v>7002</v>
      </c>
      <c r="F505" t="s">
        <v>95</v>
      </c>
      <c r="G505" t="s">
        <v>61</v>
      </c>
      <c r="H505" t="s">
        <v>60</v>
      </c>
      <c r="I505" t="s">
        <v>62</v>
      </c>
      <c r="J505" t="s">
        <v>98</v>
      </c>
      <c r="K505" t="s">
        <v>580</v>
      </c>
      <c r="L505" t="s">
        <v>139</v>
      </c>
      <c r="M505">
        <v>358094</v>
      </c>
      <c r="N505">
        <v>0</v>
      </c>
      <c r="O505">
        <v>0</v>
      </c>
      <c r="P505">
        <v>4191944301</v>
      </c>
      <c r="Q505">
        <v>15832589069</v>
      </c>
      <c r="R505">
        <v>15832589069</v>
      </c>
      <c r="S505">
        <v>15832589</v>
      </c>
      <c r="T505">
        <v>0</v>
      </c>
      <c r="U505" t="s">
        <v>65</v>
      </c>
      <c r="V505">
        <v>0</v>
      </c>
      <c r="W505">
        <v>15832589</v>
      </c>
      <c r="X505" t="s">
        <v>66</v>
      </c>
      <c r="Y505" t="s">
        <v>67</v>
      </c>
      <c r="Z505" t="s">
        <v>67</v>
      </c>
      <c r="AA505" t="s">
        <v>68</v>
      </c>
      <c r="AB505">
        <v>0</v>
      </c>
      <c r="AC505" t="s">
        <v>67</v>
      </c>
      <c r="AD505">
        <v>0</v>
      </c>
      <c r="AE505" t="s">
        <v>69</v>
      </c>
      <c r="AF505" t="s">
        <v>62</v>
      </c>
      <c r="AG505" t="s">
        <v>62</v>
      </c>
      <c r="AH505" t="s">
        <v>70</v>
      </c>
      <c r="AI505" t="s">
        <v>60</v>
      </c>
      <c r="AJ505" t="s">
        <v>71</v>
      </c>
      <c r="AK505" t="s">
        <v>72</v>
      </c>
      <c r="AL505" t="s">
        <v>73</v>
      </c>
      <c r="AM505">
        <v>0</v>
      </c>
      <c r="AN505">
        <v>0</v>
      </c>
      <c r="AO505">
        <v>0</v>
      </c>
      <c r="AP505" t="s">
        <v>118</v>
      </c>
      <c r="AQ505" t="s">
        <v>75</v>
      </c>
      <c r="AR505" t="s">
        <v>76</v>
      </c>
      <c r="AS505" t="s">
        <v>77</v>
      </c>
      <c r="AT505" t="s">
        <v>78</v>
      </c>
      <c r="AU505" t="s">
        <v>79</v>
      </c>
      <c r="AV505" t="s">
        <v>76</v>
      </c>
      <c r="AW505" t="s">
        <v>65</v>
      </c>
      <c r="AX505" t="s">
        <v>60</v>
      </c>
      <c r="AY505" t="s">
        <v>102</v>
      </c>
      <c r="AZ505" t="s">
        <v>60</v>
      </c>
      <c r="BA505" t="s">
        <v>73</v>
      </c>
      <c r="BB505">
        <v>7547773</v>
      </c>
      <c r="BC505">
        <v>4.74</v>
      </c>
      <c r="BD505" t="s">
        <v>335</v>
      </c>
      <c r="BE505" t="s">
        <v>61</v>
      </c>
    </row>
    <row r="506" spans="1:57" hidden="1" x14ac:dyDescent="0.35">
      <c r="A506" t="s">
        <v>571</v>
      </c>
      <c r="B506" t="s">
        <v>58</v>
      </c>
      <c r="C506">
        <v>76122579</v>
      </c>
      <c r="D506" t="s">
        <v>61</v>
      </c>
      <c r="E506">
        <v>9951</v>
      </c>
      <c r="F506" t="s">
        <v>59</v>
      </c>
      <c r="G506" t="s">
        <v>61</v>
      </c>
      <c r="H506" t="s">
        <v>60</v>
      </c>
      <c r="I506" t="s">
        <v>62</v>
      </c>
      <c r="J506" t="s">
        <v>98</v>
      </c>
      <c r="K506" t="s">
        <v>344</v>
      </c>
      <c r="L506" t="s">
        <v>139</v>
      </c>
      <c r="M506">
        <v>19906128</v>
      </c>
      <c r="N506">
        <v>0</v>
      </c>
      <c r="O506">
        <v>0</v>
      </c>
      <c r="P506">
        <v>21841368569</v>
      </c>
      <c r="Q506">
        <v>24236202521</v>
      </c>
      <c r="R506">
        <v>24236202521</v>
      </c>
      <c r="S506">
        <v>24236203</v>
      </c>
      <c r="T506">
        <v>0</v>
      </c>
      <c r="U506" t="s">
        <v>65</v>
      </c>
      <c r="V506">
        <v>0</v>
      </c>
      <c r="W506">
        <v>24236203</v>
      </c>
      <c r="X506" t="s">
        <v>66</v>
      </c>
      <c r="Y506" t="s">
        <v>67</v>
      </c>
      <c r="Z506" t="s">
        <v>67</v>
      </c>
      <c r="AA506" t="s">
        <v>68</v>
      </c>
      <c r="AB506">
        <v>0</v>
      </c>
      <c r="AC506" t="s">
        <v>67</v>
      </c>
      <c r="AD506">
        <v>0</v>
      </c>
      <c r="AE506" t="s">
        <v>69</v>
      </c>
      <c r="AF506" t="s">
        <v>62</v>
      </c>
      <c r="AG506" t="s">
        <v>62</v>
      </c>
      <c r="AH506" t="s">
        <v>70</v>
      </c>
      <c r="AI506" t="s">
        <v>60</v>
      </c>
      <c r="AJ506" t="s">
        <v>71</v>
      </c>
      <c r="AK506" t="s">
        <v>72</v>
      </c>
      <c r="AL506" t="s">
        <v>73</v>
      </c>
      <c r="AM506">
        <v>0</v>
      </c>
      <c r="AN506">
        <v>0</v>
      </c>
      <c r="AO506">
        <v>0</v>
      </c>
      <c r="AP506" t="s">
        <v>118</v>
      </c>
      <c r="AQ506" t="s">
        <v>75</v>
      </c>
      <c r="AR506" t="s">
        <v>76</v>
      </c>
      <c r="AS506" t="s">
        <v>77</v>
      </c>
      <c r="AT506" t="s">
        <v>78</v>
      </c>
      <c r="AU506" t="s">
        <v>79</v>
      </c>
      <c r="AV506" t="s">
        <v>76</v>
      </c>
      <c r="AW506" t="s">
        <v>65</v>
      </c>
      <c r="AX506" t="s">
        <v>60</v>
      </c>
      <c r="AY506" t="s">
        <v>102</v>
      </c>
      <c r="AZ506" t="s">
        <v>60</v>
      </c>
      <c r="BA506" t="s">
        <v>104</v>
      </c>
      <c r="BB506">
        <v>66353760</v>
      </c>
      <c r="BC506">
        <v>30</v>
      </c>
      <c r="BD506" t="s">
        <v>105</v>
      </c>
      <c r="BE506" t="s">
        <v>336</v>
      </c>
    </row>
    <row r="507" spans="1:57" hidden="1" x14ac:dyDescent="0.35">
      <c r="A507" t="s">
        <v>571</v>
      </c>
      <c r="B507" t="s">
        <v>58</v>
      </c>
      <c r="C507">
        <v>76122579</v>
      </c>
      <c r="D507" t="s">
        <v>61</v>
      </c>
      <c r="E507">
        <v>9951</v>
      </c>
      <c r="F507" t="s">
        <v>59</v>
      </c>
      <c r="G507" t="s">
        <v>61</v>
      </c>
      <c r="H507" t="s">
        <v>60</v>
      </c>
      <c r="I507" t="s">
        <v>62</v>
      </c>
      <c r="J507" t="s">
        <v>98</v>
      </c>
      <c r="K507" t="s">
        <v>344</v>
      </c>
      <c r="L507" t="s">
        <v>139</v>
      </c>
      <c r="M507">
        <v>2E-3</v>
      </c>
      <c r="N507">
        <v>0</v>
      </c>
      <c r="O507">
        <v>0</v>
      </c>
      <c r="P507">
        <v>2</v>
      </c>
      <c r="Q507">
        <v>2</v>
      </c>
      <c r="R507">
        <v>2</v>
      </c>
      <c r="S507">
        <v>0</v>
      </c>
      <c r="T507">
        <v>0</v>
      </c>
      <c r="U507" t="s">
        <v>65</v>
      </c>
      <c r="V507">
        <v>0</v>
      </c>
      <c r="W507">
        <v>0</v>
      </c>
      <c r="X507" t="s">
        <v>66</v>
      </c>
      <c r="Y507" t="s">
        <v>67</v>
      </c>
      <c r="Z507" t="s">
        <v>67</v>
      </c>
      <c r="AA507" t="s">
        <v>68</v>
      </c>
      <c r="AB507">
        <v>0</v>
      </c>
      <c r="AC507" t="s">
        <v>67</v>
      </c>
      <c r="AD507">
        <v>0</v>
      </c>
      <c r="AE507" t="s">
        <v>69</v>
      </c>
      <c r="AF507" t="s">
        <v>62</v>
      </c>
      <c r="AG507" t="s">
        <v>62</v>
      </c>
      <c r="AH507" t="s">
        <v>204</v>
      </c>
      <c r="AI507" t="s">
        <v>345</v>
      </c>
      <c r="AJ507" t="s">
        <v>71</v>
      </c>
      <c r="AK507" t="s">
        <v>72</v>
      </c>
      <c r="AL507" t="s">
        <v>73</v>
      </c>
      <c r="AM507">
        <v>0</v>
      </c>
      <c r="AN507">
        <v>0</v>
      </c>
      <c r="AO507">
        <v>0</v>
      </c>
      <c r="AP507" t="s">
        <v>118</v>
      </c>
      <c r="AQ507" t="s">
        <v>75</v>
      </c>
      <c r="AR507" t="s">
        <v>76</v>
      </c>
      <c r="AS507" t="s">
        <v>77</v>
      </c>
      <c r="AT507" t="s">
        <v>78</v>
      </c>
      <c r="AU507" t="s">
        <v>79</v>
      </c>
      <c r="AV507" t="s">
        <v>76</v>
      </c>
      <c r="AW507" t="s">
        <v>65</v>
      </c>
      <c r="AX507" t="s">
        <v>60</v>
      </c>
      <c r="AY507" t="s">
        <v>102</v>
      </c>
      <c r="AZ507" t="s">
        <v>60</v>
      </c>
      <c r="BA507" t="s">
        <v>104</v>
      </c>
      <c r="BB507">
        <v>66353760</v>
      </c>
      <c r="BC507">
        <v>30</v>
      </c>
      <c r="BD507" t="s">
        <v>105</v>
      </c>
      <c r="BE507" t="s">
        <v>336</v>
      </c>
    </row>
    <row r="508" spans="1:57" hidden="1" x14ac:dyDescent="0.35">
      <c r="A508" t="s">
        <v>571</v>
      </c>
      <c r="B508" t="s">
        <v>58</v>
      </c>
      <c r="C508">
        <v>96632170</v>
      </c>
      <c r="D508" t="s">
        <v>83</v>
      </c>
      <c r="E508">
        <v>7007</v>
      </c>
      <c r="F508" t="s">
        <v>116</v>
      </c>
      <c r="G508" t="s">
        <v>61</v>
      </c>
      <c r="H508" t="s">
        <v>60</v>
      </c>
      <c r="I508" t="s">
        <v>62</v>
      </c>
      <c r="J508" t="s">
        <v>98</v>
      </c>
      <c r="K508" t="s">
        <v>117</v>
      </c>
      <c r="L508" t="s">
        <v>139</v>
      </c>
      <c r="M508">
        <v>188500</v>
      </c>
      <c r="N508">
        <v>0</v>
      </c>
      <c r="O508">
        <v>0</v>
      </c>
      <c r="P508">
        <v>2664355056</v>
      </c>
      <c r="Q508">
        <v>3990678496</v>
      </c>
      <c r="R508">
        <v>3990678496</v>
      </c>
      <c r="S508">
        <v>3990678</v>
      </c>
      <c r="T508">
        <v>0</v>
      </c>
      <c r="U508" t="s">
        <v>65</v>
      </c>
      <c r="V508">
        <v>0</v>
      </c>
      <c r="W508">
        <v>3990678</v>
      </c>
      <c r="X508" t="s">
        <v>66</v>
      </c>
      <c r="Y508" t="s">
        <v>67</v>
      </c>
      <c r="Z508" t="s">
        <v>67</v>
      </c>
      <c r="AA508" t="s">
        <v>68</v>
      </c>
      <c r="AB508">
        <v>0</v>
      </c>
      <c r="AC508" t="s">
        <v>67</v>
      </c>
      <c r="AD508">
        <v>0</v>
      </c>
      <c r="AE508" t="s">
        <v>69</v>
      </c>
      <c r="AF508" t="s">
        <v>62</v>
      </c>
      <c r="AG508" t="s">
        <v>62</v>
      </c>
      <c r="AH508" t="s">
        <v>70</v>
      </c>
      <c r="AI508" t="s">
        <v>60</v>
      </c>
      <c r="AJ508" t="s">
        <v>71</v>
      </c>
      <c r="AK508" t="s">
        <v>72</v>
      </c>
      <c r="AL508" t="s">
        <v>73</v>
      </c>
      <c r="AM508">
        <v>0</v>
      </c>
      <c r="AN508">
        <v>0</v>
      </c>
      <c r="AO508">
        <v>0</v>
      </c>
      <c r="AP508" t="s">
        <v>118</v>
      </c>
      <c r="AQ508" t="s">
        <v>75</v>
      </c>
      <c r="AR508" t="s">
        <v>76</v>
      </c>
      <c r="AS508" t="s">
        <v>77</v>
      </c>
      <c r="AT508" t="s">
        <v>78</v>
      </c>
      <c r="AU508" t="s">
        <v>79</v>
      </c>
      <c r="AV508" t="s">
        <v>76</v>
      </c>
      <c r="AW508" t="s">
        <v>65</v>
      </c>
      <c r="AX508" t="s">
        <v>60</v>
      </c>
      <c r="AY508" t="s">
        <v>102</v>
      </c>
      <c r="AZ508" t="s">
        <v>60</v>
      </c>
      <c r="BA508" t="s">
        <v>73</v>
      </c>
      <c r="BB508">
        <v>2834672</v>
      </c>
      <c r="BC508">
        <v>6.65</v>
      </c>
      <c r="BD508" t="s">
        <v>335</v>
      </c>
      <c r="BE508" t="s">
        <v>61</v>
      </c>
    </row>
    <row r="509" spans="1:57" hidden="1" x14ac:dyDescent="0.35">
      <c r="A509" t="s">
        <v>571</v>
      </c>
      <c r="B509" t="s">
        <v>58</v>
      </c>
      <c r="C509">
        <v>96753330</v>
      </c>
      <c r="D509" t="s">
        <v>61</v>
      </c>
      <c r="E509">
        <v>7014</v>
      </c>
      <c r="F509" t="s">
        <v>83</v>
      </c>
      <c r="G509" t="s">
        <v>61</v>
      </c>
      <c r="H509" t="s">
        <v>60</v>
      </c>
      <c r="I509" t="s">
        <v>62</v>
      </c>
      <c r="J509" t="s">
        <v>98</v>
      </c>
      <c r="K509" t="s">
        <v>187</v>
      </c>
      <c r="L509" t="s">
        <v>139</v>
      </c>
      <c r="M509">
        <v>50026</v>
      </c>
      <c r="N509">
        <v>80</v>
      </c>
      <c r="O509">
        <v>0</v>
      </c>
      <c r="P509">
        <v>74794270</v>
      </c>
      <c r="Q509">
        <v>70030397</v>
      </c>
      <c r="R509">
        <v>83047662</v>
      </c>
      <c r="S509">
        <v>83048</v>
      </c>
      <c r="T509">
        <v>0</v>
      </c>
      <c r="U509" t="s">
        <v>65</v>
      </c>
      <c r="V509">
        <v>0</v>
      </c>
      <c r="W509">
        <v>83048</v>
      </c>
      <c r="X509" t="s">
        <v>66</v>
      </c>
      <c r="Y509" t="s">
        <v>67</v>
      </c>
      <c r="Z509" t="s">
        <v>67</v>
      </c>
      <c r="AA509" t="s">
        <v>68</v>
      </c>
      <c r="AB509">
        <v>0</v>
      </c>
      <c r="AC509" t="s">
        <v>67</v>
      </c>
      <c r="AD509">
        <v>0</v>
      </c>
      <c r="AE509" t="s">
        <v>69</v>
      </c>
      <c r="AF509" t="s">
        <v>62</v>
      </c>
      <c r="AG509" t="s">
        <v>62</v>
      </c>
      <c r="AH509" t="s">
        <v>70</v>
      </c>
      <c r="AI509" t="s">
        <v>60</v>
      </c>
      <c r="AJ509" t="s">
        <v>71</v>
      </c>
      <c r="AK509" t="s">
        <v>72</v>
      </c>
      <c r="AL509" t="s">
        <v>73</v>
      </c>
      <c r="AM509">
        <v>0</v>
      </c>
      <c r="AN509">
        <v>0</v>
      </c>
      <c r="AO509">
        <v>0</v>
      </c>
      <c r="AP509" t="s">
        <v>118</v>
      </c>
      <c r="AQ509" t="s">
        <v>75</v>
      </c>
      <c r="AR509" t="s">
        <v>76</v>
      </c>
      <c r="AS509" t="s">
        <v>77</v>
      </c>
      <c r="AT509" t="s">
        <v>78</v>
      </c>
      <c r="AU509" t="s">
        <v>79</v>
      </c>
      <c r="AV509" t="s">
        <v>76</v>
      </c>
      <c r="AW509" t="s">
        <v>65</v>
      </c>
      <c r="AX509" t="s">
        <v>60</v>
      </c>
      <c r="AY509" t="s">
        <v>102</v>
      </c>
      <c r="AZ509" t="s">
        <v>60</v>
      </c>
      <c r="BA509" t="s">
        <v>73</v>
      </c>
      <c r="BB509">
        <v>350352359</v>
      </c>
      <c r="BC509">
        <v>0.01</v>
      </c>
      <c r="BD509" t="s">
        <v>335</v>
      </c>
      <c r="BE509" t="s">
        <v>61</v>
      </c>
    </row>
    <row r="510" spans="1:57" hidden="1" x14ac:dyDescent="0.35">
      <c r="A510" t="s">
        <v>571</v>
      </c>
      <c r="B510" t="s">
        <v>58</v>
      </c>
      <c r="C510">
        <v>96684990</v>
      </c>
      <c r="D510" t="s">
        <v>107</v>
      </c>
      <c r="E510">
        <v>7010</v>
      </c>
      <c r="F510" t="s">
        <v>116</v>
      </c>
      <c r="G510" t="s">
        <v>61</v>
      </c>
      <c r="H510" t="s">
        <v>60</v>
      </c>
      <c r="I510" t="s">
        <v>62</v>
      </c>
      <c r="J510" t="s">
        <v>98</v>
      </c>
      <c r="K510" t="s">
        <v>188</v>
      </c>
      <c r="L510" t="s">
        <v>109</v>
      </c>
      <c r="M510">
        <v>3580634</v>
      </c>
      <c r="N510">
        <v>48</v>
      </c>
      <c r="O510">
        <v>0</v>
      </c>
      <c r="P510">
        <v>12544274893</v>
      </c>
      <c r="Q510">
        <v>19435681352</v>
      </c>
      <c r="R510">
        <v>39070983050</v>
      </c>
      <c r="S510">
        <v>39070983</v>
      </c>
      <c r="T510">
        <v>0</v>
      </c>
      <c r="U510" t="s">
        <v>65</v>
      </c>
      <c r="V510">
        <v>0</v>
      </c>
      <c r="W510">
        <v>39070983</v>
      </c>
      <c r="X510" t="s">
        <v>66</v>
      </c>
      <c r="Y510" t="s">
        <v>67</v>
      </c>
      <c r="Z510" t="s">
        <v>67</v>
      </c>
      <c r="AA510" t="s">
        <v>68</v>
      </c>
      <c r="AB510">
        <v>0</v>
      </c>
      <c r="AC510" t="s">
        <v>67</v>
      </c>
      <c r="AD510">
        <v>0</v>
      </c>
      <c r="AE510" t="s">
        <v>69</v>
      </c>
      <c r="AF510" t="s">
        <v>62</v>
      </c>
      <c r="AG510" t="s">
        <v>62</v>
      </c>
      <c r="AH510" t="s">
        <v>70</v>
      </c>
      <c r="AI510" t="s">
        <v>60</v>
      </c>
      <c r="AJ510" t="s">
        <v>71</v>
      </c>
      <c r="AK510" t="s">
        <v>72</v>
      </c>
      <c r="AL510" t="s">
        <v>73</v>
      </c>
      <c r="AM510">
        <v>0</v>
      </c>
      <c r="AN510">
        <v>0</v>
      </c>
      <c r="AO510">
        <v>0</v>
      </c>
      <c r="AP510" t="s">
        <v>118</v>
      </c>
      <c r="AQ510" t="s">
        <v>75</v>
      </c>
      <c r="AR510" t="s">
        <v>76</v>
      </c>
      <c r="AS510" t="s">
        <v>77</v>
      </c>
      <c r="AT510" t="s">
        <v>78</v>
      </c>
      <c r="AU510" t="s">
        <v>79</v>
      </c>
      <c r="AV510" t="s">
        <v>76</v>
      </c>
      <c r="AW510" t="s">
        <v>65</v>
      </c>
      <c r="AX510" t="s">
        <v>60</v>
      </c>
      <c r="AY510" t="s">
        <v>115</v>
      </c>
      <c r="AZ510" t="s">
        <v>60</v>
      </c>
      <c r="BA510" t="s">
        <v>104</v>
      </c>
      <c r="BB510">
        <v>44145364</v>
      </c>
      <c r="BC510">
        <v>8.11</v>
      </c>
      <c r="BD510" t="s">
        <v>105</v>
      </c>
      <c r="BE510" t="s">
        <v>336</v>
      </c>
    </row>
    <row r="511" spans="1:57" hidden="1" x14ac:dyDescent="0.35">
      <c r="A511" t="s">
        <v>571</v>
      </c>
      <c r="B511" t="s">
        <v>58</v>
      </c>
      <c r="C511">
        <v>96684990</v>
      </c>
      <c r="D511" t="s">
        <v>107</v>
      </c>
      <c r="E511">
        <v>7010</v>
      </c>
      <c r="F511" t="s">
        <v>116</v>
      </c>
      <c r="G511" t="s">
        <v>61</v>
      </c>
      <c r="H511" t="s">
        <v>60</v>
      </c>
      <c r="I511" t="s">
        <v>62</v>
      </c>
      <c r="J511" t="s">
        <v>98</v>
      </c>
      <c r="K511" t="s">
        <v>188</v>
      </c>
      <c r="L511" t="s">
        <v>109</v>
      </c>
      <c r="M511">
        <v>234220</v>
      </c>
      <c r="N511">
        <v>48</v>
      </c>
      <c r="O511">
        <v>0</v>
      </c>
      <c r="P511">
        <v>753652310</v>
      </c>
      <c r="Q511">
        <v>1271346160</v>
      </c>
      <c r="R511">
        <v>2555750085</v>
      </c>
      <c r="S511">
        <v>2555750</v>
      </c>
      <c r="T511">
        <v>0</v>
      </c>
      <c r="U511" t="s">
        <v>65</v>
      </c>
      <c r="V511">
        <v>0</v>
      </c>
      <c r="W511">
        <v>2555750</v>
      </c>
      <c r="X511" t="s">
        <v>66</v>
      </c>
      <c r="Y511" t="s">
        <v>67</v>
      </c>
      <c r="Z511" t="s">
        <v>67</v>
      </c>
      <c r="AA511" t="s">
        <v>68</v>
      </c>
      <c r="AB511">
        <v>0</v>
      </c>
      <c r="AC511" t="s">
        <v>67</v>
      </c>
      <c r="AD511">
        <v>0</v>
      </c>
      <c r="AE511" t="s">
        <v>581</v>
      </c>
      <c r="AF511" t="s">
        <v>582</v>
      </c>
      <c r="AG511" t="s">
        <v>62</v>
      </c>
      <c r="AH511" t="s">
        <v>70</v>
      </c>
      <c r="AI511" t="s">
        <v>60</v>
      </c>
      <c r="AJ511" t="s">
        <v>71</v>
      </c>
      <c r="AK511" t="s">
        <v>72</v>
      </c>
      <c r="AL511" t="s">
        <v>73</v>
      </c>
      <c r="AM511">
        <v>0</v>
      </c>
      <c r="AN511">
        <v>0</v>
      </c>
      <c r="AO511">
        <v>0</v>
      </c>
      <c r="AP511" t="s">
        <v>118</v>
      </c>
      <c r="AQ511" t="s">
        <v>75</v>
      </c>
      <c r="AR511" t="s">
        <v>76</v>
      </c>
      <c r="AS511" t="s">
        <v>77</v>
      </c>
      <c r="AT511" t="s">
        <v>123</v>
      </c>
      <c r="AU511" t="s">
        <v>79</v>
      </c>
      <c r="AV511" t="s">
        <v>76</v>
      </c>
      <c r="AW511" t="s">
        <v>65</v>
      </c>
      <c r="AX511" t="s">
        <v>60</v>
      </c>
      <c r="AY511" t="s">
        <v>115</v>
      </c>
      <c r="AZ511" t="s">
        <v>60</v>
      </c>
      <c r="BA511" t="s">
        <v>104</v>
      </c>
      <c r="BB511">
        <v>44145364</v>
      </c>
      <c r="BC511">
        <v>0.53</v>
      </c>
      <c r="BD511" t="s">
        <v>105</v>
      </c>
      <c r="BE511" t="s">
        <v>336</v>
      </c>
    </row>
    <row r="512" spans="1:57" hidden="1" x14ac:dyDescent="0.35">
      <c r="A512" t="s">
        <v>571</v>
      </c>
      <c r="B512" t="s">
        <v>58</v>
      </c>
      <c r="C512">
        <v>96690790</v>
      </c>
      <c r="D512" t="s">
        <v>107</v>
      </c>
      <c r="E512">
        <v>7075</v>
      </c>
      <c r="F512" t="s">
        <v>61</v>
      </c>
      <c r="G512" t="s">
        <v>61</v>
      </c>
      <c r="H512" t="s">
        <v>60</v>
      </c>
      <c r="I512" t="s">
        <v>62</v>
      </c>
      <c r="J512" t="s">
        <v>98</v>
      </c>
      <c r="K512" t="s">
        <v>303</v>
      </c>
      <c r="L512" t="s">
        <v>139</v>
      </c>
      <c r="M512">
        <v>200724</v>
      </c>
      <c r="N512">
        <v>0</v>
      </c>
      <c r="O512">
        <v>0</v>
      </c>
      <c r="P512">
        <v>936004908</v>
      </c>
      <c r="Q512">
        <v>181881556</v>
      </c>
      <c r="R512">
        <v>181881556</v>
      </c>
      <c r="S512">
        <v>181882</v>
      </c>
      <c r="T512">
        <v>0</v>
      </c>
      <c r="U512" t="s">
        <v>65</v>
      </c>
      <c r="V512">
        <v>0</v>
      </c>
      <c r="W512">
        <v>181882</v>
      </c>
      <c r="X512" t="s">
        <v>66</v>
      </c>
      <c r="Y512" t="s">
        <v>71</v>
      </c>
      <c r="Z512" t="s">
        <v>67</v>
      </c>
      <c r="AA512" t="s">
        <v>68</v>
      </c>
      <c r="AB512">
        <v>0</v>
      </c>
      <c r="AC512" t="s">
        <v>67</v>
      </c>
      <c r="AD512">
        <v>0</v>
      </c>
      <c r="AE512" t="s">
        <v>69</v>
      </c>
      <c r="AF512" t="s">
        <v>62</v>
      </c>
      <c r="AG512" t="s">
        <v>62</v>
      </c>
      <c r="AH512" t="s">
        <v>70</v>
      </c>
      <c r="AI512" t="s">
        <v>60</v>
      </c>
      <c r="AJ512" t="s">
        <v>71</v>
      </c>
      <c r="AK512" t="s">
        <v>72</v>
      </c>
      <c r="AL512" t="s">
        <v>73</v>
      </c>
      <c r="AM512">
        <v>0</v>
      </c>
      <c r="AN512">
        <v>0</v>
      </c>
      <c r="AO512">
        <v>0</v>
      </c>
      <c r="AP512" t="s">
        <v>118</v>
      </c>
      <c r="AQ512" t="s">
        <v>75</v>
      </c>
      <c r="AR512" t="s">
        <v>76</v>
      </c>
      <c r="AS512" t="s">
        <v>77</v>
      </c>
      <c r="AT512" t="s">
        <v>78</v>
      </c>
      <c r="AU512" t="s">
        <v>79</v>
      </c>
      <c r="AV512" t="s">
        <v>76</v>
      </c>
      <c r="AW512" t="s">
        <v>65</v>
      </c>
      <c r="AX512" t="s">
        <v>60</v>
      </c>
      <c r="AY512" t="s">
        <v>137</v>
      </c>
      <c r="AZ512" t="s">
        <v>60</v>
      </c>
      <c r="BA512" t="s">
        <v>104</v>
      </c>
      <c r="BB512">
        <v>1335181</v>
      </c>
      <c r="BC512">
        <v>15.03</v>
      </c>
      <c r="BD512" t="s">
        <v>105</v>
      </c>
      <c r="BE512" t="s">
        <v>336</v>
      </c>
    </row>
    <row r="513" spans="1:57" hidden="1" x14ac:dyDescent="0.35">
      <c r="A513" t="s">
        <v>571</v>
      </c>
      <c r="B513" t="s">
        <v>58</v>
      </c>
      <c r="C513">
        <v>96690790</v>
      </c>
      <c r="D513" t="s">
        <v>107</v>
      </c>
      <c r="E513">
        <v>7160</v>
      </c>
      <c r="F513" t="s">
        <v>83</v>
      </c>
      <c r="G513" t="s">
        <v>61</v>
      </c>
      <c r="H513" t="s">
        <v>60</v>
      </c>
      <c r="I513" t="s">
        <v>62</v>
      </c>
      <c r="J513" t="s">
        <v>98</v>
      </c>
      <c r="K513" t="s">
        <v>346</v>
      </c>
      <c r="L513" t="s">
        <v>139</v>
      </c>
      <c r="M513">
        <v>298203</v>
      </c>
      <c r="N513">
        <v>0</v>
      </c>
      <c r="O513">
        <v>0</v>
      </c>
      <c r="P513">
        <v>3955120630</v>
      </c>
      <c r="Q513">
        <v>5567436829</v>
      </c>
      <c r="R513">
        <v>5567436829</v>
      </c>
      <c r="S513">
        <v>5567437</v>
      </c>
      <c r="T513">
        <v>0</v>
      </c>
      <c r="U513" t="s">
        <v>65</v>
      </c>
      <c r="V513">
        <v>0</v>
      </c>
      <c r="W513">
        <v>5567437</v>
      </c>
      <c r="X513" t="s">
        <v>66</v>
      </c>
      <c r="Y513" t="s">
        <v>71</v>
      </c>
      <c r="Z513" t="s">
        <v>67</v>
      </c>
      <c r="AA513" t="s">
        <v>68</v>
      </c>
      <c r="AB513">
        <v>0</v>
      </c>
      <c r="AC513" t="s">
        <v>67</v>
      </c>
      <c r="AD513">
        <v>0</v>
      </c>
      <c r="AE513" t="s">
        <v>69</v>
      </c>
      <c r="AF513" t="s">
        <v>62</v>
      </c>
      <c r="AG513" t="s">
        <v>62</v>
      </c>
      <c r="AH513" t="s">
        <v>70</v>
      </c>
      <c r="AI513" t="s">
        <v>60</v>
      </c>
      <c r="AJ513" t="s">
        <v>71</v>
      </c>
      <c r="AK513" t="s">
        <v>72</v>
      </c>
      <c r="AL513" t="s">
        <v>73</v>
      </c>
      <c r="AM513">
        <v>0</v>
      </c>
      <c r="AN513">
        <v>0</v>
      </c>
      <c r="AO513">
        <v>0</v>
      </c>
      <c r="AP513" t="s">
        <v>118</v>
      </c>
      <c r="AQ513" t="s">
        <v>75</v>
      </c>
      <c r="AR513" t="s">
        <v>76</v>
      </c>
      <c r="AS513" t="s">
        <v>77</v>
      </c>
      <c r="AT513" t="s">
        <v>78</v>
      </c>
      <c r="AU513" t="s">
        <v>79</v>
      </c>
      <c r="AV513" t="s">
        <v>76</v>
      </c>
      <c r="AW513" t="s">
        <v>65</v>
      </c>
      <c r="AX513" t="s">
        <v>60</v>
      </c>
      <c r="AY513" t="s">
        <v>137</v>
      </c>
      <c r="AZ513" t="s">
        <v>60</v>
      </c>
      <c r="BA513" t="s">
        <v>104</v>
      </c>
      <c r="BB513">
        <v>1719344</v>
      </c>
      <c r="BC513">
        <v>17.34</v>
      </c>
      <c r="BD513" t="s">
        <v>105</v>
      </c>
      <c r="BE513" t="s">
        <v>336</v>
      </c>
    </row>
    <row r="514" spans="1:57" hidden="1" x14ac:dyDescent="0.35">
      <c r="A514" t="s">
        <v>571</v>
      </c>
      <c r="B514" t="s">
        <v>58</v>
      </c>
      <c r="C514">
        <v>76081215</v>
      </c>
      <c r="D514" t="s">
        <v>97</v>
      </c>
      <c r="E514">
        <v>9789</v>
      </c>
      <c r="F514" t="s">
        <v>116</v>
      </c>
      <c r="G514" t="s">
        <v>61</v>
      </c>
      <c r="H514" t="s">
        <v>60</v>
      </c>
      <c r="I514" t="s">
        <v>62</v>
      </c>
      <c r="J514" t="s">
        <v>98</v>
      </c>
      <c r="K514" t="s">
        <v>347</v>
      </c>
      <c r="L514" t="s">
        <v>109</v>
      </c>
      <c r="M514">
        <v>1911870</v>
      </c>
      <c r="N514">
        <v>0</v>
      </c>
      <c r="O514">
        <v>0</v>
      </c>
      <c r="P514">
        <v>1372791166</v>
      </c>
      <c r="Q514">
        <v>1444848338</v>
      </c>
      <c r="R514">
        <v>1444848338</v>
      </c>
      <c r="S514">
        <v>1444848</v>
      </c>
      <c r="T514">
        <v>0</v>
      </c>
      <c r="U514" t="s">
        <v>65</v>
      </c>
      <c r="V514">
        <v>0</v>
      </c>
      <c r="W514">
        <v>1444848</v>
      </c>
      <c r="X514" t="s">
        <v>66</v>
      </c>
      <c r="Y514" t="s">
        <v>67</v>
      </c>
      <c r="Z514" t="s">
        <v>67</v>
      </c>
      <c r="AA514" t="s">
        <v>68</v>
      </c>
      <c r="AB514">
        <v>0</v>
      </c>
      <c r="AC514" t="s">
        <v>67</v>
      </c>
      <c r="AD514">
        <v>0</v>
      </c>
      <c r="AE514" t="s">
        <v>69</v>
      </c>
      <c r="AF514" t="s">
        <v>62</v>
      </c>
      <c r="AG514" t="s">
        <v>62</v>
      </c>
      <c r="AH514" t="s">
        <v>70</v>
      </c>
      <c r="AI514" t="s">
        <v>60</v>
      </c>
      <c r="AJ514" t="s">
        <v>71</v>
      </c>
      <c r="AK514" t="s">
        <v>72</v>
      </c>
      <c r="AL514" t="s">
        <v>73</v>
      </c>
      <c r="AM514">
        <v>0</v>
      </c>
      <c r="AN514">
        <v>0</v>
      </c>
      <c r="AO514">
        <v>0</v>
      </c>
      <c r="AP514" t="s">
        <v>118</v>
      </c>
      <c r="AQ514" t="s">
        <v>75</v>
      </c>
      <c r="AR514" t="s">
        <v>76</v>
      </c>
      <c r="AS514" t="s">
        <v>77</v>
      </c>
      <c r="AT514" t="s">
        <v>78</v>
      </c>
      <c r="AU514" t="s">
        <v>79</v>
      </c>
      <c r="AV514" t="s">
        <v>76</v>
      </c>
      <c r="AW514" t="s">
        <v>65</v>
      </c>
      <c r="AX514" t="s">
        <v>60</v>
      </c>
      <c r="AY514" t="s">
        <v>102</v>
      </c>
      <c r="AZ514" t="s">
        <v>60</v>
      </c>
      <c r="BA514" t="s">
        <v>104</v>
      </c>
      <c r="BB514">
        <v>58541142</v>
      </c>
      <c r="BC514">
        <v>3.27</v>
      </c>
      <c r="BD514" t="s">
        <v>105</v>
      </c>
      <c r="BE514" t="s">
        <v>336</v>
      </c>
    </row>
    <row r="515" spans="1:57" hidden="1" x14ac:dyDescent="0.35">
      <c r="A515" t="s">
        <v>571</v>
      </c>
      <c r="B515" t="s">
        <v>58</v>
      </c>
      <c r="C515">
        <v>76081215</v>
      </c>
      <c r="D515" t="s">
        <v>97</v>
      </c>
      <c r="E515">
        <v>9789</v>
      </c>
      <c r="F515" t="s">
        <v>116</v>
      </c>
      <c r="G515" t="s">
        <v>61</v>
      </c>
      <c r="H515" t="s">
        <v>60</v>
      </c>
      <c r="I515" t="s">
        <v>62</v>
      </c>
      <c r="J515" t="s">
        <v>98</v>
      </c>
      <c r="K515" t="s">
        <v>291</v>
      </c>
      <c r="L515" t="s">
        <v>114</v>
      </c>
      <c r="M515">
        <v>17776837</v>
      </c>
      <c r="N515">
        <v>0</v>
      </c>
      <c r="O515">
        <v>0</v>
      </c>
      <c r="P515">
        <v>12568766326</v>
      </c>
      <c r="Q515">
        <v>13434505025</v>
      </c>
      <c r="R515">
        <v>13434505025</v>
      </c>
      <c r="S515">
        <v>13434505</v>
      </c>
      <c r="T515">
        <v>0</v>
      </c>
      <c r="U515" t="s">
        <v>65</v>
      </c>
      <c r="V515">
        <v>0</v>
      </c>
      <c r="W515">
        <v>13434505</v>
      </c>
      <c r="X515" t="s">
        <v>66</v>
      </c>
      <c r="Y515" t="s">
        <v>67</v>
      </c>
      <c r="Z515" t="s">
        <v>67</v>
      </c>
      <c r="AA515" t="s">
        <v>68</v>
      </c>
      <c r="AB515">
        <v>0</v>
      </c>
      <c r="AC515" t="s">
        <v>67</v>
      </c>
      <c r="AD515">
        <v>0</v>
      </c>
      <c r="AE515" t="s">
        <v>69</v>
      </c>
      <c r="AF515" t="s">
        <v>62</v>
      </c>
      <c r="AG515" t="s">
        <v>62</v>
      </c>
      <c r="AH515" t="s">
        <v>70</v>
      </c>
      <c r="AI515" t="s">
        <v>60</v>
      </c>
      <c r="AJ515" t="s">
        <v>71</v>
      </c>
      <c r="AK515" t="s">
        <v>72</v>
      </c>
      <c r="AL515" t="s">
        <v>73</v>
      </c>
      <c r="AM515">
        <v>0</v>
      </c>
      <c r="AN515">
        <v>0</v>
      </c>
      <c r="AO515">
        <v>0</v>
      </c>
      <c r="AP515" t="s">
        <v>118</v>
      </c>
      <c r="AQ515" t="s">
        <v>75</v>
      </c>
      <c r="AR515" t="s">
        <v>76</v>
      </c>
      <c r="AS515" t="s">
        <v>77</v>
      </c>
      <c r="AT515" t="s">
        <v>78</v>
      </c>
      <c r="AU515" t="s">
        <v>79</v>
      </c>
      <c r="AV515" t="s">
        <v>76</v>
      </c>
      <c r="AW515" t="s">
        <v>65</v>
      </c>
      <c r="AX515" t="s">
        <v>60</v>
      </c>
      <c r="AY515" t="s">
        <v>102</v>
      </c>
      <c r="AZ515" t="s">
        <v>60</v>
      </c>
      <c r="BA515" t="s">
        <v>104</v>
      </c>
      <c r="BB515">
        <v>58541142</v>
      </c>
      <c r="BC515">
        <v>30.37</v>
      </c>
      <c r="BD515" t="s">
        <v>105</v>
      </c>
      <c r="BE515" t="s">
        <v>336</v>
      </c>
    </row>
    <row r="516" spans="1:57" hidden="1" x14ac:dyDescent="0.35">
      <c r="A516" t="s">
        <v>571</v>
      </c>
      <c r="B516" t="s">
        <v>58</v>
      </c>
      <c r="C516">
        <v>76493189</v>
      </c>
      <c r="D516" t="s">
        <v>61</v>
      </c>
      <c r="E516">
        <v>9384</v>
      </c>
      <c r="F516" t="s">
        <v>89</v>
      </c>
      <c r="G516" t="s">
        <v>61</v>
      </c>
      <c r="H516" t="s">
        <v>60</v>
      </c>
      <c r="I516" t="s">
        <v>62</v>
      </c>
      <c r="J516" t="s">
        <v>98</v>
      </c>
      <c r="K516" t="s">
        <v>193</v>
      </c>
      <c r="L516" t="s">
        <v>85</v>
      </c>
      <c r="M516">
        <v>7187610</v>
      </c>
      <c r="N516">
        <v>0</v>
      </c>
      <c r="O516">
        <v>0</v>
      </c>
      <c r="P516">
        <v>416268581</v>
      </c>
      <c r="Q516">
        <v>435383726</v>
      </c>
      <c r="R516">
        <v>435383726</v>
      </c>
      <c r="S516">
        <v>435384</v>
      </c>
      <c r="T516">
        <v>0</v>
      </c>
      <c r="U516" t="s">
        <v>65</v>
      </c>
      <c r="V516">
        <v>0</v>
      </c>
      <c r="W516">
        <v>435384</v>
      </c>
      <c r="X516" t="s">
        <v>66</v>
      </c>
      <c r="Y516" t="s">
        <v>67</v>
      </c>
      <c r="Z516" t="s">
        <v>67</v>
      </c>
      <c r="AA516" t="s">
        <v>68</v>
      </c>
      <c r="AB516">
        <v>0</v>
      </c>
      <c r="AC516" t="s">
        <v>67</v>
      </c>
      <c r="AD516">
        <v>0</v>
      </c>
      <c r="AE516" t="s">
        <v>69</v>
      </c>
      <c r="AF516" t="s">
        <v>62</v>
      </c>
      <c r="AG516" t="s">
        <v>62</v>
      </c>
      <c r="AH516" t="s">
        <v>70</v>
      </c>
      <c r="AI516" t="s">
        <v>60</v>
      </c>
      <c r="AJ516" t="s">
        <v>71</v>
      </c>
      <c r="AK516" t="s">
        <v>72</v>
      </c>
      <c r="AL516" t="s">
        <v>73</v>
      </c>
      <c r="AM516">
        <v>0</v>
      </c>
      <c r="AN516">
        <v>0</v>
      </c>
      <c r="AO516">
        <v>0</v>
      </c>
      <c r="AP516" t="s">
        <v>118</v>
      </c>
      <c r="AQ516" t="s">
        <v>75</v>
      </c>
      <c r="AR516" t="s">
        <v>76</v>
      </c>
      <c r="AS516" t="s">
        <v>77</v>
      </c>
      <c r="AT516" t="s">
        <v>78</v>
      </c>
      <c r="AU516" t="s">
        <v>79</v>
      </c>
      <c r="AV516" t="s">
        <v>76</v>
      </c>
      <c r="AW516" t="s">
        <v>65</v>
      </c>
      <c r="AX516" t="s">
        <v>60</v>
      </c>
      <c r="AY516" t="s">
        <v>102</v>
      </c>
      <c r="AZ516" t="s">
        <v>60</v>
      </c>
      <c r="BA516" t="s">
        <v>73</v>
      </c>
      <c r="BB516">
        <v>46743270</v>
      </c>
      <c r="BC516">
        <v>15.38</v>
      </c>
      <c r="BD516" t="s">
        <v>335</v>
      </c>
      <c r="BE516" t="s">
        <v>61</v>
      </c>
    </row>
    <row r="517" spans="1:57" hidden="1" x14ac:dyDescent="0.35">
      <c r="A517" t="s">
        <v>571</v>
      </c>
      <c r="B517" t="s">
        <v>58</v>
      </c>
      <c r="C517">
        <v>76503272</v>
      </c>
      <c r="D517" t="s">
        <v>95</v>
      </c>
      <c r="E517">
        <v>9273</v>
      </c>
      <c r="F517" t="s">
        <v>107</v>
      </c>
      <c r="G517" t="s">
        <v>61</v>
      </c>
      <c r="H517" t="s">
        <v>60</v>
      </c>
      <c r="I517" t="s">
        <v>62</v>
      </c>
      <c r="J517" t="s">
        <v>98</v>
      </c>
      <c r="K517" t="s">
        <v>583</v>
      </c>
      <c r="L517" t="s">
        <v>139</v>
      </c>
      <c r="M517">
        <v>1247679</v>
      </c>
      <c r="N517">
        <v>3</v>
      </c>
      <c r="O517">
        <v>0</v>
      </c>
      <c r="P517">
        <v>1389875441</v>
      </c>
      <c r="Q517">
        <v>2066896672</v>
      </c>
      <c r="R517">
        <v>2066896672</v>
      </c>
      <c r="S517">
        <v>2066897</v>
      </c>
      <c r="T517">
        <v>0</v>
      </c>
      <c r="U517" t="s">
        <v>65</v>
      </c>
      <c r="V517">
        <v>0</v>
      </c>
      <c r="W517">
        <v>2066897</v>
      </c>
      <c r="X517" t="s">
        <v>66</v>
      </c>
      <c r="Y517" t="s">
        <v>67</v>
      </c>
      <c r="Z517" t="s">
        <v>67</v>
      </c>
      <c r="AA517" t="s">
        <v>68</v>
      </c>
      <c r="AB517">
        <v>0</v>
      </c>
      <c r="AC517" t="s">
        <v>67</v>
      </c>
      <c r="AD517">
        <v>0</v>
      </c>
      <c r="AE517" t="s">
        <v>69</v>
      </c>
      <c r="AF517" t="s">
        <v>62</v>
      </c>
      <c r="AG517" t="s">
        <v>62</v>
      </c>
      <c r="AH517" t="s">
        <v>70</v>
      </c>
      <c r="AI517" t="s">
        <v>60</v>
      </c>
      <c r="AJ517" t="s">
        <v>71</v>
      </c>
      <c r="AK517" t="s">
        <v>72</v>
      </c>
      <c r="AL517" t="s">
        <v>73</v>
      </c>
      <c r="AM517">
        <v>0</v>
      </c>
      <c r="AN517">
        <v>0</v>
      </c>
      <c r="AO517">
        <v>0</v>
      </c>
      <c r="AP517" t="s">
        <v>118</v>
      </c>
      <c r="AQ517" t="s">
        <v>75</v>
      </c>
      <c r="AR517" t="s">
        <v>76</v>
      </c>
      <c r="AS517" t="s">
        <v>77</v>
      </c>
      <c r="AT517" t="s">
        <v>78</v>
      </c>
      <c r="AU517" t="s">
        <v>79</v>
      </c>
      <c r="AV517" t="s">
        <v>76</v>
      </c>
      <c r="AW517" t="s">
        <v>65</v>
      </c>
      <c r="AX517" t="s">
        <v>60</v>
      </c>
      <c r="AY517" t="s">
        <v>102</v>
      </c>
      <c r="AZ517" t="s">
        <v>60</v>
      </c>
      <c r="BA517" t="s">
        <v>73</v>
      </c>
      <c r="BB517">
        <v>41938790</v>
      </c>
      <c r="BC517">
        <v>2.97</v>
      </c>
      <c r="BD517" t="s">
        <v>335</v>
      </c>
      <c r="BE517" t="s">
        <v>61</v>
      </c>
    </row>
    <row r="518" spans="1:57" hidden="1" x14ac:dyDescent="0.35">
      <c r="A518" t="s">
        <v>571</v>
      </c>
      <c r="B518" t="s">
        <v>58</v>
      </c>
      <c r="C518">
        <v>76503272</v>
      </c>
      <c r="D518" t="s">
        <v>95</v>
      </c>
      <c r="E518">
        <v>9465</v>
      </c>
      <c r="F518" t="s">
        <v>89</v>
      </c>
      <c r="G518" t="s">
        <v>61</v>
      </c>
      <c r="H518" t="s">
        <v>60</v>
      </c>
      <c r="I518" t="s">
        <v>62</v>
      </c>
      <c r="J518" t="s">
        <v>98</v>
      </c>
      <c r="K518" t="s">
        <v>584</v>
      </c>
      <c r="L518" t="s">
        <v>139</v>
      </c>
      <c r="M518">
        <v>1134113</v>
      </c>
      <c r="N518">
        <v>0</v>
      </c>
      <c r="O518">
        <v>0</v>
      </c>
      <c r="P518">
        <v>1903554800</v>
      </c>
      <c r="Q518">
        <v>1975958842</v>
      </c>
      <c r="R518">
        <v>1975958842</v>
      </c>
      <c r="S518">
        <v>1975959</v>
      </c>
      <c r="T518">
        <v>0</v>
      </c>
      <c r="U518" t="s">
        <v>65</v>
      </c>
      <c r="V518">
        <v>0</v>
      </c>
      <c r="W518">
        <v>1975959</v>
      </c>
      <c r="X518" t="s">
        <v>66</v>
      </c>
      <c r="Y518" t="s">
        <v>67</v>
      </c>
      <c r="Z518" t="s">
        <v>67</v>
      </c>
      <c r="AA518" t="s">
        <v>68</v>
      </c>
      <c r="AB518">
        <v>0</v>
      </c>
      <c r="AC518" t="s">
        <v>67</v>
      </c>
      <c r="AD518">
        <v>0</v>
      </c>
      <c r="AE518" t="s">
        <v>69</v>
      </c>
      <c r="AF518" t="s">
        <v>62</v>
      </c>
      <c r="AG518" t="s">
        <v>62</v>
      </c>
      <c r="AH518" t="s">
        <v>70</v>
      </c>
      <c r="AI518" t="s">
        <v>60</v>
      </c>
      <c r="AJ518" t="s">
        <v>71</v>
      </c>
      <c r="AK518" t="s">
        <v>72</v>
      </c>
      <c r="AL518" t="s">
        <v>73</v>
      </c>
      <c r="AM518">
        <v>0</v>
      </c>
      <c r="AN518">
        <v>0</v>
      </c>
      <c r="AO518">
        <v>0</v>
      </c>
      <c r="AP518" t="s">
        <v>118</v>
      </c>
      <c r="AQ518" t="s">
        <v>75</v>
      </c>
      <c r="AR518" t="s">
        <v>76</v>
      </c>
      <c r="AS518" t="s">
        <v>77</v>
      </c>
      <c r="AT518" t="s">
        <v>78</v>
      </c>
      <c r="AU518" t="s">
        <v>79</v>
      </c>
      <c r="AV518" t="s">
        <v>76</v>
      </c>
      <c r="AW518" t="s">
        <v>65</v>
      </c>
      <c r="AX518" t="s">
        <v>60</v>
      </c>
      <c r="AY518" t="s">
        <v>102</v>
      </c>
      <c r="AZ518" t="s">
        <v>60</v>
      </c>
      <c r="BA518" t="s">
        <v>73</v>
      </c>
      <c r="BB518">
        <v>26986891</v>
      </c>
      <c r="BC518">
        <v>4.2</v>
      </c>
      <c r="BD518" t="s">
        <v>335</v>
      </c>
      <c r="BE518" t="s">
        <v>61</v>
      </c>
    </row>
    <row r="519" spans="1:57" hidden="1" x14ac:dyDescent="0.35">
      <c r="A519" t="s">
        <v>571</v>
      </c>
      <c r="B519" t="s">
        <v>58</v>
      </c>
      <c r="C519">
        <v>90222000</v>
      </c>
      <c r="D519" t="s">
        <v>97</v>
      </c>
      <c r="E519">
        <v>0</v>
      </c>
      <c r="F519" t="s">
        <v>60</v>
      </c>
      <c r="G519" t="s">
        <v>61</v>
      </c>
      <c r="H519" t="s">
        <v>60</v>
      </c>
      <c r="I519" t="s">
        <v>62</v>
      </c>
      <c r="J519" t="s">
        <v>63</v>
      </c>
      <c r="K519" t="s">
        <v>196</v>
      </c>
      <c r="L519" t="s">
        <v>60</v>
      </c>
      <c r="M519">
        <v>26688569</v>
      </c>
      <c r="N519">
        <v>100</v>
      </c>
      <c r="O519">
        <v>643000</v>
      </c>
      <c r="P519">
        <v>41072696672</v>
      </c>
      <c r="Q519">
        <v>0</v>
      </c>
      <c r="R519">
        <v>40579435393</v>
      </c>
      <c r="S519">
        <v>40579435</v>
      </c>
      <c r="T519">
        <v>0</v>
      </c>
      <c r="U519" t="s">
        <v>65</v>
      </c>
      <c r="V519">
        <v>0</v>
      </c>
      <c r="W519">
        <v>40579435</v>
      </c>
      <c r="X519" t="s">
        <v>66</v>
      </c>
      <c r="Y519" t="s">
        <v>67</v>
      </c>
      <c r="Z519" t="s">
        <v>67</v>
      </c>
      <c r="AA519" t="s">
        <v>68</v>
      </c>
      <c r="AB519">
        <v>0</v>
      </c>
      <c r="AC519" t="s">
        <v>67</v>
      </c>
      <c r="AD519">
        <v>0</v>
      </c>
      <c r="AE519" t="s">
        <v>69</v>
      </c>
      <c r="AF519" t="s">
        <v>62</v>
      </c>
      <c r="AG519" t="s">
        <v>62</v>
      </c>
      <c r="AH519" t="s">
        <v>70</v>
      </c>
      <c r="AI519" t="s">
        <v>60</v>
      </c>
      <c r="AJ519" t="s">
        <v>71</v>
      </c>
      <c r="AK519" t="s">
        <v>72</v>
      </c>
      <c r="AL519" t="s">
        <v>73</v>
      </c>
      <c r="AM519">
        <v>0</v>
      </c>
      <c r="AN519">
        <v>0</v>
      </c>
      <c r="AO519">
        <v>0</v>
      </c>
      <c r="AP519" t="s">
        <v>118</v>
      </c>
      <c r="AQ519" t="s">
        <v>75</v>
      </c>
      <c r="AR519" t="s">
        <v>76</v>
      </c>
      <c r="AS519" t="s">
        <v>77</v>
      </c>
      <c r="AT519" t="s">
        <v>78</v>
      </c>
      <c r="AU519" t="s">
        <v>79</v>
      </c>
      <c r="AV519" t="s">
        <v>65</v>
      </c>
      <c r="AW519" t="s">
        <v>65</v>
      </c>
      <c r="AX519" t="s">
        <v>60</v>
      </c>
      <c r="AY519" t="s">
        <v>80</v>
      </c>
      <c r="AZ519" t="s">
        <v>80</v>
      </c>
      <c r="BA519" t="s">
        <v>73</v>
      </c>
      <c r="BB519">
        <v>0</v>
      </c>
      <c r="BC519">
        <v>0</v>
      </c>
      <c r="BD519" t="s">
        <v>335</v>
      </c>
      <c r="BE519" t="s">
        <v>61</v>
      </c>
    </row>
    <row r="520" spans="1:57" hidden="1" x14ac:dyDescent="0.35">
      <c r="A520" t="s">
        <v>571</v>
      </c>
      <c r="B520" t="s">
        <v>58</v>
      </c>
      <c r="C520">
        <v>96505760</v>
      </c>
      <c r="D520" t="s">
        <v>83</v>
      </c>
      <c r="E520">
        <v>0</v>
      </c>
      <c r="F520" t="s">
        <v>60</v>
      </c>
      <c r="G520" t="s">
        <v>61</v>
      </c>
      <c r="H520" t="s">
        <v>60</v>
      </c>
      <c r="I520" t="s">
        <v>62</v>
      </c>
      <c r="J520" t="s">
        <v>63</v>
      </c>
      <c r="K520" t="s">
        <v>197</v>
      </c>
      <c r="L520" t="s">
        <v>60</v>
      </c>
      <c r="M520">
        <v>205826034</v>
      </c>
      <c r="N520">
        <v>100</v>
      </c>
      <c r="O520">
        <v>351011</v>
      </c>
      <c r="P520">
        <v>26667500109</v>
      </c>
      <c r="Q520">
        <v>0</v>
      </c>
      <c r="R520">
        <v>29865357533</v>
      </c>
      <c r="S520">
        <v>29865358</v>
      </c>
      <c r="T520">
        <v>0</v>
      </c>
      <c r="U520" t="s">
        <v>65</v>
      </c>
      <c r="V520">
        <v>0</v>
      </c>
      <c r="W520">
        <v>29865358</v>
      </c>
      <c r="X520" t="s">
        <v>66</v>
      </c>
      <c r="Y520" t="s">
        <v>67</v>
      </c>
      <c r="Z520" t="s">
        <v>67</v>
      </c>
      <c r="AA520" t="s">
        <v>68</v>
      </c>
      <c r="AB520">
        <v>0</v>
      </c>
      <c r="AC520" t="s">
        <v>67</v>
      </c>
      <c r="AD520">
        <v>0</v>
      </c>
      <c r="AE520" t="s">
        <v>69</v>
      </c>
      <c r="AF520" t="s">
        <v>62</v>
      </c>
      <c r="AG520" t="s">
        <v>62</v>
      </c>
      <c r="AH520" t="s">
        <v>70</v>
      </c>
      <c r="AI520" t="s">
        <v>60</v>
      </c>
      <c r="AJ520" t="s">
        <v>71</v>
      </c>
      <c r="AK520" t="s">
        <v>72</v>
      </c>
      <c r="AL520" t="s">
        <v>73</v>
      </c>
      <c r="AM520">
        <v>0</v>
      </c>
      <c r="AN520">
        <v>0</v>
      </c>
      <c r="AO520">
        <v>0</v>
      </c>
      <c r="AP520" t="s">
        <v>118</v>
      </c>
      <c r="AQ520" t="s">
        <v>75</v>
      </c>
      <c r="AR520" t="s">
        <v>76</v>
      </c>
      <c r="AS520" t="s">
        <v>77</v>
      </c>
      <c r="AT520" t="s">
        <v>78</v>
      </c>
      <c r="AU520" t="s">
        <v>79</v>
      </c>
      <c r="AV520" t="s">
        <v>65</v>
      </c>
      <c r="AW520" t="s">
        <v>65</v>
      </c>
      <c r="AX520" t="s">
        <v>60</v>
      </c>
      <c r="AY520" t="s">
        <v>80</v>
      </c>
      <c r="AZ520" t="s">
        <v>80</v>
      </c>
      <c r="BA520" t="s">
        <v>73</v>
      </c>
      <c r="BB520">
        <v>0</v>
      </c>
      <c r="BC520">
        <v>0</v>
      </c>
      <c r="BD520" t="s">
        <v>335</v>
      </c>
      <c r="BE520" t="s">
        <v>61</v>
      </c>
    </row>
    <row r="521" spans="1:57" hidden="1" x14ac:dyDescent="0.35">
      <c r="A521" t="s">
        <v>571</v>
      </c>
      <c r="B521" t="s">
        <v>58</v>
      </c>
      <c r="C521">
        <v>90690000</v>
      </c>
      <c r="D521" t="s">
        <v>83</v>
      </c>
      <c r="E521">
        <v>0</v>
      </c>
      <c r="F521" t="s">
        <v>60</v>
      </c>
      <c r="G521" t="s">
        <v>61</v>
      </c>
      <c r="H521" t="s">
        <v>60</v>
      </c>
      <c r="I521" t="s">
        <v>62</v>
      </c>
      <c r="J521" t="s">
        <v>63</v>
      </c>
      <c r="K521" t="s">
        <v>203</v>
      </c>
      <c r="L521" t="s">
        <v>60</v>
      </c>
      <c r="M521">
        <v>4015627</v>
      </c>
      <c r="N521">
        <v>100</v>
      </c>
      <c r="O521">
        <v>643000</v>
      </c>
      <c r="P521">
        <v>25300361118</v>
      </c>
      <c r="Q521">
        <v>0</v>
      </c>
      <c r="R521">
        <v>29117994034</v>
      </c>
      <c r="S521">
        <v>29117994</v>
      </c>
      <c r="T521">
        <v>0</v>
      </c>
      <c r="U521" t="s">
        <v>65</v>
      </c>
      <c r="V521">
        <v>0</v>
      </c>
      <c r="W521">
        <v>29117994</v>
      </c>
      <c r="X521" t="s">
        <v>66</v>
      </c>
      <c r="Y521" t="s">
        <v>67</v>
      </c>
      <c r="Z521" t="s">
        <v>67</v>
      </c>
      <c r="AA521" t="s">
        <v>68</v>
      </c>
      <c r="AB521">
        <v>0</v>
      </c>
      <c r="AC521" t="s">
        <v>67</v>
      </c>
      <c r="AD521">
        <v>0</v>
      </c>
      <c r="AE521" t="s">
        <v>69</v>
      </c>
      <c r="AF521" t="s">
        <v>62</v>
      </c>
      <c r="AG521" t="s">
        <v>62</v>
      </c>
      <c r="AH521" t="s">
        <v>70</v>
      </c>
      <c r="AI521" t="s">
        <v>60</v>
      </c>
      <c r="AJ521" t="s">
        <v>71</v>
      </c>
      <c r="AK521" t="s">
        <v>72</v>
      </c>
      <c r="AL521" t="s">
        <v>73</v>
      </c>
      <c r="AM521">
        <v>0</v>
      </c>
      <c r="AN521">
        <v>0</v>
      </c>
      <c r="AO521">
        <v>0</v>
      </c>
      <c r="AP521" t="s">
        <v>118</v>
      </c>
      <c r="AQ521" t="s">
        <v>75</v>
      </c>
      <c r="AR521" t="s">
        <v>76</v>
      </c>
      <c r="AS521" t="s">
        <v>77</v>
      </c>
      <c r="AT521" t="s">
        <v>78</v>
      </c>
      <c r="AU521" t="s">
        <v>79</v>
      </c>
      <c r="AV521" t="s">
        <v>65</v>
      </c>
      <c r="AW521" t="s">
        <v>65</v>
      </c>
      <c r="AX521" t="s">
        <v>60</v>
      </c>
      <c r="AY521" t="s">
        <v>80</v>
      </c>
      <c r="AZ521" t="s">
        <v>80</v>
      </c>
      <c r="BA521" t="s">
        <v>73</v>
      </c>
      <c r="BB521">
        <v>0</v>
      </c>
      <c r="BC521">
        <v>0</v>
      </c>
      <c r="BD521" t="s">
        <v>335</v>
      </c>
      <c r="BE521" t="s">
        <v>61</v>
      </c>
    </row>
    <row r="522" spans="1:57" hidden="1" x14ac:dyDescent="0.35">
      <c r="A522" t="s">
        <v>571</v>
      </c>
      <c r="B522" t="s">
        <v>58</v>
      </c>
      <c r="C522">
        <v>92580000</v>
      </c>
      <c r="D522" t="s">
        <v>87</v>
      </c>
      <c r="E522">
        <v>0</v>
      </c>
      <c r="F522" t="s">
        <v>60</v>
      </c>
      <c r="G522" t="s">
        <v>61</v>
      </c>
      <c r="H522" t="s">
        <v>60</v>
      </c>
      <c r="I522" t="s">
        <v>62</v>
      </c>
      <c r="J522" t="s">
        <v>63</v>
      </c>
      <c r="K522" t="s">
        <v>216</v>
      </c>
      <c r="L522" t="s">
        <v>60</v>
      </c>
      <c r="M522">
        <v>201822</v>
      </c>
      <c r="N522">
        <v>100</v>
      </c>
      <c r="O522">
        <v>519000</v>
      </c>
      <c r="P522">
        <v>955783243</v>
      </c>
      <c r="Q522">
        <v>0</v>
      </c>
      <c r="R522">
        <v>668573721</v>
      </c>
      <c r="S522">
        <v>668574</v>
      </c>
      <c r="T522">
        <v>0</v>
      </c>
      <c r="U522" t="s">
        <v>65</v>
      </c>
      <c r="V522">
        <v>0</v>
      </c>
      <c r="W522">
        <v>668574</v>
      </c>
      <c r="X522" t="s">
        <v>66</v>
      </c>
      <c r="Y522" t="s">
        <v>67</v>
      </c>
      <c r="Z522" t="s">
        <v>67</v>
      </c>
      <c r="AA522" t="s">
        <v>68</v>
      </c>
      <c r="AB522">
        <v>0</v>
      </c>
      <c r="AC522" t="s">
        <v>67</v>
      </c>
      <c r="AD522">
        <v>0</v>
      </c>
      <c r="AE522" t="s">
        <v>69</v>
      </c>
      <c r="AF522" t="s">
        <v>62</v>
      </c>
      <c r="AG522" t="s">
        <v>62</v>
      </c>
      <c r="AH522" t="s">
        <v>70</v>
      </c>
      <c r="AI522" t="s">
        <v>60</v>
      </c>
      <c r="AJ522" t="s">
        <v>71</v>
      </c>
      <c r="AK522" t="s">
        <v>72</v>
      </c>
      <c r="AL522" t="s">
        <v>73</v>
      </c>
      <c r="AM522">
        <v>0</v>
      </c>
      <c r="AN522">
        <v>0</v>
      </c>
      <c r="AO522">
        <v>0</v>
      </c>
      <c r="AP522" t="s">
        <v>118</v>
      </c>
      <c r="AQ522" t="s">
        <v>75</v>
      </c>
      <c r="AR522" t="s">
        <v>76</v>
      </c>
      <c r="AS522" t="s">
        <v>77</v>
      </c>
      <c r="AT522" t="s">
        <v>78</v>
      </c>
      <c r="AU522" t="s">
        <v>79</v>
      </c>
      <c r="AV522" t="s">
        <v>65</v>
      </c>
      <c r="AW522" t="s">
        <v>65</v>
      </c>
      <c r="AX522" t="s">
        <v>60</v>
      </c>
      <c r="AY522" t="s">
        <v>80</v>
      </c>
      <c r="AZ522" t="s">
        <v>80</v>
      </c>
      <c r="BA522" t="s">
        <v>73</v>
      </c>
      <c r="BB522">
        <v>0</v>
      </c>
      <c r="BC522">
        <v>0</v>
      </c>
      <c r="BD522" t="s">
        <v>335</v>
      </c>
      <c r="BE522" t="s">
        <v>61</v>
      </c>
    </row>
    <row r="523" spans="1:57" hidden="1" x14ac:dyDescent="0.35">
      <c r="A523" t="s">
        <v>571</v>
      </c>
      <c r="B523" t="s">
        <v>58</v>
      </c>
      <c r="C523">
        <v>96561560</v>
      </c>
      <c r="D523" t="s">
        <v>59</v>
      </c>
      <c r="E523">
        <v>0</v>
      </c>
      <c r="F523" t="s">
        <v>60</v>
      </c>
      <c r="G523" t="s">
        <v>61</v>
      </c>
      <c r="H523" t="s">
        <v>60</v>
      </c>
      <c r="I523" t="s">
        <v>62</v>
      </c>
      <c r="J523" t="s">
        <v>63</v>
      </c>
      <c r="K523" t="s">
        <v>348</v>
      </c>
      <c r="L523" t="s">
        <v>139</v>
      </c>
      <c r="M523">
        <v>713213</v>
      </c>
      <c r="N523">
        <v>15</v>
      </c>
      <c r="O523">
        <v>40000</v>
      </c>
      <c r="P523">
        <v>1274548427</v>
      </c>
      <c r="Q523">
        <v>4066227298</v>
      </c>
      <c r="R523">
        <v>4066227298</v>
      </c>
      <c r="S523">
        <v>4066227</v>
      </c>
      <c r="T523">
        <v>0</v>
      </c>
      <c r="U523" t="s">
        <v>65</v>
      </c>
      <c r="V523">
        <v>0</v>
      </c>
      <c r="W523">
        <v>4066227</v>
      </c>
      <c r="X523" t="s">
        <v>66</v>
      </c>
      <c r="Y523" t="s">
        <v>67</v>
      </c>
      <c r="Z523" t="s">
        <v>67</v>
      </c>
      <c r="AA523" t="s">
        <v>68</v>
      </c>
      <c r="AB523">
        <v>0</v>
      </c>
      <c r="AC523" t="s">
        <v>67</v>
      </c>
      <c r="AD523">
        <v>0</v>
      </c>
      <c r="AE523" t="s">
        <v>69</v>
      </c>
      <c r="AF523" t="s">
        <v>62</v>
      </c>
      <c r="AG523" t="s">
        <v>62</v>
      </c>
      <c r="AH523" t="s">
        <v>70</v>
      </c>
      <c r="AI523" t="s">
        <v>60</v>
      </c>
      <c r="AJ523" t="s">
        <v>71</v>
      </c>
      <c r="AK523" t="s">
        <v>72</v>
      </c>
      <c r="AL523" t="s">
        <v>73</v>
      </c>
      <c r="AM523">
        <v>0</v>
      </c>
      <c r="AN523">
        <v>0</v>
      </c>
      <c r="AO523">
        <v>0</v>
      </c>
      <c r="AP523" t="s">
        <v>247</v>
      </c>
      <c r="AQ523" t="s">
        <v>75</v>
      </c>
      <c r="AR523" t="s">
        <v>76</v>
      </c>
      <c r="AS523" t="s">
        <v>77</v>
      </c>
      <c r="AT523" t="s">
        <v>78</v>
      </c>
      <c r="AU523" t="s">
        <v>79</v>
      </c>
      <c r="AV523" t="s">
        <v>65</v>
      </c>
      <c r="AW523" t="s">
        <v>65</v>
      </c>
      <c r="AX523" t="s">
        <v>60</v>
      </c>
      <c r="AY523" t="s">
        <v>80</v>
      </c>
      <c r="AZ523" t="s">
        <v>80</v>
      </c>
      <c r="BA523" t="s">
        <v>73</v>
      </c>
      <c r="BB523">
        <v>0</v>
      </c>
      <c r="BC523">
        <v>0</v>
      </c>
      <c r="BD523" t="s">
        <v>335</v>
      </c>
      <c r="BE523" t="s">
        <v>61</v>
      </c>
    </row>
    <row r="524" spans="1:57" hidden="1" x14ac:dyDescent="0.35">
      <c r="A524" t="s">
        <v>571</v>
      </c>
      <c r="B524" t="s">
        <v>58</v>
      </c>
      <c r="C524">
        <v>91705000</v>
      </c>
      <c r="D524" t="s">
        <v>87</v>
      </c>
      <c r="E524">
        <v>0</v>
      </c>
      <c r="F524" t="s">
        <v>60</v>
      </c>
      <c r="G524" t="s">
        <v>61</v>
      </c>
      <c r="H524" t="s">
        <v>60</v>
      </c>
      <c r="I524" t="s">
        <v>62</v>
      </c>
      <c r="J524" t="s">
        <v>63</v>
      </c>
      <c r="K524" t="s">
        <v>245</v>
      </c>
      <c r="L524" t="s">
        <v>60</v>
      </c>
      <c r="M524">
        <v>35972925</v>
      </c>
      <c r="N524">
        <v>100</v>
      </c>
      <c r="O524">
        <v>643000</v>
      </c>
      <c r="P524">
        <v>81456388750</v>
      </c>
      <c r="Q524">
        <v>0</v>
      </c>
      <c r="R524">
        <v>142982304456</v>
      </c>
      <c r="S524">
        <v>142982304</v>
      </c>
      <c r="T524">
        <v>0</v>
      </c>
      <c r="U524" t="s">
        <v>65</v>
      </c>
      <c r="V524">
        <v>0</v>
      </c>
      <c r="W524">
        <v>142982304</v>
      </c>
      <c r="X524" t="s">
        <v>66</v>
      </c>
      <c r="Y524" t="s">
        <v>67</v>
      </c>
      <c r="Z524" t="s">
        <v>67</v>
      </c>
      <c r="AA524" t="s">
        <v>68</v>
      </c>
      <c r="AB524">
        <v>0</v>
      </c>
      <c r="AC524" t="s">
        <v>67</v>
      </c>
      <c r="AD524">
        <v>0</v>
      </c>
      <c r="AE524" t="s">
        <v>69</v>
      </c>
      <c r="AF524" t="s">
        <v>62</v>
      </c>
      <c r="AG524" t="s">
        <v>62</v>
      </c>
      <c r="AH524" t="s">
        <v>70</v>
      </c>
      <c r="AI524" t="s">
        <v>60</v>
      </c>
      <c r="AJ524" t="s">
        <v>71</v>
      </c>
      <c r="AK524" t="s">
        <v>72</v>
      </c>
      <c r="AL524" t="s">
        <v>73</v>
      </c>
      <c r="AM524">
        <v>0</v>
      </c>
      <c r="AN524">
        <v>0</v>
      </c>
      <c r="AO524">
        <v>0</v>
      </c>
      <c r="AP524" t="s">
        <v>86</v>
      </c>
      <c r="AQ524" t="s">
        <v>75</v>
      </c>
      <c r="AR524" t="s">
        <v>76</v>
      </c>
      <c r="AS524" t="s">
        <v>77</v>
      </c>
      <c r="AT524" t="s">
        <v>78</v>
      </c>
      <c r="AU524" t="s">
        <v>79</v>
      </c>
      <c r="AV524" t="s">
        <v>65</v>
      </c>
      <c r="AW524" t="s">
        <v>65</v>
      </c>
      <c r="AX524" t="s">
        <v>60</v>
      </c>
      <c r="AY524" t="s">
        <v>80</v>
      </c>
      <c r="AZ524" t="s">
        <v>80</v>
      </c>
      <c r="BA524" t="s">
        <v>73</v>
      </c>
      <c r="BB524">
        <v>0</v>
      </c>
      <c r="BC524">
        <v>0</v>
      </c>
      <c r="BD524" t="s">
        <v>335</v>
      </c>
      <c r="BE524" t="s">
        <v>61</v>
      </c>
    </row>
    <row r="525" spans="1:57" hidden="1" x14ac:dyDescent="0.35">
      <c r="A525" t="s">
        <v>571</v>
      </c>
      <c r="B525" t="s">
        <v>58</v>
      </c>
      <c r="C525">
        <v>91705000</v>
      </c>
      <c r="D525" t="s">
        <v>87</v>
      </c>
      <c r="E525">
        <v>0</v>
      </c>
      <c r="F525" t="s">
        <v>60</v>
      </c>
      <c r="G525" t="s">
        <v>61</v>
      </c>
      <c r="H525" t="s">
        <v>60</v>
      </c>
      <c r="I525" t="s">
        <v>62</v>
      </c>
      <c r="J525" t="s">
        <v>63</v>
      </c>
      <c r="K525" t="s">
        <v>245</v>
      </c>
      <c r="L525" t="s">
        <v>60</v>
      </c>
      <c r="M525">
        <v>106667</v>
      </c>
      <c r="N525">
        <v>100</v>
      </c>
      <c r="O525">
        <v>643000</v>
      </c>
      <c r="P525">
        <v>250282945</v>
      </c>
      <c r="Q525">
        <v>0</v>
      </c>
      <c r="R525">
        <v>423971458</v>
      </c>
      <c r="S525">
        <v>423971</v>
      </c>
      <c r="T525">
        <v>0</v>
      </c>
      <c r="U525" t="s">
        <v>65</v>
      </c>
      <c r="V525">
        <v>0</v>
      </c>
      <c r="W525">
        <v>423971</v>
      </c>
      <c r="X525" t="s">
        <v>66</v>
      </c>
      <c r="Y525" t="s">
        <v>67</v>
      </c>
      <c r="Z525" t="s">
        <v>67</v>
      </c>
      <c r="AA525" t="s">
        <v>68</v>
      </c>
      <c r="AB525">
        <v>0</v>
      </c>
      <c r="AC525" t="s">
        <v>67</v>
      </c>
      <c r="AD525">
        <v>0</v>
      </c>
      <c r="AE525" t="s">
        <v>69</v>
      </c>
      <c r="AF525" t="s">
        <v>62</v>
      </c>
      <c r="AG525" t="s">
        <v>62</v>
      </c>
      <c r="AH525" t="s">
        <v>70</v>
      </c>
      <c r="AI525" t="s">
        <v>60</v>
      </c>
      <c r="AJ525" t="s">
        <v>71</v>
      </c>
      <c r="AK525" t="s">
        <v>72</v>
      </c>
      <c r="AL525" t="s">
        <v>73</v>
      </c>
      <c r="AM525">
        <v>0</v>
      </c>
      <c r="AN525">
        <v>0</v>
      </c>
      <c r="AO525">
        <v>0</v>
      </c>
      <c r="AP525" t="s">
        <v>86</v>
      </c>
      <c r="AQ525" t="s">
        <v>75</v>
      </c>
      <c r="AR525" t="s">
        <v>76</v>
      </c>
      <c r="AS525" t="s">
        <v>77</v>
      </c>
      <c r="AT525" t="s">
        <v>78</v>
      </c>
      <c r="AU525" t="s">
        <v>79</v>
      </c>
      <c r="AV525" t="s">
        <v>65</v>
      </c>
      <c r="AW525" t="s">
        <v>65</v>
      </c>
      <c r="AX525" t="s">
        <v>60</v>
      </c>
      <c r="AY525" t="s">
        <v>80</v>
      </c>
      <c r="AZ525" t="s">
        <v>80</v>
      </c>
      <c r="BA525" t="s">
        <v>73</v>
      </c>
      <c r="BB525">
        <v>0</v>
      </c>
      <c r="BC525">
        <v>0</v>
      </c>
      <c r="BD525" t="s">
        <v>335</v>
      </c>
      <c r="BE525" t="s">
        <v>61</v>
      </c>
    </row>
    <row r="526" spans="1:57" hidden="1" x14ac:dyDescent="0.35">
      <c r="A526" t="s">
        <v>571</v>
      </c>
      <c r="B526" t="s">
        <v>58</v>
      </c>
      <c r="C526">
        <v>90160000</v>
      </c>
      <c r="D526" t="s">
        <v>87</v>
      </c>
      <c r="E526">
        <v>0</v>
      </c>
      <c r="F526" t="s">
        <v>60</v>
      </c>
      <c r="G526" t="s">
        <v>61</v>
      </c>
      <c r="H526" t="s">
        <v>60</v>
      </c>
      <c r="I526" t="s">
        <v>62</v>
      </c>
      <c r="J526" t="s">
        <v>63</v>
      </c>
      <c r="K526" t="s">
        <v>249</v>
      </c>
      <c r="L526" t="s">
        <v>60</v>
      </c>
      <c r="M526">
        <v>162769178</v>
      </c>
      <c r="N526">
        <v>100</v>
      </c>
      <c r="O526">
        <v>501200</v>
      </c>
      <c r="P526">
        <v>8006031541</v>
      </c>
      <c r="Q526">
        <v>0</v>
      </c>
      <c r="R526">
        <v>7882911291</v>
      </c>
      <c r="S526">
        <v>7882911</v>
      </c>
      <c r="T526">
        <v>0</v>
      </c>
      <c r="U526" t="s">
        <v>65</v>
      </c>
      <c r="V526">
        <v>0</v>
      </c>
      <c r="W526">
        <v>7882911</v>
      </c>
      <c r="X526" t="s">
        <v>66</v>
      </c>
      <c r="Y526" t="s">
        <v>67</v>
      </c>
      <c r="Z526" t="s">
        <v>67</v>
      </c>
      <c r="AA526" t="s">
        <v>68</v>
      </c>
      <c r="AB526">
        <v>0</v>
      </c>
      <c r="AC526" t="s">
        <v>67</v>
      </c>
      <c r="AD526">
        <v>0</v>
      </c>
      <c r="AE526" t="s">
        <v>69</v>
      </c>
      <c r="AF526" t="s">
        <v>62</v>
      </c>
      <c r="AG526" t="s">
        <v>62</v>
      </c>
      <c r="AH526" t="s">
        <v>70</v>
      </c>
      <c r="AI526" t="s">
        <v>60</v>
      </c>
      <c r="AJ526" t="s">
        <v>71</v>
      </c>
      <c r="AK526" t="s">
        <v>72</v>
      </c>
      <c r="AL526" t="s">
        <v>73</v>
      </c>
      <c r="AM526">
        <v>0</v>
      </c>
      <c r="AN526">
        <v>0</v>
      </c>
      <c r="AO526">
        <v>0</v>
      </c>
      <c r="AP526" t="s">
        <v>247</v>
      </c>
      <c r="AQ526" t="s">
        <v>75</v>
      </c>
      <c r="AR526" t="s">
        <v>76</v>
      </c>
      <c r="AS526" t="s">
        <v>77</v>
      </c>
      <c r="AT526" t="s">
        <v>78</v>
      </c>
      <c r="AU526" t="s">
        <v>79</v>
      </c>
      <c r="AV526" t="s">
        <v>65</v>
      </c>
      <c r="AW526" t="s">
        <v>65</v>
      </c>
      <c r="AX526" t="s">
        <v>60</v>
      </c>
      <c r="AY526" t="s">
        <v>80</v>
      </c>
      <c r="AZ526" t="s">
        <v>80</v>
      </c>
      <c r="BA526" t="s">
        <v>73</v>
      </c>
      <c r="BB526">
        <v>0</v>
      </c>
      <c r="BC526">
        <v>0</v>
      </c>
      <c r="BD526" t="s">
        <v>335</v>
      </c>
      <c r="BE526" t="s">
        <v>61</v>
      </c>
    </row>
    <row r="527" spans="1:57" hidden="1" x14ac:dyDescent="0.35">
      <c r="A527" t="s">
        <v>571</v>
      </c>
      <c r="B527" t="s">
        <v>58</v>
      </c>
      <c r="C527">
        <v>99543100</v>
      </c>
      <c r="D527" t="s">
        <v>83</v>
      </c>
      <c r="E527">
        <v>10070</v>
      </c>
      <c r="F527" t="s">
        <v>116</v>
      </c>
      <c r="G527" t="s">
        <v>61</v>
      </c>
      <c r="H527" t="s">
        <v>60</v>
      </c>
      <c r="I527" t="s">
        <v>62</v>
      </c>
      <c r="J527" t="s">
        <v>98</v>
      </c>
      <c r="K527" t="s">
        <v>585</v>
      </c>
      <c r="L527" t="s">
        <v>114</v>
      </c>
      <c r="M527">
        <v>2500000</v>
      </c>
      <c r="N527">
        <v>0</v>
      </c>
      <c r="O527">
        <v>0</v>
      </c>
      <c r="P527">
        <v>19578119298</v>
      </c>
      <c r="Q527">
        <v>17417994960</v>
      </c>
      <c r="R527">
        <v>17417994960</v>
      </c>
      <c r="S527">
        <v>17417995</v>
      </c>
      <c r="T527">
        <v>0</v>
      </c>
      <c r="U527" t="s">
        <v>65</v>
      </c>
      <c r="V527">
        <v>0</v>
      </c>
      <c r="W527">
        <v>17417995</v>
      </c>
      <c r="X527" t="s">
        <v>135</v>
      </c>
      <c r="Y527" t="s">
        <v>67</v>
      </c>
      <c r="Z527" t="s">
        <v>67</v>
      </c>
      <c r="AA527" t="s">
        <v>68</v>
      </c>
      <c r="AB527">
        <v>0</v>
      </c>
      <c r="AC527" t="s">
        <v>67</v>
      </c>
      <c r="AD527">
        <v>0</v>
      </c>
      <c r="AE527" t="s">
        <v>69</v>
      </c>
      <c r="AF527" t="s">
        <v>62</v>
      </c>
      <c r="AG527" t="s">
        <v>62</v>
      </c>
      <c r="AH527" t="s">
        <v>70</v>
      </c>
      <c r="AI527" t="s">
        <v>60</v>
      </c>
      <c r="AJ527" t="s">
        <v>71</v>
      </c>
      <c r="AK527" t="s">
        <v>72</v>
      </c>
      <c r="AL527" t="s">
        <v>73</v>
      </c>
      <c r="AM527">
        <v>0</v>
      </c>
      <c r="AN527">
        <v>0</v>
      </c>
      <c r="AO527">
        <v>0</v>
      </c>
      <c r="AP527" t="s">
        <v>74</v>
      </c>
      <c r="AQ527" t="s">
        <v>75</v>
      </c>
      <c r="AR527" t="s">
        <v>76</v>
      </c>
      <c r="AS527" t="s">
        <v>77</v>
      </c>
      <c r="AT527" t="s">
        <v>78</v>
      </c>
      <c r="AU527" t="s">
        <v>79</v>
      </c>
      <c r="AV527" t="s">
        <v>76</v>
      </c>
      <c r="AW527" t="s">
        <v>65</v>
      </c>
      <c r="AX527" t="s">
        <v>60</v>
      </c>
      <c r="AY527" t="s">
        <v>115</v>
      </c>
      <c r="AZ527" t="s">
        <v>60</v>
      </c>
      <c r="BA527" t="s">
        <v>73</v>
      </c>
      <c r="BB527">
        <v>10647133</v>
      </c>
      <c r="BC527">
        <v>23.48</v>
      </c>
      <c r="BD527" t="s">
        <v>335</v>
      </c>
      <c r="BE527" t="s">
        <v>61</v>
      </c>
    </row>
    <row r="528" spans="1:57" hidden="1" x14ac:dyDescent="0.35">
      <c r="A528" t="s">
        <v>571</v>
      </c>
      <c r="B528" t="s">
        <v>58</v>
      </c>
      <c r="C528">
        <v>96966250</v>
      </c>
      <c r="D528" t="s">
        <v>87</v>
      </c>
      <c r="E528">
        <v>7104</v>
      </c>
      <c r="F528" t="s">
        <v>107</v>
      </c>
      <c r="G528" t="s">
        <v>61</v>
      </c>
      <c r="H528" t="s">
        <v>60</v>
      </c>
      <c r="I528" t="s">
        <v>62</v>
      </c>
      <c r="J528" t="s">
        <v>98</v>
      </c>
      <c r="K528" t="s">
        <v>307</v>
      </c>
      <c r="L528" t="s">
        <v>139</v>
      </c>
      <c r="M528">
        <v>212080</v>
      </c>
      <c r="N528">
        <v>0</v>
      </c>
      <c r="O528">
        <v>0</v>
      </c>
      <c r="P528">
        <v>7828578066</v>
      </c>
      <c r="Q528">
        <v>5760499440</v>
      </c>
      <c r="R528">
        <v>5760499440</v>
      </c>
      <c r="S528">
        <v>5760499</v>
      </c>
      <c r="T528">
        <v>0</v>
      </c>
      <c r="U528" t="s">
        <v>65</v>
      </c>
      <c r="V528">
        <v>0</v>
      </c>
      <c r="W528">
        <v>5760499</v>
      </c>
      <c r="X528" t="s">
        <v>135</v>
      </c>
      <c r="Y528" t="s">
        <v>71</v>
      </c>
      <c r="Z528" t="s">
        <v>67</v>
      </c>
      <c r="AA528" t="s">
        <v>68</v>
      </c>
      <c r="AB528">
        <v>0</v>
      </c>
      <c r="AC528" t="s">
        <v>67</v>
      </c>
      <c r="AD528">
        <v>0</v>
      </c>
      <c r="AE528" t="s">
        <v>69</v>
      </c>
      <c r="AF528" t="s">
        <v>62</v>
      </c>
      <c r="AG528" t="s">
        <v>62</v>
      </c>
      <c r="AH528" t="s">
        <v>70</v>
      </c>
      <c r="AI528" t="s">
        <v>60</v>
      </c>
      <c r="AJ528" t="s">
        <v>71</v>
      </c>
      <c r="AK528" t="s">
        <v>72</v>
      </c>
      <c r="AL528" t="s">
        <v>73</v>
      </c>
      <c r="AM528">
        <v>0</v>
      </c>
      <c r="AN528">
        <v>0</v>
      </c>
      <c r="AO528">
        <v>0</v>
      </c>
      <c r="AP528" t="s">
        <v>74</v>
      </c>
      <c r="AQ528" t="s">
        <v>75</v>
      </c>
      <c r="AR528" t="s">
        <v>76</v>
      </c>
      <c r="AS528" t="s">
        <v>77</v>
      </c>
      <c r="AT528" t="s">
        <v>78</v>
      </c>
      <c r="AU528" t="s">
        <v>79</v>
      </c>
      <c r="AV528" t="s">
        <v>76</v>
      </c>
      <c r="AW528" t="s">
        <v>65</v>
      </c>
      <c r="AX528" t="s">
        <v>60</v>
      </c>
      <c r="AY528" t="s">
        <v>115</v>
      </c>
      <c r="AZ528" t="s">
        <v>60</v>
      </c>
      <c r="BA528" t="s">
        <v>104</v>
      </c>
      <c r="BB528">
        <v>1247202</v>
      </c>
      <c r="BC528">
        <v>17</v>
      </c>
      <c r="BD528" t="s">
        <v>105</v>
      </c>
      <c r="BE528" t="s">
        <v>336</v>
      </c>
    </row>
    <row r="529" spans="1:57" hidden="1" x14ac:dyDescent="0.35">
      <c r="A529" t="s">
        <v>571</v>
      </c>
      <c r="B529" t="s">
        <v>58</v>
      </c>
      <c r="C529">
        <v>76449357</v>
      </c>
      <c r="D529" t="s">
        <v>95</v>
      </c>
      <c r="E529">
        <v>0</v>
      </c>
      <c r="F529" t="s">
        <v>60</v>
      </c>
      <c r="G529" t="s">
        <v>61</v>
      </c>
      <c r="H529" t="s">
        <v>60</v>
      </c>
      <c r="I529" t="s">
        <v>62</v>
      </c>
      <c r="J529" t="s">
        <v>92</v>
      </c>
      <c r="K529" t="s">
        <v>586</v>
      </c>
      <c r="L529" t="s">
        <v>60</v>
      </c>
      <c r="M529">
        <v>53</v>
      </c>
      <c r="N529">
        <v>0</v>
      </c>
      <c r="O529">
        <v>643000</v>
      </c>
      <c r="P529">
        <v>1426411</v>
      </c>
      <c r="Q529">
        <v>9144</v>
      </c>
      <c r="R529">
        <v>0</v>
      </c>
      <c r="S529">
        <v>9</v>
      </c>
      <c r="T529">
        <v>0</v>
      </c>
      <c r="U529" t="s">
        <v>65</v>
      </c>
      <c r="V529">
        <v>0</v>
      </c>
      <c r="W529">
        <v>9</v>
      </c>
      <c r="X529" t="s">
        <v>66</v>
      </c>
      <c r="Y529" t="s">
        <v>67</v>
      </c>
      <c r="Z529" t="s">
        <v>67</v>
      </c>
      <c r="AA529" t="s">
        <v>68</v>
      </c>
      <c r="AB529">
        <v>0</v>
      </c>
      <c r="AC529" t="s">
        <v>67</v>
      </c>
      <c r="AD529">
        <v>0</v>
      </c>
      <c r="AE529" t="s">
        <v>69</v>
      </c>
      <c r="AF529" t="s">
        <v>62</v>
      </c>
      <c r="AG529" t="s">
        <v>62</v>
      </c>
      <c r="AH529" t="s">
        <v>94</v>
      </c>
      <c r="AI529" t="s">
        <v>60</v>
      </c>
      <c r="AJ529" t="s">
        <v>67</v>
      </c>
      <c r="AK529" t="s">
        <v>209</v>
      </c>
      <c r="AL529" t="s">
        <v>73</v>
      </c>
      <c r="AM529">
        <v>0</v>
      </c>
      <c r="AN529">
        <v>0</v>
      </c>
      <c r="AO529">
        <v>0</v>
      </c>
      <c r="AP529" t="s">
        <v>74</v>
      </c>
      <c r="AQ529" t="s">
        <v>75</v>
      </c>
      <c r="AR529" t="s">
        <v>65</v>
      </c>
      <c r="AS529" t="s">
        <v>77</v>
      </c>
      <c r="AT529" t="s">
        <v>78</v>
      </c>
      <c r="AU529" t="s">
        <v>79</v>
      </c>
      <c r="AV529" t="s">
        <v>76</v>
      </c>
      <c r="AW529" t="s">
        <v>65</v>
      </c>
      <c r="AX529" t="s">
        <v>60</v>
      </c>
      <c r="AY529" t="s">
        <v>80</v>
      </c>
      <c r="AZ529" t="s">
        <v>80</v>
      </c>
      <c r="BA529" t="s">
        <v>73</v>
      </c>
      <c r="BB529">
        <v>0</v>
      </c>
      <c r="BC529">
        <v>0</v>
      </c>
      <c r="BD529" t="s">
        <v>335</v>
      </c>
      <c r="BE529" t="s">
        <v>61</v>
      </c>
    </row>
    <row r="530" spans="1:57" hidden="1" x14ac:dyDescent="0.35">
      <c r="A530" t="s">
        <v>571</v>
      </c>
      <c r="B530" t="s">
        <v>58</v>
      </c>
      <c r="C530">
        <v>96762520</v>
      </c>
      <c r="D530" t="s">
        <v>95</v>
      </c>
      <c r="E530">
        <v>0</v>
      </c>
      <c r="F530" t="s">
        <v>60</v>
      </c>
      <c r="G530" t="s">
        <v>61</v>
      </c>
      <c r="H530" t="s">
        <v>60</v>
      </c>
      <c r="I530" t="s">
        <v>62</v>
      </c>
      <c r="J530" t="s">
        <v>92</v>
      </c>
      <c r="K530" t="s">
        <v>587</v>
      </c>
      <c r="L530" t="s">
        <v>60</v>
      </c>
      <c r="M530">
        <v>500</v>
      </c>
      <c r="N530">
        <v>0</v>
      </c>
      <c r="O530">
        <v>410010</v>
      </c>
      <c r="P530">
        <v>8346</v>
      </c>
      <c r="Q530">
        <v>1</v>
      </c>
      <c r="R530">
        <v>0</v>
      </c>
      <c r="S530">
        <v>0</v>
      </c>
      <c r="T530">
        <v>0</v>
      </c>
      <c r="U530" t="s">
        <v>65</v>
      </c>
      <c r="V530">
        <v>0</v>
      </c>
      <c r="W530">
        <v>0</v>
      </c>
      <c r="X530" t="s">
        <v>66</v>
      </c>
      <c r="Y530" t="s">
        <v>67</v>
      </c>
      <c r="Z530" t="s">
        <v>67</v>
      </c>
      <c r="AA530" t="s">
        <v>68</v>
      </c>
      <c r="AB530">
        <v>0</v>
      </c>
      <c r="AC530" t="s">
        <v>67</v>
      </c>
      <c r="AD530">
        <v>0</v>
      </c>
      <c r="AE530" t="s">
        <v>69</v>
      </c>
      <c r="AF530" t="s">
        <v>62</v>
      </c>
      <c r="AG530" t="s">
        <v>62</v>
      </c>
      <c r="AH530" t="s">
        <v>94</v>
      </c>
      <c r="AI530" t="s">
        <v>60</v>
      </c>
      <c r="AJ530" t="s">
        <v>67</v>
      </c>
      <c r="AK530" t="s">
        <v>209</v>
      </c>
      <c r="AL530" t="s">
        <v>73</v>
      </c>
      <c r="AM530">
        <v>0</v>
      </c>
      <c r="AN530">
        <v>0</v>
      </c>
      <c r="AO530">
        <v>0</v>
      </c>
      <c r="AP530" t="s">
        <v>74</v>
      </c>
      <c r="AQ530" t="s">
        <v>75</v>
      </c>
      <c r="AR530" t="s">
        <v>65</v>
      </c>
      <c r="AS530" t="s">
        <v>77</v>
      </c>
      <c r="AT530" t="s">
        <v>78</v>
      </c>
      <c r="AU530" t="s">
        <v>79</v>
      </c>
      <c r="AV530" t="s">
        <v>76</v>
      </c>
      <c r="AW530" t="s">
        <v>65</v>
      </c>
      <c r="AX530" t="s">
        <v>60</v>
      </c>
      <c r="AY530" t="s">
        <v>80</v>
      </c>
      <c r="AZ530" t="s">
        <v>80</v>
      </c>
      <c r="BA530" t="s">
        <v>73</v>
      </c>
      <c r="BB530">
        <v>0</v>
      </c>
      <c r="BC530">
        <v>0</v>
      </c>
      <c r="BD530" t="s">
        <v>335</v>
      </c>
      <c r="BE530" t="s">
        <v>61</v>
      </c>
    </row>
    <row r="531" spans="1:57" hidden="1" x14ac:dyDescent="0.35">
      <c r="A531" t="s">
        <v>571</v>
      </c>
      <c r="B531" t="s">
        <v>58</v>
      </c>
      <c r="C531">
        <v>99591150</v>
      </c>
      <c r="D531" t="s">
        <v>87</v>
      </c>
      <c r="E531">
        <v>0</v>
      </c>
      <c r="F531" t="s">
        <v>60</v>
      </c>
      <c r="G531" t="s">
        <v>61</v>
      </c>
      <c r="H531" t="s">
        <v>60</v>
      </c>
      <c r="I531" t="s">
        <v>62</v>
      </c>
      <c r="J531" t="s">
        <v>92</v>
      </c>
      <c r="K531" t="s">
        <v>588</v>
      </c>
      <c r="L531" t="s">
        <v>60</v>
      </c>
      <c r="M531">
        <v>250</v>
      </c>
      <c r="N531">
        <v>0</v>
      </c>
      <c r="O531">
        <v>410010</v>
      </c>
      <c r="P531">
        <v>311453</v>
      </c>
      <c r="Q531">
        <v>30439360</v>
      </c>
      <c r="R531">
        <v>0</v>
      </c>
      <c r="S531">
        <v>30439</v>
      </c>
      <c r="T531">
        <v>0</v>
      </c>
      <c r="U531" t="s">
        <v>65</v>
      </c>
      <c r="V531">
        <v>0</v>
      </c>
      <c r="W531">
        <v>30439</v>
      </c>
      <c r="X531" t="s">
        <v>66</v>
      </c>
      <c r="Y531" t="s">
        <v>67</v>
      </c>
      <c r="Z531" t="s">
        <v>67</v>
      </c>
      <c r="AA531" t="s">
        <v>68</v>
      </c>
      <c r="AB531">
        <v>0</v>
      </c>
      <c r="AC531" t="s">
        <v>67</v>
      </c>
      <c r="AD531">
        <v>0</v>
      </c>
      <c r="AE531" t="s">
        <v>69</v>
      </c>
      <c r="AF531" t="s">
        <v>62</v>
      </c>
      <c r="AG531" t="s">
        <v>62</v>
      </c>
      <c r="AH531" t="s">
        <v>94</v>
      </c>
      <c r="AI531" t="s">
        <v>60</v>
      </c>
      <c r="AJ531" t="s">
        <v>67</v>
      </c>
      <c r="AK531" t="s">
        <v>209</v>
      </c>
      <c r="AL531" t="s">
        <v>210</v>
      </c>
      <c r="AM531">
        <v>0</v>
      </c>
      <c r="AN531">
        <v>0</v>
      </c>
      <c r="AO531">
        <v>0</v>
      </c>
      <c r="AP531" t="s">
        <v>74</v>
      </c>
      <c r="AQ531" t="s">
        <v>75</v>
      </c>
      <c r="AR531" t="s">
        <v>65</v>
      </c>
      <c r="AS531" t="s">
        <v>77</v>
      </c>
      <c r="AT531" t="s">
        <v>211</v>
      </c>
      <c r="AU531" t="s">
        <v>79</v>
      </c>
      <c r="AV531" t="s">
        <v>76</v>
      </c>
      <c r="AW531" t="s">
        <v>65</v>
      </c>
      <c r="AX531" t="s">
        <v>60</v>
      </c>
      <c r="AY531" t="s">
        <v>80</v>
      </c>
      <c r="AZ531" t="s">
        <v>80</v>
      </c>
      <c r="BA531" t="s">
        <v>73</v>
      </c>
      <c r="BB531">
        <v>0</v>
      </c>
      <c r="BC531">
        <v>0</v>
      </c>
      <c r="BD531" t="s">
        <v>335</v>
      </c>
      <c r="BE531" t="s">
        <v>61</v>
      </c>
    </row>
    <row r="532" spans="1:57" hidden="1" x14ac:dyDescent="0.35">
      <c r="A532" t="s">
        <v>571</v>
      </c>
      <c r="B532" t="s">
        <v>58</v>
      </c>
      <c r="C532">
        <v>77676964</v>
      </c>
      <c r="D532" t="s">
        <v>83</v>
      </c>
      <c r="E532">
        <v>0</v>
      </c>
      <c r="F532" t="s">
        <v>60</v>
      </c>
      <c r="G532" t="s">
        <v>61</v>
      </c>
      <c r="H532" t="s">
        <v>60</v>
      </c>
      <c r="I532" t="s">
        <v>62</v>
      </c>
      <c r="J532" t="s">
        <v>92</v>
      </c>
      <c r="K532" t="s">
        <v>589</v>
      </c>
      <c r="L532" t="s">
        <v>60</v>
      </c>
      <c r="M532">
        <v>60056679</v>
      </c>
      <c r="N532">
        <v>0</v>
      </c>
      <c r="O532">
        <v>681011</v>
      </c>
      <c r="P532">
        <v>600565790</v>
      </c>
      <c r="Q532">
        <v>600565790</v>
      </c>
      <c r="R532">
        <v>0</v>
      </c>
      <c r="S532">
        <v>600566</v>
      </c>
      <c r="T532">
        <v>0</v>
      </c>
      <c r="U532" t="s">
        <v>65</v>
      </c>
      <c r="V532">
        <v>0</v>
      </c>
      <c r="W532">
        <v>600566</v>
      </c>
      <c r="X532" t="s">
        <v>66</v>
      </c>
      <c r="Y532" t="s">
        <v>67</v>
      </c>
      <c r="Z532" t="s">
        <v>67</v>
      </c>
      <c r="AA532" t="s">
        <v>68</v>
      </c>
      <c r="AB532">
        <v>0</v>
      </c>
      <c r="AC532" t="s">
        <v>67</v>
      </c>
      <c r="AD532">
        <v>0</v>
      </c>
      <c r="AE532" t="s">
        <v>69</v>
      </c>
      <c r="AF532" t="s">
        <v>62</v>
      </c>
      <c r="AG532" t="s">
        <v>62</v>
      </c>
      <c r="AH532" t="s">
        <v>94</v>
      </c>
      <c r="AI532" t="s">
        <v>60</v>
      </c>
      <c r="AJ532" t="s">
        <v>67</v>
      </c>
      <c r="AK532" t="s">
        <v>72</v>
      </c>
      <c r="AL532" t="s">
        <v>73</v>
      </c>
      <c r="AM532">
        <v>0</v>
      </c>
      <c r="AN532">
        <v>0</v>
      </c>
      <c r="AO532">
        <v>0</v>
      </c>
      <c r="AP532" t="s">
        <v>74</v>
      </c>
      <c r="AQ532" t="s">
        <v>75</v>
      </c>
      <c r="AR532" t="s">
        <v>65</v>
      </c>
      <c r="AS532" t="s">
        <v>77</v>
      </c>
      <c r="AT532" t="s">
        <v>78</v>
      </c>
      <c r="AU532" t="s">
        <v>79</v>
      </c>
      <c r="AV532" t="s">
        <v>76</v>
      </c>
      <c r="AW532" t="s">
        <v>65</v>
      </c>
      <c r="AX532" t="s">
        <v>60</v>
      </c>
      <c r="AY532" t="s">
        <v>80</v>
      </c>
      <c r="AZ532" t="s">
        <v>80</v>
      </c>
      <c r="BA532" t="s">
        <v>73</v>
      </c>
      <c r="BB532">
        <v>0</v>
      </c>
      <c r="BC532">
        <v>0</v>
      </c>
      <c r="BD532" t="s">
        <v>335</v>
      </c>
      <c r="BE532" t="s">
        <v>61</v>
      </c>
    </row>
    <row r="533" spans="1:57" hidden="1" x14ac:dyDescent="0.35">
      <c r="A533" t="s">
        <v>571</v>
      </c>
      <c r="B533" t="s">
        <v>58</v>
      </c>
      <c r="C533">
        <v>99599540</v>
      </c>
      <c r="D533" t="s">
        <v>83</v>
      </c>
      <c r="E533">
        <v>0</v>
      </c>
      <c r="F533" t="s">
        <v>60</v>
      </c>
      <c r="G533" t="s">
        <v>61</v>
      </c>
      <c r="H533" t="s">
        <v>60</v>
      </c>
      <c r="I533" t="s">
        <v>62</v>
      </c>
      <c r="J533" t="s">
        <v>92</v>
      </c>
      <c r="K533" t="s">
        <v>590</v>
      </c>
      <c r="L533" t="s">
        <v>60</v>
      </c>
      <c r="M533">
        <v>400</v>
      </c>
      <c r="N533">
        <v>0</v>
      </c>
      <c r="O533">
        <v>681012</v>
      </c>
      <c r="P533">
        <v>507845</v>
      </c>
      <c r="Q533">
        <v>381241600</v>
      </c>
      <c r="R533">
        <v>0</v>
      </c>
      <c r="S533">
        <v>381242</v>
      </c>
      <c r="T533">
        <v>0</v>
      </c>
      <c r="U533" t="s">
        <v>65</v>
      </c>
      <c r="V533">
        <v>0</v>
      </c>
      <c r="W533">
        <v>381242</v>
      </c>
      <c r="X533" t="s">
        <v>66</v>
      </c>
      <c r="Y533" t="s">
        <v>67</v>
      </c>
      <c r="Z533" t="s">
        <v>67</v>
      </c>
      <c r="AA533" t="s">
        <v>68</v>
      </c>
      <c r="AB533">
        <v>0</v>
      </c>
      <c r="AC533" t="s">
        <v>67</v>
      </c>
      <c r="AD533">
        <v>0</v>
      </c>
      <c r="AE533" t="s">
        <v>69</v>
      </c>
      <c r="AF533" t="s">
        <v>62</v>
      </c>
      <c r="AG533" t="s">
        <v>62</v>
      </c>
      <c r="AH533" t="s">
        <v>94</v>
      </c>
      <c r="AI533" t="s">
        <v>60</v>
      </c>
      <c r="AJ533" t="s">
        <v>67</v>
      </c>
      <c r="AK533" t="s">
        <v>209</v>
      </c>
      <c r="AL533" t="s">
        <v>210</v>
      </c>
      <c r="AM533">
        <v>0</v>
      </c>
      <c r="AN533">
        <v>0</v>
      </c>
      <c r="AO533">
        <v>0</v>
      </c>
      <c r="AP533" t="s">
        <v>74</v>
      </c>
      <c r="AQ533" t="s">
        <v>75</v>
      </c>
      <c r="AR533" t="s">
        <v>65</v>
      </c>
      <c r="AS533" t="s">
        <v>77</v>
      </c>
      <c r="AT533" t="s">
        <v>211</v>
      </c>
      <c r="AU533" t="s">
        <v>79</v>
      </c>
      <c r="AV533" t="s">
        <v>76</v>
      </c>
      <c r="AW533" t="s">
        <v>65</v>
      </c>
      <c r="AX533" t="s">
        <v>60</v>
      </c>
      <c r="AY533" t="s">
        <v>80</v>
      </c>
      <c r="AZ533" t="s">
        <v>80</v>
      </c>
      <c r="BA533" t="s">
        <v>73</v>
      </c>
      <c r="BB533">
        <v>0</v>
      </c>
      <c r="BC533">
        <v>0</v>
      </c>
      <c r="BD533" t="s">
        <v>335</v>
      </c>
      <c r="BE533" t="s">
        <v>61</v>
      </c>
    </row>
    <row r="534" spans="1:57" hidden="1" x14ac:dyDescent="0.35">
      <c r="A534" t="s">
        <v>571</v>
      </c>
      <c r="B534" t="s">
        <v>58</v>
      </c>
      <c r="C534">
        <v>96995870</v>
      </c>
      <c r="D534" t="s">
        <v>107</v>
      </c>
      <c r="E534">
        <v>0</v>
      </c>
      <c r="F534" t="s">
        <v>60</v>
      </c>
      <c r="G534" t="s">
        <v>61</v>
      </c>
      <c r="H534" t="s">
        <v>60</v>
      </c>
      <c r="I534" t="s">
        <v>62</v>
      </c>
      <c r="J534" t="s">
        <v>92</v>
      </c>
      <c r="K534" t="s">
        <v>591</v>
      </c>
      <c r="L534" t="s">
        <v>60</v>
      </c>
      <c r="M534">
        <v>1000</v>
      </c>
      <c r="N534">
        <v>0</v>
      </c>
      <c r="O534">
        <v>681012</v>
      </c>
      <c r="P534">
        <v>1291505</v>
      </c>
      <c r="Q534">
        <v>13565000</v>
      </c>
      <c r="R534">
        <v>0</v>
      </c>
      <c r="S534">
        <v>13565</v>
      </c>
      <c r="T534">
        <v>0</v>
      </c>
      <c r="U534" t="s">
        <v>65</v>
      </c>
      <c r="V534">
        <v>0</v>
      </c>
      <c r="W534">
        <v>13565</v>
      </c>
      <c r="X534" t="s">
        <v>66</v>
      </c>
      <c r="Y534" t="s">
        <v>67</v>
      </c>
      <c r="Z534" t="s">
        <v>67</v>
      </c>
      <c r="AA534" t="s">
        <v>68</v>
      </c>
      <c r="AB534">
        <v>0</v>
      </c>
      <c r="AC534" t="s">
        <v>67</v>
      </c>
      <c r="AD534">
        <v>0</v>
      </c>
      <c r="AE534" t="s">
        <v>69</v>
      </c>
      <c r="AF534" t="s">
        <v>62</v>
      </c>
      <c r="AG534" t="s">
        <v>62</v>
      </c>
      <c r="AH534" t="s">
        <v>94</v>
      </c>
      <c r="AI534" t="s">
        <v>60</v>
      </c>
      <c r="AJ534" t="s">
        <v>67</v>
      </c>
      <c r="AK534" t="s">
        <v>209</v>
      </c>
      <c r="AL534" t="s">
        <v>210</v>
      </c>
      <c r="AM534">
        <v>0</v>
      </c>
      <c r="AN534">
        <v>0</v>
      </c>
      <c r="AO534">
        <v>0</v>
      </c>
      <c r="AP534" t="s">
        <v>74</v>
      </c>
      <c r="AQ534" t="s">
        <v>75</v>
      </c>
      <c r="AR534" t="s">
        <v>65</v>
      </c>
      <c r="AS534" t="s">
        <v>77</v>
      </c>
      <c r="AT534" t="s">
        <v>211</v>
      </c>
      <c r="AU534" t="s">
        <v>79</v>
      </c>
      <c r="AV534" t="s">
        <v>76</v>
      </c>
      <c r="AW534" t="s">
        <v>65</v>
      </c>
      <c r="AX534" t="s">
        <v>60</v>
      </c>
      <c r="AY534" t="s">
        <v>80</v>
      </c>
      <c r="AZ534" t="s">
        <v>80</v>
      </c>
      <c r="BA534" t="s">
        <v>73</v>
      </c>
      <c r="BB534">
        <v>0</v>
      </c>
      <c r="BC534">
        <v>0</v>
      </c>
      <c r="BD534" t="s">
        <v>335</v>
      </c>
      <c r="BE534" t="s">
        <v>61</v>
      </c>
    </row>
    <row r="535" spans="1:57" hidden="1" x14ac:dyDescent="0.35">
      <c r="A535" t="s">
        <v>571</v>
      </c>
      <c r="B535" t="s">
        <v>58</v>
      </c>
      <c r="C535">
        <v>76641360</v>
      </c>
      <c r="D535" t="s">
        <v>83</v>
      </c>
      <c r="E535">
        <v>0</v>
      </c>
      <c r="F535" t="s">
        <v>60</v>
      </c>
      <c r="G535" t="s">
        <v>61</v>
      </c>
      <c r="H535" t="s">
        <v>60</v>
      </c>
      <c r="I535" t="s">
        <v>62</v>
      </c>
      <c r="J535" t="s">
        <v>92</v>
      </c>
      <c r="K535" t="s">
        <v>592</v>
      </c>
      <c r="L535" t="s">
        <v>60</v>
      </c>
      <c r="M535">
        <v>400</v>
      </c>
      <c r="N535">
        <v>0</v>
      </c>
      <c r="O535">
        <v>643000</v>
      </c>
      <c r="P535">
        <v>486063</v>
      </c>
      <c r="Q535">
        <v>22846000</v>
      </c>
      <c r="R535">
        <v>0</v>
      </c>
      <c r="S535">
        <v>22846</v>
      </c>
      <c r="T535">
        <v>0</v>
      </c>
      <c r="U535" t="s">
        <v>65</v>
      </c>
      <c r="V535">
        <v>0</v>
      </c>
      <c r="W535">
        <v>22846</v>
      </c>
      <c r="X535" t="s">
        <v>66</v>
      </c>
      <c r="Y535" t="s">
        <v>67</v>
      </c>
      <c r="Z535" t="s">
        <v>67</v>
      </c>
      <c r="AA535" t="s">
        <v>68</v>
      </c>
      <c r="AB535">
        <v>0</v>
      </c>
      <c r="AC535" t="s">
        <v>67</v>
      </c>
      <c r="AD535">
        <v>0</v>
      </c>
      <c r="AE535" t="s">
        <v>69</v>
      </c>
      <c r="AF535" t="s">
        <v>62</v>
      </c>
      <c r="AG535" t="s">
        <v>62</v>
      </c>
      <c r="AH535" t="s">
        <v>94</v>
      </c>
      <c r="AI535" t="s">
        <v>60</v>
      </c>
      <c r="AJ535" t="s">
        <v>67</v>
      </c>
      <c r="AK535" t="s">
        <v>209</v>
      </c>
      <c r="AL535" t="s">
        <v>210</v>
      </c>
      <c r="AM535">
        <v>0</v>
      </c>
      <c r="AN535">
        <v>0</v>
      </c>
      <c r="AO535">
        <v>0</v>
      </c>
      <c r="AP535" t="s">
        <v>74</v>
      </c>
      <c r="AQ535" t="s">
        <v>75</v>
      </c>
      <c r="AR535" t="s">
        <v>65</v>
      </c>
      <c r="AS535" t="s">
        <v>77</v>
      </c>
      <c r="AT535" t="s">
        <v>211</v>
      </c>
      <c r="AU535" t="s">
        <v>79</v>
      </c>
      <c r="AV535" t="s">
        <v>76</v>
      </c>
      <c r="AW535" t="s">
        <v>65</v>
      </c>
      <c r="AX535" t="s">
        <v>60</v>
      </c>
      <c r="AY535" t="s">
        <v>80</v>
      </c>
      <c r="AZ535" t="s">
        <v>80</v>
      </c>
      <c r="BA535" t="s">
        <v>73</v>
      </c>
      <c r="BB535">
        <v>0</v>
      </c>
      <c r="BC535">
        <v>0</v>
      </c>
      <c r="BD535" t="s">
        <v>335</v>
      </c>
      <c r="BE535" t="s">
        <v>61</v>
      </c>
    </row>
    <row r="536" spans="1:57" hidden="1" x14ac:dyDescent="0.35">
      <c r="A536" t="s">
        <v>571</v>
      </c>
      <c r="B536" t="s">
        <v>58</v>
      </c>
      <c r="C536">
        <v>99591350</v>
      </c>
      <c r="D536" t="s">
        <v>89</v>
      </c>
      <c r="E536">
        <v>0</v>
      </c>
      <c r="F536" t="s">
        <v>60</v>
      </c>
      <c r="G536" t="s">
        <v>61</v>
      </c>
      <c r="H536" t="s">
        <v>60</v>
      </c>
      <c r="I536" t="s">
        <v>62</v>
      </c>
      <c r="J536" t="s">
        <v>92</v>
      </c>
      <c r="K536" t="s">
        <v>593</v>
      </c>
      <c r="L536" t="s">
        <v>60</v>
      </c>
      <c r="M536">
        <v>500</v>
      </c>
      <c r="N536">
        <v>0</v>
      </c>
      <c r="O536">
        <v>643000</v>
      </c>
      <c r="P536">
        <v>648182</v>
      </c>
      <c r="Q536">
        <v>48221500</v>
      </c>
      <c r="R536">
        <v>0</v>
      </c>
      <c r="S536">
        <v>48222</v>
      </c>
      <c r="T536">
        <v>0</v>
      </c>
      <c r="U536" t="s">
        <v>65</v>
      </c>
      <c r="V536">
        <v>0</v>
      </c>
      <c r="W536">
        <v>48222</v>
      </c>
      <c r="X536" t="s">
        <v>66</v>
      </c>
      <c r="Y536" t="s">
        <v>67</v>
      </c>
      <c r="Z536" t="s">
        <v>67</v>
      </c>
      <c r="AA536" t="s">
        <v>68</v>
      </c>
      <c r="AB536">
        <v>0</v>
      </c>
      <c r="AC536" t="s">
        <v>67</v>
      </c>
      <c r="AD536">
        <v>0</v>
      </c>
      <c r="AE536" t="s">
        <v>69</v>
      </c>
      <c r="AF536" t="s">
        <v>62</v>
      </c>
      <c r="AG536" t="s">
        <v>62</v>
      </c>
      <c r="AH536" t="s">
        <v>94</v>
      </c>
      <c r="AI536" t="s">
        <v>60</v>
      </c>
      <c r="AJ536" t="s">
        <v>67</v>
      </c>
      <c r="AK536" t="s">
        <v>209</v>
      </c>
      <c r="AL536" t="s">
        <v>210</v>
      </c>
      <c r="AM536">
        <v>0</v>
      </c>
      <c r="AN536">
        <v>0</v>
      </c>
      <c r="AO536">
        <v>0</v>
      </c>
      <c r="AP536" t="s">
        <v>74</v>
      </c>
      <c r="AQ536" t="s">
        <v>75</v>
      </c>
      <c r="AR536" t="s">
        <v>65</v>
      </c>
      <c r="AS536" t="s">
        <v>77</v>
      </c>
      <c r="AT536" t="s">
        <v>211</v>
      </c>
      <c r="AU536" t="s">
        <v>79</v>
      </c>
      <c r="AV536" t="s">
        <v>76</v>
      </c>
      <c r="AW536" t="s">
        <v>65</v>
      </c>
      <c r="AX536" t="s">
        <v>60</v>
      </c>
      <c r="AY536" t="s">
        <v>80</v>
      </c>
      <c r="AZ536" t="s">
        <v>80</v>
      </c>
      <c r="BA536" t="s">
        <v>73</v>
      </c>
      <c r="BB536">
        <v>0</v>
      </c>
      <c r="BC536">
        <v>0</v>
      </c>
      <c r="BD536" t="s">
        <v>335</v>
      </c>
      <c r="BE536" t="s">
        <v>61</v>
      </c>
    </row>
    <row r="537" spans="1:57" hidden="1" x14ac:dyDescent="0.35">
      <c r="A537" t="s">
        <v>571</v>
      </c>
      <c r="B537" t="s">
        <v>58</v>
      </c>
      <c r="C537">
        <v>96931030</v>
      </c>
      <c r="D537" t="s">
        <v>83</v>
      </c>
      <c r="E537">
        <v>0</v>
      </c>
      <c r="F537" t="s">
        <v>60</v>
      </c>
      <c r="G537" t="s">
        <v>61</v>
      </c>
      <c r="H537" t="s">
        <v>60</v>
      </c>
      <c r="I537" t="s">
        <v>62</v>
      </c>
      <c r="J537" t="s">
        <v>92</v>
      </c>
      <c r="K537" t="s">
        <v>594</v>
      </c>
      <c r="L537" t="s">
        <v>60</v>
      </c>
      <c r="M537">
        <v>1000</v>
      </c>
      <c r="N537">
        <v>0</v>
      </c>
      <c r="O537">
        <v>681012</v>
      </c>
      <c r="P537">
        <v>13171035</v>
      </c>
      <c r="Q537">
        <v>1</v>
      </c>
      <c r="R537">
        <v>0</v>
      </c>
      <c r="S537">
        <v>0</v>
      </c>
      <c r="T537">
        <v>0</v>
      </c>
      <c r="U537" t="s">
        <v>65</v>
      </c>
      <c r="V537">
        <v>0</v>
      </c>
      <c r="W537">
        <v>0</v>
      </c>
      <c r="X537" t="s">
        <v>66</v>
      </c>
      <c r="Y537" t="s">
        <v>67</v>
      </c>
      <c r="Z537" t="s">
        <v>67</v>
      </c>
      <c r="AA537" t="s">
        <v>68</v>
      </c>
      <c r="AB537">
        <v>0</v>
      </c>
      <c r="AC537" t="s">
        <v>67</v>
      </c>
      <c r="AD537">
        <v>0</v>
      </c>
      <c r="AE537" t="s">
        <v>69</v>
      </c>
      <c r="AF537" t="s">
        <v>62</v>
      </c>
      <c r="AG537" t="s">
        <v>62</v>
      </c>
      <c r="AH537" t="s">
        <v>94</v>
      </c>
      <c r="AI537" t="s">
        <v>60</v>
      </c>
      <c r="AJ537" t="s">
        <v>67</v>
      </c>
      <c r="AK537" t="s">
        <v>209</v>
      </c>
      <c r="AL537" t="s">
        <v>210</v>
      </c>
      <c r="AM537">
        <v>0</v>
      </c>
      <c r="AN537">
        <v>0</v>
      </c>
      <c r="AO537">
        <v>0</v>
      </c>
      <c r="AP537" t="s">
        <v>74</v>
      </c>
      <c r="AQ537" t="s">
        <v>75</v>
      </c>
      <c r="AR537" t="s">
        <v>65</v>
      </c>
      <c r="AS537" t="s">
        <v>77</v>
      </c>
      <c r="AT537" t="s">
        <v>211</v>
      </c>
      <c r="AU537" t="s">
        <v>79</v>
      </c>
      <c r="AV537" t="s">
        <v>76</v>
      </c>
      <c r="AW537" t="s">
        <v>65</v>
      </c>
      <c r="AX537" t="s">
        <v>60</v>
      </c>
      <c r="AY537" t="s">
        <v>80</v>
      </c>
      <c r="AZ537" t="s">
        <v>80</v>
      </c>
      <c r="BA537" t="s">
        <v>73</v>
      </c>
      <c r="BB537">
        <v>0</v>
      </c>
      <c r="BC537">
        <v>0</v>
      </c>
      <c r="BD537" t="s">
        <v>335</v>
      </c>
      <c r="BE537" t="s">
        <v>61</v>
      </c>
    </row>
    <row r="538" spans="1:57" hidden="1" x14ac:dyDescent="0.35">
      <c r="A538" t="s">
        <v>571</v>
      </c>
      <c r="B538" t="s">
        <v>58</v>
      </c>
      <c r="C538">
        <v>96953540</v>
      </c>
      <c r="D538" t="s">
        <v>107</v>
      </c>
      <c r="E538">
        <v>0</v>
      </c>
      <c r="F538" t="s">
        <v>60</v>
      </c>
      <c r="G538" t="s">
        <v>61</v>
      </c>
      <c r="H538" t="s">
        <v>60</v>
      </c>
      <c r="I538" t="s">
        <v>62</v>
      </c>
      <c r="J538" t="s">
        <v>92</v>
      </c>
      <c r="K538" t="s">
        <v>595</v>
      </c>
      <c r="L538" t="s">
        <v>60</v>
      </c>
      <c r="M538">
        <v>1000000</v>
      </c>
      <c r="N538">
        <v>0</v>
      </c>
      <c r="O538">
        <v>681011</v>
      </c>
      <c r="P538">
        <v>13913310</v>
      </c>
      <c r="Q538">
        <v>301341000</v>
      </c>
      <c r="R538">
        <v>0</v>
      </c>
      <c r="S538">
        <v>301341</v>
      </c>
      <c r="T538">
        <v>0</v>
      </c>
      <c r="U538" t="s">
        <v>65</v>
      </c>
      <c r="V538">
        <v>0</v>
      </c>
      <c r="W538">
        <v>301341</v>
      </c>
      <c r="X538" t="s">
        <v>66</v>
      </c>
      <c r="Y538" t="s">
        <v>67</v>
      </c>
      <c r="Z538" t="s">
        <v>67</v>
      </c>
      <c r="AA538" t="s">
        <v>68</v>
      </c>
      <c r="AB538">
        <v>0</v>
      </c>
      <c r="AC538" t="s">
        <v>67</v>
      </c>
      <c r="AD538">
        <v>0</v>
      </c>
      <c r="AE538" t="s">
        <v>69</v>
      </c>
      <c r="AF538" t="s">
        <v>62</v>
      </c>
      <c r="AG538" t="s">
        <v>62</v>
      </c>
      <c r="AH538" t="s">
        <v>94</v>
      </c>
      <c r="AI538" t="s">
        <v>60</v>
      </c>
      <c r="AJ538" t="s">
        <v>67</v>
      </c>
      <c r="AK538" t="s">
        <v>209</v>
      </c>
      <c r="AL538" t="s">
        <v>210</v>
      </c>
      <c r="AM538">
        <v>0</v>
      </c>
      <c r="AN538">
        <v>0</v>
      </c>
      <c r="AO538">
        <v>0</v>
      </c>
      <c r="AP538" t="s">
        <v>74</v>
      </c>
      <c r="AQ538" t="s">
        <v>75</v>
      </c>
      <c r="AR538" t="s">
        <v>65</v>
      </c>
      <c r="AS538" t="s">
        <v>77</v>
      </c>
      <c r="AT538" t="s">
        <v>211</v>
      </c>
      <c r="AU538" t="s">
        <v>79</v>
      </c>
      <c r="AV538" t="s">
        <v>76</v>
      </c>
      <c r="AW538" t="s">
        <v>65</v>
      </c>
      <c r="AX538" t="s">
        <v>60</v>
      </c>
      <c r="AY538" t="s">
        <v>80</v>
      </c>
      <c r="AZ538" t="s">
        <v>80</v>
      </c>
      <c r="BA538" t="s">
        <v>73</v>
      </c>
      <c r="BB538">
        <v>0</v>
      </c>
      <c r="BC538">
        <v>0</v>
      </c>
      <c r="BD538" t="s">
        <v>335</v>
      </c>
      <c r="BE538" t="s">
        <v>61</v>
      </c>
    </row>
    <row r="539" spans="1:57" hidden="1" x14ac:dyDescent="0.35">
      <c r="A539" t="s">
        <v>571</v>
      </c>
      <c r="B539" t="s">
        <v>58</v>
      </c>
      <c r="C539">
        <v>76039786</v>
      </c>
      <c r="D539" t="s">
        <v>95</v>
      </c>
      <c r="E539">
        <v>0</v>
      </c>
      <c r="F539" t="s">
        <v>60</v>
      </c>
      <c r="G539" t="s">
        <v>61</v>
      </c>
      <c r="H539" t="s">
        <v>60</v>
      </c>
      <c r="I539" t="s">
        <v>62</v>
      </c>
      <c r="J539" t="s">
        <v>92</v>
      </c>
      <c r="K539" t="s">
        <v>596</v>
      </c>
      <c r="L539" t="s">
        <v>60</v>
      </c>
      <c r="M539">
        <v>3994236</v>
      </c>
      <c r="N539">
        <v>0</v>
      </c>
      <c r="O539">
        <v>643000</v>
      </c>
      <c r="P539">
        <v>9920233217</v>
      </c>
      <c r="Q539">
        <v>7452728353</v>
      </c>
      <c r="R539">
        <v>0</v>
      </c>
      <c r="S539">
        <v>7452728</v>
      </c>
      <c r="T539">
        <v>0</v>
      </c>
      <c r="U539" t="s">
        <v>65</v>
      </c>
      <c r="V539">
        <v>0</v>
      </c>
      <c r="W539">
        <v>7452728</v>
      </c>
      <c r="X539" t="s">
        <v>66</v>
      </c>
      <c r="Y539" t="s">
        <v>67</v>
      </c>
      <c r="Z539" t="s">
        <v>67</v>
      </c>
      <c r="AA539" t="s">
        <v>68</v>
      </c>
      <c r="AB539">
        <v>0</v>
      </c>
      <c r="AC539" t="s">
        <v>67</v>
      </c>
      <c r="AD539">
        <v>0</v>
      </c>
      <c r="AE539" t="s">
        <v>69</v>
      </c>
      <c r="AF539" t="s">
        <v>62</v>
      </c>
      <c r="AG539" t="s">
        <v>62</v>
      </c>
      <c r="AH539" t="s">
        <v>94</v>
      </c>
      <c r="AI539" t="s">
        <v>60</v>
      </c>
      <c r="AJ539" t="s">
        <v>67</v>
      </c>
      <c r="AK539" t="s">
        <v>209</v>
      </c>
      <c r="AL539" t="s">
        <v>210</v>
      </c>
      <c r="AM539">
        <v>0</v>
      </c>
      <c r="AN539">
        <v>0</v>
      </c>
      <c r="AO539">
        <v>0</v>
      </c>
      <c r="AP539" t="s">
        <v>74</v>
      </c>
      <c r="AQ539" t="s">
        <v>75</v>
      </c>
      <c r="AR539" t="s">
        <v>65</v>
      </c>
      <c r="AS539" t="s">
        <v>77</v>
      </c>
      <c r="AT539" t="s">
        <v>211</v>
      </c>
      <c r="AU539" t="s">
        <v>79</v>
      </c>
      <c r="AV539" t="s">
        <v>76</v>
      </c>
      <c r="AW539" t="s">
        <v>65</v>
      </c>
      <c r="AX539" t="s">
        <v>60</v>
      </c>
      <c r="AY539" t="s">
        <v>80</v>
      </c>
      <c r="AZ539" t="s">
        <v>80</v>
      </c>
      <c r="BA539" t="s">
        <v>73</v>
      </c>
      <c r="BB539">
        <v>0</v>
      </c>
      <c r="BC539">
        <v>0</v>
      </c>
      <c r="BD539" t="s">
        <v>335</v>
      </c>
      <c r="BE539" t="s">
        <v>61</v>
      </c>
    </row>
    <row r="540" spans="1:57" hidden="1" x14ac:dyDescent="0.35">
      <c r="A540" t="s">
        <v>571</v>
      </c>
      <c r="B540" t="s">
        <v>58</v>
      </c>
      <c r="C540">
        <v>96844470</v>
      </c>
      <c r="D540" t="s">
        <v>61</v>
      </c>
      <c r="E540">
        <v>0</v>
      </c>
      <c r="F540" t="s">
        <v>60</v>
      </c>
      <c r="G540" t="s">
        <v>61</v>
      </c>
      <c r="H540" t="s">
        <v>60</v>
      </c>
      <c r="I540" t="s">
        <v>62</v>
      </c>
      <c r="J540" t="s">
        <v>206</v>
      </c>
      <c r="K540" t="s">
        <v>597</v>
      </c>
      <c r="L540" t="s">
        <v>60</v>
      </c>
      <c r="M540">
        <v>14999857</v>
      </c>
      <c r="N540">
        <v>0</v>
      </c>
      <c r="O540">
        <v>681011</v>
      </c>
      <c r="P540">
        <v>7450894068</v>
      </c>
      <c r="Q540">
        <v>12758719995</v>
      </c>
      <c r="R540">
        <v>0</v>
      </c>
      <c r="S540">
        <v>12758720</v>
      </c>
      <c r="T540">
        <v>0</v>
      </c>
      <c r="U540" t="s">
        <v>65</v>
      </c>
      <c r="V540">
        <v>0</v>
      </c>
      <c r="W540">
        <v>12758720</v>
      </c>
      <c r="X540" t="s">
        <v>66</v>
      </c>
      <c r="Y540" t="s">
        <v>67</v>
      </c>
      <c r="Z540" t="s">
        <v>67</v>
      </c>
      <c r="AA540" t="s">
        <v>68</v>
      </c>
      <c r="AB540">
        <v>0</v>
      </c>
      <c r="AC540" t="s">
        <v>67</v>
      </c>
      <c r="AD540">
        <v>0</v>
      </c>
      <c r="AE540" t="s">
        <v>69</v>
      </c>
      <c r="AF540" t="s">
        <v>62</v>
      </c>
      <c r="AG540" t="s">
        <v>62</v>
      </c>
      <c r="AH540" t="s">
        <v>94</v>
      </c>
      <c r="AI540" t="s">
        <v>60</v>
      </c>
      <c r="AJ540" t="s">
        <v>67</v>
      </c>
      <c r="AK540" t="s">
        <v>209</v>
      </c>
      <c r="AL540" t="s">
        <v>210</v>
      </c>
      <c r="AM540">
        <v>0</v>
      </c>
      <c r="AN540">
        <v>0</v>
      </c>
      <c r="AO540">
        <v>0</v>
      </c>
      <c r="AP540" t="s">
        <v>74</v>
      </c>
      <c r="AQ540" t="s">
        <v>75</v>
      </c>
      <c r="AR540" t="s">
        <v>65</v>
      </c>
      <c r="AS540" t="s">
        <v>77</v>
      </c>
      <c r="AT540" t="s">
        <v>211</v>
      </c>
      <c r="AU540" t="s">
        <v>79</v>
      </c>
      <c r="AV540" t="s">
        <v>76</v>
      </c>
      <c r="AW540" t="s">
        <v>65</v>
      </c>
      <c r="AX540" t="s">
        <v>60</v>
      </c>
      <c r="AY540" t="s">
        <v>80</v>
      </c>
      <c r="AZ540" t="s">
        <v>80</v>
      </c>
      <c r="BA540" t="s">
        <v>73</v>
      </c>
      <c r="BB540">
        <v>0</v>
      </c>
      <c r="BC540">
        <v>0</v>
      </c>
      <c r="BD540" t="s">
        <v>335</v>
      </c>
      <c r="BE540" t="s">
        <v>61</v>
      </c>
    </row>
    <row r="541" spans="1:57" hidden="1" x14ac:dyDescent="0.35">
      <c r="A541" t="s">
        <v>571</v>
      </c>
      <c r="B541" t="s">
        <v>58</v>
      </c>
      <c r="C541">
        <v>76954790</v>
      </c>
      <c r="D541" t="s">
        <v>107</v>
      </c>
      <c r="E541">
        <v>0</v>
      </c>
      <c r="F541" t="s">
        <v>60</v>
      </c>
      <c r="G541" t="s">
        <v>61</v>
      </c>
      <c r="H541" t="s">
        <v>60</v>
      </c>
      <c r="I541" t="s">
        <v>62</v>
      </c>
      <c r="J541" t="s">
        <v>92</v>
      </c>
      <c r="K541" t="s">
        <v>598</v>
      </c>
      <c r="L541" t="s">
        <v>60</v>
      </c>
      <c r="M541">
        <v>300</v>
      </c>
      <c r="N541">
        <v>0</v>
      </c>
      <c r="O541">
        <v>410010</v>
      </c>
      <c r="P541">
        <v>3333512267</v>
      </c>
      <c r="Q541">
        <v>1519940000</v>
      </c>
      <c r="R541">
        <v>0</v>
      </c>
      <c r="S541">
        <v>1519940</v>
      </c>
      <c r="T541">
        <v>0</v>
      </c>
      <c r="U541" t="s">
        <v>65</v>
      </c>
      <c r="V541">
        <v>0</v>
      </c>
      <c r="W541">
        <v>1519940</v>
      </c>
      <c r="X541" t="s">
        <v>66</v>
      </c>
      <c r="Y541" t="s">
        <v>67</v>
      </c>
      <c r="Z541" t="s">
        <v>67</v>
      </c>
      <c r="AA541" t="s">
        <v>68</v>
      </c>
      <c r="AB541">
        <v>0</v>
      </c>
      <c r="AC541" t="s">
        <v>67</v>
      </c>
      <c r="AD541">
        <v>0</v>
      </c>
      <c r="AE541" t="s">
        <v>69</v>
      </c>
      <c r="AF541" t="s">
        <v>62</v>
      </c>
      <c r="AG541" t="s">
        <v>62</v>
      </c>
      <c r="AH541" t="s">
        <v>94</v>
      </c>
      <c r="AI541" t="s">
        <v>60</v>
      </c>
      <c r="AJ541" t="s">
        <v>67</v>
      </c>
      <c r="AK541" t="s">
        <v>209</v>
      </c>
      <c r="AL541" t="s">
        <v>210</v>
      </c>
      <c r="AM541">
        <v>0</v>
      </c>
      <c r="AN541">
        <v>0</v>
      </c>
      <c r="AO541">
        <v>0</v>
      </c>
      <c r="AP541" t="s">
        <v>74</v>
      </c>
      <c r="AQ541" t="s">
        <v>75</v>
      </c>
      <c r="AR541" t="s">
        <v>65</v>
      </c>
      <c r="AS541" t="s">
        <v>77</v>
      </c>
      <c r="AT541" t="s">
        <v>211</v>
      </c>
      <c r="AU541" t="s">
        <v>79</v>
      </c>
      <c r="AV541" t="s">
        <v>76</v>
      </c>
      <c r="AW541" t="s">
        <v>65</v>
      </c>
      <c r="AX541" t="s">
        <v>60</v>
      </c>
      <c r="AY541" t="s">
        <v>80</v>
      </c>
      <c r="AZ541" t="s">
        <v>80</v>
      </c>
      <c r="BA541" t="s">
        <v>73</v>
      </c>
      <c r="BB541">
        <v>0</v>
      </c>
      <c r="BC541">
        <v>0</v>
      </c>
      <c r="BD541" t="s">
        <v>335</v>
      </c>
      <c r="BE541" t="s">
        <v>61</v>
      </c>
    </row>
    <row r="542" spans="1:57" hidden="1" x14ac:dyDescent="0.35">
      <c r="A542" t="s">
        <v>571</v>
      </c>
      <c r="B542" t="s">
        <v>58</v>
      </c>
      <c r="C542">
        <v>76646780</v>
      </c>
      <c r="D542" t="s">
        <v>116</v>
      </c>
      <c r="E542">
        <v>0</v>
      </c>
      <c r="F542" t="s">
        <v>60</v>
      </c>
      <c r="G542" t="s">
        <v>61</v>
      </c>
      <c r="H542" t="s">
        <v>60</v>
      </c>
      <c r="I542" t="s">
        <v>62</v>
      </c>
      <c r="J542" t="s">
        <v>92</v>
      </c>
      <c r="K542" t="s">
        <v>599</v>
      </c>
      <c r="L542" t="s">
        <v>60</v>
      </c>
      <c r="M542">
        <v>3429</v>
      </c>
      <c r="N542">
        <v>0</v>
      </c>
      <c r="O542">
        <v>643000</v>
      </c>
      <c r="P542">
        <v>685906371</v>
      </c>
      <c r="Q542">
        <v>1342006000</v>
      </c>
      <c r="R542">
        <v>0</v>
      </c>
      <c r="S542">
        <v>1342006</v>
      </c>
      <c r="T542">
        <v>0</v>
      </c>
      <c r="U542" t="s">
        <v>65</v>
      </c>
      <c r="V542">
        <v>0</v>
      </c>
      <c r="W542">
        <v>1342006</v>
      </c>
      <c r="X542" t="s">
        <v>66</v>
      </c>
      <c r="Y542" t="s">
        <v>67</v>
      </c>
      <c r="Z542" t="s">
        <v>67</v>
      </c>
      <c r="AA542" t="s">
        <v>68</v>
      </c>
      <c r="AB542">
        <v>0</v>
      </c>
      <c r="AC542" t="s">
        <v>67</v>
      </c>
      <c r="AD542">
        <v>0</v>
      </c>
      <c r="AE542" t="s">
        <v>69</v>
      </c>
      <c r="AF542" t="s">
        <v>62</v>
      </c>
      <c r="AG542" t="s">
        <v>62</v>
      </c>
      <c r="AH542" t="s">
        <v>94</v>
      </c>
      <c r="AI542" t="s">
        <v>60</v>
      </c>
      <c r="AJ542" t="s">
        <v>67</v>
      </c>
      <c r="AK542" t="s">
        <v>209</v>
      </c>
      <c r="AL542" t="s">
        <v>210</v>
      </c>
      <c r="AM542">
        <v>0</v>
      </c>
      <c r="AN542">
        <v>0</v>
      </c>
      <c r="AO542">
        <v>0</v>
      </c>
      <c r="AP542" t="s">
        <v>74</v>
      </c>
      <c r="AQ542" t="s">
        <v>75</v>
      </c>
      <c r="AR542" t="s">
        <v>65</v>
      </c>
      <c r="AS542" t="s">
        <v>77</v>
      </c>
      <c r="AT542" t="s">
        <v>211</v>
      </c>
      <c r="AU542" t="s">
        <v>79</v>
      </c>
      <c r="AV542" t="s">
        <v>76</v>
      </c>
      <c r="AW542" t="s">
        <v>65</v>
      </c>
      <c r="AX542" t="s">
        <v>60</v>
      </c>
      <c r="AY542" t="s">
        <v>80</v>
      </c>
      <c r="AZ542" t="s">
        <v>80</v>
      </c>
      <c r="BA542" t="s">
        <v>73</v>
      </c>
      <c r="BB542">
        <v>0</v>
      </c>
      <c r="BC542">
        <v>0</v>
      </c>
      <c r="BD542" t="s">
        <v>335</v>
      </c>
      <c r="BE542" t="s">
        <v>61</v>
      </c>
    </row>
    <row r="543" spans="1:57" hidden="1" x14ac:dyDescent="0.35">
      <c r="A543" t="s">
        <v>571</v>
      </c>
      <c r="B543" t="s">
        <v>58</v>
      </c>
      <c r="C543">
        <v>99591360</v>
      </c>
      <c r="D543" t="s">
        <v>87</v>
      </c>
      <c r="E543">
        <v>0</v>
      </c>
      <c r="F543" t="s">
        <v>60</v>
      </c>
      <c r="G543" t="s">
        <v>61</v>
      </c>
      <c r="H543" t="s">
        <v>60</v>
      </c>
      <c r="I543" t="s">
        <v>62</v>
      </c>
      <c r="J543" t="s">
        <v>92</v>
      </c>
      <c r="K543" t="s">
        <v>600</v>
      </c>
      <c r="L543" t="s">
        <v>60</v>
      </c>
      <c r="M543">
        <v>500</v>
      </c>
      <c r="N543">
        <v>0</v>
      </c>
      <c r="O543">
        <v>643000</v>
      </c>
      <c r="P543">
        <v>648182</v>
      </c>
      <c r="Q543">
        <v>161559000</v>
      </c>
      <c r="R543">
        <v>0</v>
      </c>
      <c r="S543">
        <v>161559</v>
      </c>
      <c r="T543">
        <v>0</v>
      </c>
      <c r="U543" t="s">
        <v>65</v>
      </c>
      <c r="V543">
        <v>0</v>
      </c>
      <c r="W543">
        <v>161559</v>
      </c>
      <c r="X543" t="s">
        <v>66</v>
      </c>
      <c r="Y543" t="s">
        <v>67</v>
      </c>
      <c r="Z543" t="s">
        <v>67</v>
      </c>
      <c r="AA543" t="s">
        <v>68</v>
      </c>
      <c r="AB543">
        <v>0</v>
      </c>
      <c r="AC543" t="s">
        <v>67</v>
      </c>
      <c r="AD543">
        <v>0</v>
      </c>
      <c r="AE543" t="s">
        <v>69</v>
      </c>
      <c r="AF543" t="s">
        <v>62</v>
      </c>
      <c r="AG543" t="s">
        <v>62</v>
      </c>
      <c r="AH543" t="s">
        <v>94</v>
      </c>
      <c r="AI543" t="s">
        <v>60</v>
      </c>
      <c r="AJ543" t="s">
        <v>67</v>
      </c>
      <c r="AK543" t="s">
        <v>209</v>
      </c>
      <c r="AL543" t="s">
        <v>210</v>
      </c>
      <c r="AM543">
        <v>0</v>
      </c>
      <c r="AN543">
        <v>0</v>
      </c>
      <c r="AO543">
        <v>0</v>
      </c>
      <c r="AP543" t="s">
        <v>74</v>
      </c>
      <c r="AQ543" t="s">
        <v>75</v>
      </c>
      <c r="AR543" t="s">
        <v>65</v>
      </c>
      <c r="AS543" t="s">
        <v>77</v>
      </c>
      <c r="AT543" t="s">
        <v>211</v>
      </c>
      <c r="AU543" t="s">
        <v>79</v>
      </c>
      <c r="AV543" t="s">
        <v>76</v>
      </c>
      <c r="AW543" t="s">
        <v>65</v>
      </c>
      <c r="AX543" t="s">
        <v>60</v>
      </c>
      <c r="AY543" t="s">
        <v>80</v>
      </c>
      <c r="AZ543" t="s">
        <v>80</v>
      </c>
      <c r="BA543" t="s">
        <v>73</v>
      </c>
      <c r="BB543">
        <v>0</v>
      </c>
      <c r="BC543">
        <v>0</v>
      </c>
      <c r="BD543" t="s">
        <v>335</v>
      </c>
      <c r="BE543" t="s">
        <v>61</v>
      </c>
    </row>
    <row r="544" spans="1:57" hidden="1" x14ac:dyDescent="0.35">
      <c r="A544" t="s">
        <v>571</v>
      </c>
      <c r="B544" t="s">
        <v>58</v>
      </c>
      <c r="C544">
        <v>76349920</v>
      </c>
      <c r="D544" t="s">
        <v>61</v>
      </c>
      <c r="E544">
        <v>0</v>
      </c>
      <c r="F544" t="s">
        <v>60</v>
      </c>
      <c r="G544" t="s">
        <v>61</v>
      </c>
      <c r="H544" t="s">
        <v>60</v>
      </c>
      <c r="I544" t="s">
        <v>62</v>
      </c>
      <c r="J544" t="s">
        <v>92</v>
      </c>
      <c r="K544" t="s">
        <v>601</v>
      </c>
      <c r="L544" t="s">
        <v>60</v>
      </c>
      <c r="M544">
        <v>96096</v>
      </c>
      <c r="N544">
        <v>0</v>
      </c>
      <c r="O544">
        <v>643000</v>
      </c>
      <c r="P544">
        <v>355375072</v>
      </c>
      <c r="Q544">
        <v>381103500</v>
      </c>
      <c r="R544">
        <v>0</v>
      </c>
      <c r="S544">
        <v>381104</v>
      </c>
      <c r="T544">
        <v>0</v>
      </c>
      <c r="U544" t="s">
        <v>65</v>
      </c>
      <c r="V544">
        <v>0</v>
      </c>
      <c r="W544">
        <v>381104</v>
      </c>
      <c r="X544" t="s">
        <v>66</v>
      </c>
      <c r="Y544" t="s">
        <v>67</v>
      </c>
      <c r="Z544" t="s">
        <v>67</v>
      </c>
      <c r="AA544" t="s">
        <v>68</v>
      </c>
      <c r="AB544">
        <v>0</v>
      </c>
      <c r="AC544" t="s">
        <v>67</v>
      </c>
      <c r="AD544">
        <v>0</v>
      </c>
      <c r="AE544" t="s">
        <v>69</v>
      </c>
      <c r="AF544" t="s">
        <v>62</v>
      </c>
      <c r="AG544" t="s">
        <v>62</v>
      </c>
      <c r="AH544" t="s">
        <v>94</v>
      </c>
      <c r="AI544" t="s">
        <v>60</v>
      </c>
      <c r="AJ544" t="s">
        <v>67</v>
      </c>
      <c r="AK544" t="s">
        <v>209</v>
      </c>
      <c r="AL544" t="s">
        <v>210</v>
      </c>
      <c r="AM544">
        <v>0</v>
      </c>
      <c r="AN544">
        <v>0</v>
      </c>
      <c r="AO544">
        <v>0</v>
      </c>
      <c r="AP544" t="s">
        <v>74</v>
      </c>
      <c r="AQ544" t="s">
        <v>75</v>
      </c>
      <c r="AR544" t="s">
        <v>65</v>
      </c>
      <c r="AS544" t="s">
        <v>77</v>
      </c>
      <c r="AT544" t="s">
        <v>211</v>
      </c>
      <c r="AU544" t="s">
        <v>79</v>
      </c>
      <c r="AV544" t="s">
        <v>76</v>
      </c>
      <c r="AW544" t="s">
        <v>65</v>
      </c>
      <c r="AX544" t="s">
        <v>60</v>
      </c>
      <c r="AY544" t="s">
        <v>80</v>
      </c>
      <c r="AZ544" t="s">
        <v>80</v>
      </c>
      <c r="BA544" t="s">
        <v>73</v>
      </c>
      <c r="BB544">
        <v>0</v>
      </c>
      <c r="BC544">
        <v>0</v>
      </c>
      <c r="BD544" t="s">
        <v>335</v>
      </c>
      <c r="BE544" t="s">
        <v>61</v>
      </c>
    </row>
    <row r="545" spans="1:57" hidden="1" x14ac:dyDescent="0.35">
      <c r="A545" t="s">
        <v>571</v>
      </c>
      <c r="B545" t="s">
        <v>58</v>
      </c>
      <c r="C545">
        <v>76883240</v>
      </c>
      <c r="D545" t="s">
        <v>154</v>
      </c>
      <c r="E545">
        <v>0</v>
      </c>
      <c r="F545" t="s">
        <v>60</v>
      </c>
      <c r="G545" t="s">
        <v>61</v>
      </c>
      <c r="H545" t="s">
        <v>60</v>
      </c>
      <c r="I545" t="s">
        <v>62</v>
      </c>
      <c r="J545" t="s">
        <v>92</v>
      </c>
      <c r="K545" t="s">
        <v>602</v>
      </c>
      <c r="L545" t="s">
        <v>60</v>
      </c>
      <c r="M545">
        <v>6074124</v>
      </c>
      <c r="N545">
        <v>0</v>
      </c>
      <c r="O545">
        <v>681011</v>
      </c>
      <c r="P545">
        <v>4845065087</v>
      </c>
      <c r="Q545">
        <v>5902434500</v>
      </c>
      <c r="R545">
        <v>0</v>
      </c>
      <c r="S545">
        <v>5902435</v>
      </c>
      <c r="T545">
        <v>0</v>
      </c>
      <c r="U545" t="s">
        <v>65</v>
      </c>
      <c r="V545">
        <v>0</v>
      </c>
      <c r="W545">
        <v>5902435</v>
      </c>
      <c r="X545" t="s">
        <v>66</v>
      </c>
      <c r="Y545" t="s">
        <v>67</v>
      </c>
      <c r="Z545" t="s">
        <v>67</v>
      </c>
      <c r="AA545" t="s">
        <v>68</v>
      </c>
      <c r="AB545">
        <v>0</v>
      </c>
      <c r="AC545" t="s">
        <v>67</v>
      </c>
      <c r="AD545">
        <v>0</v>
      </c>
      <c r="AE545" t="s">
        <v>69</v>
      </c>
      <c r="AF545" t="s">
        <v>62</v>
      </c>
      <c r="AG545" t="s">
        <v>62</v>
      </c>
      <c r="AH545" t="s">
        <v>94</v>
      </c>
      <c r="AI545" t="s">
        <v>60</v>
      </c>
      <c r="AJ545" t="s">
        <v>67</v>
      </c>
      <c r="AK545" t="s">
        <v>209</v>
      </c>
      <c r="AL545" t="s">
        <v>210</v>
      </c>
      <c r="AM545">
        <v>0</v>
      </c>
      <c r="AN545">
        <v>0</v>
      </c>
      <c r="AO545">
        <v>0</v>
      </c>
      <c r="AP545" t="s">
        <v>74</v>
      </c>
      <c r="AQ545" t="s">
        <v>75</v>
      </c>
      <c r="AR545" t="s">
        <v>65</v>
      </c>
      <c r="AS545" t="s">
        <v>77</v>
      </c>
      <c r="AT545" t="s">
        <v>211</v>
      </c>
      <c r="AU545" t="s">
        <v>79</v>
      </c>
      <c r="AV545" t="s">
        <v>76</v>
      </c>
      <c r="AW545" t="s">
        <v>65</v>
      </c>
      <c r="AX545" t="s">
        <v>60</v>
      </c>
      <c r="AY545" t="s">
        <v>80</v>
      </c>
      <c r="AZ545" t="s">
        <v>80</v>
      </c>
      <c r="BA545" t="s">
        <v>73</v>
      </c>
      <c r="BB545">
        <v>0</v>
      </c>
      <c r="BC545">
        <v>0</v>
      </c>
      <c r="BD545" t="s">
        <v>335</v>
      </c>
      <c r="BE545" t="s">
        <v>61</v>
      </c>
    </row>
    <row r="546" spans="1:57" hidden="1" x14ac:dyDescent="0.35">
      <c r="A546" t="s">
        <v>571</v>
      </c>
      <c r="B546" t="s">
        <v>58</v>
      </c>
      <c r="C546">
        <v>76966850</v>
      </c>
      <c r="D546" t="s">
        <v>61</v>
      </c>
      <c r="E546">
        <v>0</v>
      </c>
      <c r="F546" t="s">
        <v>60</v>
      </c>
      <c r="G546" t="s">
        <v>61</v>
      </c>
      <c r="H546" t="s">
        <v>60</v>
      </c>
      <c r="I546" t="s">
        <v>62</v>
      </c>
      <c r="J546" t="s">
        <v>92</v>
      </c>
      <c r="K546" t="s">
        <v>603</v>
      </c>
      <c r="L546" t="s">
        <v>60</v>
      </c>
      <c r="M546">
        <v>105350</v>
      </c>
      <c r="N546">
        <v>0</v>
      </c>
      <c r="O546">
        <v>681012</v>
      </c>
      <c r="P546">
        <v>155807575</v>
      </c>
      <c r="Q546">
        <v>107290197</v>
      </c>
      <c r="R546">
        <v>0</v>
      </c>
      <c r="S546">
        <v>107290</v>
      </c>
      <c r="T546">
        <v>0</v>
      </c>
      <c r="U546" t="s">
        <v>65</v>
      </c>
      <c r="V546">
        <v>0</v>
      </c>
      <c r="W546">
        <v>107290</v>
      </c>
      <c r="X546" t="s">
        <v>66</v>
      </c>
      <c r="Y546" t="s">
        <v>67</v>
      </c>
      <c r="Z546" t="s">
        <v>67</v>
      </c>
      <c r="AA546" t="s">
        <v>68</v>
      </c>
      <c r="AB546">
        <v>0</v>
      </c>
      <c r="AC546" t="s">
        <v>67</v>
      </c>
      <c r="AD546">
        <v>0</v>
      </c>
      <c r="AE546" t="s">
        <v>69</v>
      </c>
      <c r="AF546" t="s">
        <v>62</v>
      </c>
      <c r="AG546" t="s">
        <v>62</v>
      </c>
      <c r="AH546" t="s">
        <v>94</v>
      </c>
      <c r="AI546" t="s">
        <v>60</v>
      </c>
      <c r="AJ546" t="s">
        <v>67</v>
      </c>
      <c r="AK546" t="s">
        <v>209</v>
      </c>
      <c r="AL546" t="s">
        <v>210</v>
      </c>
      <c r="AM546">
        <v>0</v>
      </c>
      <c r="AN546">
        <v>0</v>
      </c>
      <c r="AO546">
        <v>0</v>
      </c>
      <c r="AP546" t="s">
        <v>74</v>
      </c>
      <c r="AQ546" t="s">
        <v>75</v>
      </c>
      <c r="AR546" t="s">
        <v>65</v>
      </c>
      <c r="AS546" t="s">
        <v>77</v>
      </c>
      <c r="AT546" t="s">
        <v>211</v>
      </c>
      <c r="AU546" t="s">
        <v>79</v>
      </c>
      <c r="AV546" t="s">
        <v>76</v>
      </c>
      <c r="AW546" t="s">
        <v>65</v>
      </c>
      <c r="AX546" t="s">
        <v>60</v>
      </c>
      <c r="AY546" t="s">
        <v>80</v>
      </c>
      <c r="AZ546" t="s">
        <v>80</v>
      </c>
      <c r="BA546" t="s">
        <v>73</v>
      </c>
      <c r="BB546">
        <v>0</v>
      </c>
      <c r="BC546">
        <v>0</v>
      </c>
      <c r="BD546" t="s">
        <v>335</v>
      </c>
      <c r="BE546" t="s">
        <v>61</v>
      </c>
    </row>
    <row r="547" spans="1:57" hidden="1" x14ac:dyDescent="0.35">
      <c r="A547" t="s">
        <v>571</v>
      </c>
      <c r="B547" t="s">
        <v>58</v>
      </c>
      <c r="C547">
        <v>76027704</v>
      </c>
      <c r="D547" t="s">
        <v>95</v>
      </c>
      <c r="E547">
        <v>0</v>
      </c>
      <c r="F547" t="s">
        <v>60</v>
      </c>
      <c r="G547" t="s">
        <v>61</v>
      </c>
      <c r="H547" t="s">
        <v>60</v>
      </c>
      <c r="I547" t="s">
        <v>62</v>
      </c>
      <c r="J547" t="s">
        <v>92</v>
      </c>
      <c r="K547" t="s">
        <v>604</v>
      </c>
      <c r="L547" t="s">
        <v>60</v>
      </c>
      <c r="M547">
        <v>9700500</v>
      </c>
      <c r="N547">
        <v>0</v>
      </c>
      <c r="O547">
        <v>643000</v>
      </c>
      <c r="P547">
        <v>7576357194</v>
      </c>
      <c r="Q547">
        <v>8303546500</v>
      </c>
      <c r="R547">
        <v>0</v>
      </c>
      <c r="S547">
        <v>8303547</v>
      </c>
      <c r="T547">
        <v>0</v>
      </c>
      <c r="U547" t="s">
        <v>65</v>
      </c>
      <c r="V547">
        <v>0</v>
      </c>
      <c r="W547">
        <v>8303547</v>
      </c>
      <c r="X547" t="s">
        <v>66</v>
      </c>
      <c r="Y547" t="s">
        <v>67</v>
      </c>
      <c r="Z547" t="s">
        <v>67</v>
      </c>
      <c r="AA547" t="s">
        <v>68</v>
      </c>
      <c r="AB547">
        <v>0</v>
      </c>
      <c r="AC547" t="s">
        <v>67</v>
      </c>
      <c r="AD547">
        <v>0</v>
      </c>
      <c r="AE547" t="s">
        <v>69</v>
      </c>
      <c r="AF547" t="s">
        <v>62</v>
      </c>
      <c r="AG547" t="s">
        <v>62</v>
      </c>
      <c r="AH547" t="s">
        <v>94</v>
      </c>
      <c r="AI547" t="s">
        <v>60</v>
      </c>
      <c r="AJ547" t="s">
        <v>67</v>
      </c>
      <c r="AK547" t="s">
        <v>209</v>
      </c>
      <c r="AL547" t="s">
        <v>210</v>
      </c>
      <c r="AM547">
        <v>0</v>
      </c>
      <c r="AN547">
        <v>0</v>
      </c>
      <c r="AO547">
        <v>0</v>
      </c>
      <c r="AP547" t="s">
        <v>74</v>
      </c>
      <c r="AQ547" t="s">
        <v>75</v>
      </c>
      <c r="AR547" t="s">
        <v>65</v>
      </c>
      <c r="AS547" t="s">
        <v>77</v>
      </c>
      <c r="AT547" t="s">
        <v>211</v>
      </c>
      <c r="AU547" t="s">
        <v>79</v>
      </c>
      <c r="AV547" t="s">
        <v>76</v>
      </c>
      <c r="AW547" t="s">
        <v>65</v>
      </c>
      <c r="AX547" t="s">
        <v>60</v>
      </c>
      <c r="AY547" t="s">
        <v>80</v>
      </c>
      <c r="AZ547" t="s">
        <v>80</v>
      </c>
      <c r="BA547" t="s">
        <v>73</v>
      </c>
      <c r="BB547">
        <v>0</v>
      </c>
      <c r="BC547">
        <v>0</v>
      </c>
      <c r="BD547" t="s">
        <v>335</v>
      </c>
      <c r="BE547" t="s">
        <v>61</v>
      </c>
    </row>
    <row r="548" spans="1:57" hidden="1" x14ac:dyDescent="0.35">
      <c r="A548" t="s">
        <v>571</v>
      </c>
      <c r="B548" t="s">
        <v>58</v>
      </c>
      <c r="C548">
        <v>76283072</v>
      </c>
      <c r="D548" t="s">
        <v>107</v>
      </c>
      <c r="E548">
        <v>0</v>
      </c>
      <c r="F548" t="s">
        <v>60</v>
      </c>
      <c r="G548" t="s">
        <v>61</v>
      </c>
      <c r="H548" t="s">
        <v>60</v>
      </c>
      <c r="I548" t="s">
        <v>62</v>
      </c>
      <c r="J548" t="s">
        <v>92</v>
      </c>
      <c r="K548" t="s">
        <v>605</v>
      </c>
      <c r="L548" t="s">
        <v>60</v>
      </c>
      <c r="M548">
        <v>500</v>
      </c>
      <c r="N548">
        <v>0</v>
      </c>
      <c r="O548">
        <v>410010</v>
      </c>
      <c r="P548">
        <v>500000</v>
      </c>
      <c r="Q548">
        <v>276839500</v>
      </c>
      <c r="R548">
        <v>0</v>
      </c>
      <c r="S548">
        <v>276840</v>
      </c>
      <c r="T548">
        <v>0</v>
      </c>
      <c r="U548" t="s">
        <v>65</v>
      </c>
      <c r="V548">
        <v>0</v>
      </c>
      <c r="W548">
        <v>276840</v>
      </c>
      <c r="X548" t="s">
        <v>66</v>
      </c>
      <c r="Y548" t="s">
        <v>67</v>
      </c>
      <c r="Z548" t="s">
        <v>67</v>
      </c>
      <c r="AA548" t="s">
        <v>68</v>
      </c>
      <c r="AB548">
        <v>0</v>
      </c>
      <c r="AC548" t="s">
        <v>67</v>
      </c>
      <c r="AD548">
        <v>0</v>
      </c>
      <c r="AE548" t="s">
        <v>69</v>
      </c>
      <c r="AF548" t="s">
        <v>62</v>
      </c>
      <c r="AG548" t="s">
        <v>62</v>
      </c>
      <c r="AH548" t="s">
        <v>94</v>
      </c>
      <c r="AI548" t="s">
        <v>60</v>
      </c>
      <c r="AJ548" t="s">
        <v>67</v>
      </c>
      <c r="AK548" t="s">
        <v>209</v>
      </c>
      <c r="AL548" t="s">
        <v>210</v>
      </c>
      <c r="AM548">
        <v>0</v>
      </c>
      <c r="AN548">
        <v>0</v>
      </c>
      <c r="AO548">
        <v>0</v>
      </c>
      <c r="AP548" t="s">
        <v>74</v>
      </c>
      <c r="AQ548" t="s">
        <v>75</v>
      </c>
      <c r="AR548" t="s">
        <v>65</v>
      </c>
      <c r="AS548" t="s">
        <v>77</v>
      </c>
      <c r="AT548" t="s">
        <v>211</v>
      </c>
      <c r="AU548" t="s">
        <v>79</v>
      </c>
      <c r="AV548" t="s">
        <v>76</v>
      </c>
      <c r="AW548" t="s">
        <v>65</v>
      </c>
      <c r="AX548" t="s">
        <v>60</v>
      </c>
      <c r="AY548" t="s">
        <v>80</v>
      </c>
      <c r="AZ548" t="s">
        <v>80</v>
      </c>
      <c r="BA548" t="s">
        <v>73</v>
      </c>
      <c r="BB548">
        <v>0</v>
      </c>
      <c r="BC548">
        <v>0</v>
      </c>
      <c r="BD548" t="s">
        <v>335</v>
      </c>
      <c r="BE548" t="s">
        <v>61</v>
      </c>
    </row>
    <row r="549" spans="1:57" hidden="1" x14ac:dyDescent="0.35">
      <c r="A549" t="s">
        <v>571</v>
      </c>
      <c r="B549" t="s">
        <v>58</v>
      </c>
      <c r="C549">
        <v>76231874</v>
      </c>
      <c r="D549" t="s">
        <v>59</v>
      </c>
      <c r="E549">
        <v>0</v>
      </c>
      <c r="F549" t="s">
        <v>60</v>
      </c>
      <c r="G549" t="s">
        <v>61</v>
      </c>
      <c r="H549" t="s">
        <v>60</v>
      </c>
      <c r="I549" t="s">
        <v>62</v>
      </c>
      <c r="J549" t="s">
        <v>92</v>
      </c>
      <c r="K549" t="s">
        <v>606</v>
      </c>
      <c r="L549" t="s">
        <v>60</v>
      </c>
      <c r="M549">
        <v>1987684067</v>
      </c>
      <c r="N549">
        <v>0</v>
      </c>
      <c r="O549">
        <v>681011</v>
      </c>
      <c r="P549">
        <v>271772052</v>
      </c>
      <c r="Q549">
        <v>1</v>
      </c>
      <c r="R549">
        <v>0</v>
      </c>
      <c r="S549">
        <v>0</v>
      </c>
      <c r="T549">
        <v>0</v>
      </c>
      <c r="U549" t="s">
        <v>65</v>
      </c>
      <c r="V549">
        <v>0</v>
      </c>
      <c r="W549">
        <v>0</v>
      </c>
      <c r="X549" t="s">
        <v>66</v>
      </c>
      <c r="Y549" t="s">
        <v>67</v>
      </c>
      <c r="Z549" t="s">
        <v>67</v>
      </c>
      <c r="AA549" t="s">
        <v>68</v>
      </c>
      <c r="AB549">
        <v>0</v>
      </c>
      <c r="AC549" t="s">
        <v>67</v>
      </c>
      <c r="AD549">
        <v>0</v>
      </c>
      <c r="AE549" t="s">
        <v>69</v>
      </c>
      <c r="AF549" t="s">
        <v>62</v>
      </c>
      <c r="AG549" t="s">
        <v>62</v>
      </c>
      <c r="AH549" t="s">
        <v>94</v>
      </c>
      <c r="AI549" t="s">
        <v>60</v>
      </c>
      <c r="AJ549" t="s">
        <v>67</v>
      </c>
      <c r="AK549" t="s">
        <v>209</v>
      </c>
      <c r="AL549" t="s">
        <v>210</v>
      </c>
      <c r="AM549">
        <v>0</v>
      </c>
      <c r="AN549">
        <v>0</v>
      </c>
      <c r="AO549">
        <v>0</v>
      </c>
      <c r="AP549" t="s">
        <v>74</v>
      </c>
      <c r="AQ549" t="s">
        <v>75</v>
      </c>
      <c r="AR549" t="s">
        <v>65</v>
      </c>
      <c r="AS549" t="s">
        <v>77</v>
      </c>
      <c r="AT549" t="s">
        <v>211</v>
      </c>
      <c r="AU549" t="s">
        <v>79</v>
      </c>
      <c r="AV549" t="s">
        <v>76</v>
      </c>
      <c r="AW549" t="s">
        <v>65</v>
      </c>
      <c r="AX549" t="s">
        <v>60</v>
      </c>
      <c r="AY549" t="s">
        <v>80</v>
      </c>
      <c r="AZ549" t="s">
        <v>80</v>
      </c>
      <c r="BA549" t="s">
        <v>73</v>
      </c>
      <c r="BB549">
        <v>0</v>
      </c>
      <c r="BC549">
        <v>0</v>
      </c>
      <c r="BD549" t="s">
        <v>335</v>
      </c>
      <c r="BE549" t="s">
        <v>61</v>
      </c>
    </row>
    <row r="550" spans="1:57" hidden="1" x14ac:dyDescent="0.35">
      <c r="A550" t="s">
        <v>571</v>
      </c>
      <c r="B550" t="s">
        <v>58</v>
      </c>
      <c r="C550">
        <v>77367636</v>
      </c>
      <c r="D550" t="s">
        <v>154</v>
      </c>
      <c r="E550">
        <v>0</v>
      </c>
      <c r="F550" t="s">
        <v>60</v>
      </c>
      <c r="G550" t="s">
        <v>61</v>
      </c>
      <c r="H550" t="s">
        <v>60</v>
      </c>
      <c r="I550" t="s">
        <v>62</v>
      </c>
      <c r="J550" t="s">
        <v>92</v>
      </c>
      <c r="K550" t="s">
        <v>607</v>
      </c>
      <c r="L550" t="s">
        <v>60</v>
      </c>
      <c r="M550">
        <v>4640</v>
      </c>
      <c r="N550">
        <v>0</v>
      </c>
      <c r="O550">
        <v>410010</v>
      </c>
      <c r="P550">
        <v>232000000</v>
      </c>
      <c r="Q550">
        <v>285976980</v>
      </c>
      <c r="R550">
        <v>0</v>
      </c>
      <c r="S550">
        <v>285977</v>
      </c>
      <c r="T550">
        <v>0</v>
      </c>
      <c r="U550" t="s">
        <v>65</v>
      </c>
      <c r="V550">
        <v>0</v>
      </c>
      <c r="W550">
        <v>285977</v>
      </c>
      <c r="X550" t="s">
        <v>66</v>
      </c>
      <c r="Y550" t="s">
        <v>67</v>
      </c>
      <c r="Z550" t="s">
        <v>67</v>
      </c>
      <c r="AA550" t="s">
        <v>68</v>
      </c>
      <c r="AB550">
        <v>0</v>
      </c>
      <c r="AC550" t="s">
        <v>67</v>
      </c>
      <c r="AD550">
        <v>0</v>
      </c>
      <c r="AE550" t="s">
        <v>69</v>
      </c>
      <c r="AF550" t="s">
        <v>62</v>
      </c>
      <c r="AG550" t="s">
        <v>62</v>
      </c>
      <c r="AH550" t="s">
        <v>94</v>
      </c>
      <c r="AI550" t="s">
        <v>60</v>
      </c>
      <c r="AJ550" t="s">
        <v>67</v>
      </c>
      <c r="AK550" t="s">
        <v>209</v>
      </c>
      <c r="AL550" t="s">
        <v>210</v>
      </c>
      <c r="AM550">
        <v>0</v>
      </c>
      <c r="AN550">
        <v>0</v>
      </c>
      <c r="AO550">
        <v>0</v>
      </c>
      <c r="AP550" t="s">
        <v>74</v>
      </c>
      <c r="AQ550" t="s">
        <v>75</v>
      </c>
      <c r="AR550" t="s">
        <v>65</v>
      </c>
      <c r="AS550" t="s">
        <v>77</v>
      </c>
      <c r="AT550" t="s">
        <v>211</v>
      </c>
      <c r="AU550" t="s">
        <v>79</v>
      </c>
      <c r="AV550" t="s">
        <v>76</v>
      </c>
      <c r="AW550" t="s">
        <v>65</v>
      </c>
      <c r="AX550" t="s">
        <v>60</v>
      </c>
      <c r="AY550" t="s">
        <v>80</v>
      </c>
      <c r="AZ550" t="s">
        <v>80</v>
      </c>
      <c r="BA550" t="s">
        <v>73</v>
      </c>
      <c r="BB550">
        <v>0</v>
      </c>
      <c r="BC550">
        <v>0</v>
      </c>
      <c r="BD550" t="s">
        <v>335</v>
      </c>
      <c r="BE550" t="s">
        <v>61</v>
      </c>
    </row>
    <row r="551" spans="1:57" hidden="1" x14ac:dyDescent="0.35">
      <c r="A551" t="s">
        <v>571</v>
      </c>
      <c r="B551" t="s">
        <v>58</v>
      </c>
      <c r="C551">
        <v>76320057</v>
      </c>
      <c r="D551" t="s">
        <v>154</v>
      </c>
      <c r="E551">
        <v>0</v>
      </c>
      <c r="F551" t="s">
        <v>60</v>
      </c>
      <c r="G551" t="s">
        <v>61</v>
      </c>
      <c r="H551" t="s">
        <v>60</v>
      </c>
      <c r="I551" t="s">
        <v>62</v>
      </c>
      <c r="J551" t="s">
        <v>92</v>
      </c>
      <c r="K551" t="s">
        <v>608</v>
      </c>
      <c r="L551" t="s">
        <v>60</v>
      </c>
      <c r="M551">
        <v>150000</v>
      </c>
      <c r="N551">
        <v>0</v>
      </c>
      <c r="O551">
        <v>643000</v>
      </c>
      <c r="P551">
        <v>3714739701</v>
      </c>
      <c r="Q551">
        <v>3505609714</v>
      </c>
      <c r="R551">
        <v>0</v>
      </c>
      <c r="S551">
        <v>3505610</v>
      </c>
      <c r="T551">
        <v>0</v>
      </c>
      <c r="U551" t="s">
        <v>65</v>
      </c>
      <c r="V551">
        <v>0</v>
      </c>
      <c r="W551">
        <v>3505610</v>
      </c>
      <c r="X551" t="s">
        <v>66</v>
      </c>
      <c r="Y551" t="s">
        <v>67</v>
      </c>
      <c r="Z551" t="s">
        <v>67</v>
      </c>
      <c r="AA551" t="s">
        <v>68</v>
      </c>
      <c r="AB551">
        <v>0</v>
      </c>
      <c r="AC551" t="s">
        <v>67</v>
      </c>
      <c r="AD551">
        <v>0</v>
      </c>
      <c r="AE551" t="s">
        <v>69</v>
      </c>
      <c r="AF551" t="s">
        <v>62</v>
      </c>
      <c r="AG551" t="s">
        <v>62</v>
      </c>
      <c r="AH551" t="s">
        <v>94</v>
      </c>
      <c r="AI551" t="s">
        <v>60</v>
      </c>
      <c r="AJ551" t="s">
        <v>67</v>
      </c>
      <c r="AK551" t="s">
        <v>209</v>
      </c>
      <c r="AL551" t="s">
        <v>210</v>
      </c>
      <c r="AM551">
        <v>0</v>
      </c>
      <c r="AN551">
        <v>0</v>
      </c>
      <c r="AO551">
        <v>0</v>
      </c>
      <c r="AP551" t="s">
        <v>74</v>
      </c>
      <c r="AQ551" t="s">
        <v>75</v>
      </c>
      <c r="AR551" t="s">
        <v>65</v>
      </c>
      <c r="AS551" t="s">
        <v>77</v>
      </c>
      <c r="AT551" t="s">
        <v>211</v>
      </c>
      <c r="AU551" t="s">
        <v>79</v>
      </c>
      <c r="AV551" t="s">
        <v>76</v>
      </c>
      <c r="AW551" t="s">
        <v>65</v>
      </c>
      <c r="AX551" t="s">
        <v>60</v>
      </c>
      <c r="AY551" t="s">
        <v>80</v>
      </c>
      <c r="AZ551" t="s">
        <v>80</v>
      </c>
      <c r="BA551" t="s">
        <v>73</v>
      </c>
      <c r="BB551">
        <v>0</v>
      </c>
      <c r="BC551">
        <v>0</v>
      </c>
      <c r="BD551" t="s">
        <v>335</v>
      </c>
      <c r="BE551" t="s">
        <v>61</v>
      </c>
    </row>
    <row r="552" spans="1:57" hidden="1" x14ac:dyDescent="0.35">
      <c r="A552" t="s">
        <v>571</v>
      </c>
      <c r="B552" t="s">
        <v>58</v>
      </c>
      <c r="C552">
        <v>76416293</v>
      </c>
      <c r="D552" t="s">
        <v>95</v>
      </c>
      <c r="E552">
        <v>0</v>
      </c>
      <c r="F552" t="s">
        <v>60</v>
      </c>
      <c r="G552" t="s">
        <v>61</v>
      </c>
      <c r="H552" t="s">
        <v>60</v>
      </c>
      <c r="I552" t="s">
        <v>62</v>
      </c>
      <c r="J552" t="s">
        <v>92</v>
      </c>
      <c r="K552" t="s">
        <v>609</v>
      </c>
      <c r="L552" t="s">
        <v>60</v>
      </c>
      <c r="M552">
        <v>300</v>
      </c>
      <c r="N552">
        <v>0</v>
      </c>
      <c r="O552">
        <v>643000</v>
      </c>
      <c r="P552">
        <v>3000000</v>
      </c>
      <c r="Q552">
        <v>6967000</v>
      </c>
      <c r="R552">
        <v>0</v>
      </c>
      <c r="S552">
        <v>6967</v>
      </c>
      <c r="T552">
        <v>0</v>
      </c>
      <c r="U552" t="s">
        <v>65</v>
      </c>
      <c r="V552">
        <v>0</v>
      </c>
      <c r="W552">
        <v>6967</v>
      </c>
      <c r="X552" t="s">
        <v>66</v>
      </c>
      <c r="Y552" t="s">
        <v>67</v>
      </c>
      <c r="Z552" t="s">
        <v>67</v>
      </c>
      <c r="AA552" t="s">
        <v>68</v>
      </c>
      <c r="AB552">
        <v>0</v>
      </c>
      <c r="AC552" t="s">
        <v>67</v>
      </c>
      <c r="AD552">
        <v>0</v>
      </c>
      <c r="AE552" t="s">
        <v>69</v>
      </c>
      <c r="AF552" t="s">
        <v>62</v>
      </c>
      <c r="AG552" t="s">
        <v>62</v>
      </c>
      <c r="AH552" t="s">
        <v>94</v>
      </c>
      <c r="AI552" t="s">
        <v>60</v>
      </c>
      <c r="AJ552" t="s">
        <v>67</v>
      </c>
      <c r="AK552" t="s">
        <v>209</v>
      </c>
      <c r="AL552" t="s">
        <v>210</v>
      </c>
      <c r="AM552">
        <v>0</v>
      </c>
      <c r="AN552">
        <v>0</v>
      </c>
      <c r="AO552">
        <v>0</v>
      </c>
      <c r="AP552" t="s">
        <v>74</v>
      </c>
      <c r="AQ552" t="s">
        <v>75</v>
      </c>
      <c r="AR552" t="s">
        <v>65</v>
      </c>
      <c r="AS552" t="s">
        <v>77</v>
      </c>
      <c r="AT552" t="s">
        <v>211</v>
      </c>
      <c r="AU552" t="s">
        <v>79</v>
      </c>
      <c r="AV552" t="s">
        <v>76</v>
      </c>
      <c r="AW552" t="s">
        <v>65</v>
      </c>
      <c r="AX552" t="s">
        <v>60</v>
      </c>
      <c r="AY552" t="s">
        <v>80</v>
      </c>
      <c r="AZ552" t="s">
        <v>80</v>
      </c>
      <c r="BA552" t="s">
        <v>73</v>
      </c>
      <c r="BB552">
        <v>0</v>
      </c>
      <c r="BC552">
        <v>0</v>
      </c>
      <c r="BD552" t="s">
        <v>335</v>
      </c>
      <c r="BE552" t="s">
        <v>61</v>
      </c>
    </row>
    <row r="553" spans="1:57" hidden="1" x14ac:dyDescent="0.35">
      <c r="A553" t="s">
        <v>571</v>
      </c>
      <c r="B553" t="s">
        <v>58</v>
      </c>
      <c r="C553">
        <v>99586380</v>
      </c>
      <c r="D553" t="s">
        <v>154</v>
      </c>
      <c r="E553">
        <v>0</v>
      </c>
      <c r="F553" t="s">
        <v>60</v>
      </c>
      <c r="G553" t="s">
        <v>61</v>
      </c>
      <c r="H553" t="s">
        <v>60</v>
      </c>
      <c r="I553" t="s">
        <v>62</v>
      </c>
      <c r="J553" t="s">
        <v>92</v>
      </c>
      <c r="K553" t="s">
        <v>610</v>
      </c>
      <c r="L553" t="s">
        <v>60</v>
      </c>
      <c r="M553">
        <v>188</v>
      </c>
      <c r="N553">
        <v>0</v>
      </c>
      <c r="O553">
        <v>410010</v>
      </c>
      <c r="P553">
        <v>89181569</v>
      </c>
      <c r="Q553">
        <v>76248020</v>
      </c>
      <c r="R553">
        <v>0</v>
      </c>
      <c r="S553">
        <v>76248</v>
      </c>
      <c r="T553">
        <v>0</v>
      </c>
      <c r="U553" t="s">
        <v>65</v>
      </c>
      <c r="V553">
        <v>0</v>
      </c>
      <c r="W553">
        <v>76248</v>
      </c>
      <c r="X553" t="s">
        <v>66</v>
      </c>
      <c r="Y553" t="s">
        <v>67</v>
      </c>
      <c r="Z553" t="s">
        <v>67</v>
      </c>
      <c r="AA553" t="s">
        <v>68</v>
      </c>
      <c r="AB553">
        <v>0</v>
      </c>
      <c r="AC553" t="s">
        <v>67</v>
      </c>
      <c r="AD553">
        <v>0</v>
      </c>
      <c r="AE553" t="s">
        <v>69</v>
      </c>
      <c r="AF553" t="s">
        <v>62</v>
      </c>
      <c r="AG553" t="s">
        <v>62</v>
      </c>
      <c r="AH553" t="s">
        <v>94</v>
      </c>
      <c r="AI553" t="s">
        <v>60</v>
      </c>
      <c r="AJ553" t="s">
        <v>67</v>
      </c>
      <c r="AK553" t="s">
        <v>209</v>
      </c>
      <c r="AL553" t="s">
        <v>210</v>
      </c>
      <c r="AM553">
        <v>0</v>
      </c>
      <c r="AN553">
        <v>0</v>
      </c>
      <c r="AO553">
        <v>0</v>
      </c>
      <c r="AP553" t="s">
        <v>74</v>
      </c>
      <c r="AQ553" t="s">
        <v>75</v>
      </c>
      <c r="AR553" t="s">
        <v>65</v>
      </c>
      <c r="AS553" t="s">
        <v>77</v>
      </c>
      <c r="AT553" t="s">
        <v>211</v>
      </c>
      <c r="AU553" t="s">
        <v>79</v>
      </c>
      <c r="AV553" t="s">
        <v>76</v>
      </c>
      <c r="AW553" t="s">
        <v>65</v>
      </c>
      <c r="AX553" t="s">
        <v>60</v>
      </c>
      <c r="AY553" t="s">
        <v>80</v>
      </c>
      <c r="AZ553" t="s">
        <v>80</v>
      </c>
      <c r="BA553" t="s">
        <v>73</v>
      </c>
      <c r="BB553">
        <v>0</v>
      </c>
      <c r="BC553">
        <v>0</v>
      </c>
      <c r="BD553" t="s">
        <v>335</v>
      </c>
      <c r="BE553" t="s">
        <v>61</v>
      </c>
    </row>
    <row r="554" spans="1:57" hidden="1" x14ac:dyDescent="0.35">
      <c r="A554" t="s">
        <v>571</v>
      </c>
      <c r="B554" t="s">
        <v>58</v>
      </c>
      <c r="C554">
        <v>99591340</v>
      </c>
      <c r="D554" t="s">
        <v>58</v>
      </c>
      <c r="E554">
        <v>0</v>
      </c>
      <c r="F554" t="s">
        <v>60</v>
      </c>
      <c r="G554" t="s">
        <v>61</v>
      </c>
      <c r="H554" t="s">
        <v>60</v>
      </c>
      <c r="I554" t="s">
        <v>62</v>
      </c>
      <c r="J554" t="s">
        <v>92</v>
      </c>
      <c r="K554" t="s">
        <v>611</v>
      </c>
      <c r="L554" t="s">
        <v>60</v>
      </c>
      <c r="M554">
        <v>5000</v>
      </c>
      <c r="N554">
        <v>0</v>
      </c>
      <c r="O554">
        <v>681012</v>
      </c>
      <c r="P554">
        <v>639261</v>
      </c>
      <c r="Q554">
        <v>1</v>
      </c>
      <c r="R554">
        <v>0</v>
      </c>
      <c r="S554">
        <v>0</v>
      </c>
      <c r="T554">
        <v>0</v>
      </c>
      <c r="U554" t="s">
        <v>65</v>
      </c>
      <c r="V554">
        <v>0</v>
      </c>
      <c r="W554">
        <v>0</v>
      </c>
      <c r="X554" t="s">
        <v>66</v>
      </c>
      <c r="Y554" t="s">
        <v>67</v>
      </c>
      <c r="Z554" t="s">
        <v>67</v>
      </c>
      <c r="AA554" t="s">
        <v>68</v>
      </c>
      <c r="AB554">
        <v>0</v>
      </c>
      <c r="AC554" t="s">
        <v>67</v>
      </c>
      <c r="AD554">
        <v>0</v>
      </c>
      <c r="AE554" t="s">
        <v>69</v>
      </c>
      <c r="AF554" t="s">
        <v>62</v>
      </c>
      <c r="AG554" t="s">
        <v>62</v>
      </c>
      <c r="AH554" t="s">
        <v>94</v>
      </c>
      <c r="AI554" t="s">
        <v>60</v>
      </c>
      <c r="AJ554" t="s">
        <v>67</v>
      </c>
      <c r="AK554" t="s">
        <v>209</v>
      </c>
      <c r="AL554" t="s">
        <v>210</v>
      </c>
      <c r="AM554">
        <v>0</v>
      </c>
      <c r="AN554">
        <v>0</v>
      </c>
      <c r="AO554">
        <v>0</v>
      </c>
      <c r="AP554" t="s">
        <v>74</v>
      </c>
      <c r="AQ554" t="s">
        <v>75</v>
      </c>
      <c r="AR554" t="s">
        <v>65</v>
      </c>
      <c r="AS554" t="s">
        <v>77</v>
      </c>
      <c r="AT554" t="s">
        <v>211</v>
      </c>
      <c r="AU554" t="s">
        <v>79</v>
      </c>
      <c r="AV554" t="s">
        <v>76</v>
      </c>
      <c r="AW554" t="s">
        <v>65</v>
      </c>
      <c r="AX554" t="s">
        <v>60</v>
      </c>
      <c r="AY554" t="s">
        <v>80</v>
      </c>
      <c r="AZ554" t="s">
        <v>80</v>
      </c>
      <c r="BA554" t="s">
        <v>73</v>
      </c>
      <c r="BB554">
        <v>0</v>
      </c>
      <c r="BC554">
        <v>0</v>
      </c>
      <c r="BD554" t="s">
        <v>335</v>
      </c>
      <c r="BE554" t="s">
        <v>61</v>
      </c>
    </row>
    <row r="555" spans="1:57" hidden="1" x14ac:dyDescent="0.35">
      <c r="A555" t="s">
        <v>571</v>
      </c>
      <c r="B555" t="s">
        <v>58</v>
      </c>
      <c r="C555">
        <v>76318228</v>
      </c>
      <c r="D555" t="s">
        <v>58</v>
      </c>
      <c r="E555">
        <v>0</v>
      </c>
      <c r="F555" t="s">
        <v>60</v>
      </c>
      <c r="G555" t="s">
        <v>61</v>
      </c>
      <c r="H555" t="s">
        <v>60</v>
      </c>
      <c r="I555" t="s">
        <v>62</v>
      </c>
      <c r="J555" t="s">
        <v>92</v>
      </c>
      <c r="K555" t="s">
        <v>612</v>
      </c>
      <c r="L555" t="s">
        <v>60</v>
      </c>
      <c r="M555">
        <v>150000</v>
      </c>
      <c r="N555">
        <v>0</v>
      </c>
      <c r="O555">
        <v>681012</v>
      </c>
      <c r="P555">
        <v>273185876</v>
      </c>
      <c r="Q555">
        <v>118208459</v>
      </c>
      <c r="R555">
        <v>0</v>
      </c>
      <c r="S555">
        <v>118208</v>
      </c>
      <c r="T555">
        <v>0</v>
      </c>
      <c r="U555" t="s">
        <v>65</v>
      </c>
      <c r="V555">
        <v>0</v>
      </c>
      <c r="W555">
        <v>118208</v>
      </c>
      <c r="X555" t="s">
        <v>66</v>
      </c>
      <c r="Y555" t="s">
        <v>67</v>
      </c>
      <c r="Z555" t="s">
        <v>67</v>
      </c>
      <c r="AA555" t="s">
        <v>68</v>
      </c>
      <c r="AB555">
        <v>0</v>
      </c>
      <c r="AC555" t="s">
        <v>67</v>
      </c>
      <c r="AD555">
        <v>0</v>
      </c>
      <c r="AE555" t="s">
        <v>69</v>
      </c>
      <c r="AF555" t="s">
        <v>62</v>
      </c>
      <c r="AG555" t="s">
        <v>62</v>
      </c>
      <c r="AH555" t="s">
        <v>94</v>
      </c>
      <c r="AI555" t="s">
        <v>60</v>
      </c>
      <c r="AJ555" t="s">
        <v>67</v>
      </c>
      <c r="AK555" t="s">
        <v>209</v>
      </c>
      <c r="AL555" t="s">
        <v>210</v>
      </c>
      <c r="AM555">
        <v>0</v>
      </c>
      <c r="AN555">
        <v>0</v>
      </c>
      <c r="AO555">
        <v>0</v>
      </c>
      <c r="AP555" t="s">
        <v>74</v>
      </c>
      <c r="AQ555" t="s">
        <v>75</v>
      </c>
      <c r="AR555" t="s">
        <v>65</v>
      </c>
      <c r="AS555" t="s">
        <v>77</v>
      </c>
      <c r="AT555" t="s">
        <v>211</v>
      </c>
      <c r="AU555" t="s">
        <v>79</v>
      </c>
      <c r="AV555" t="s">
        <v>76</v>
      </c>
      <c r="AW555" t="s">
        <v>65</v>
      </c>
      <c r="AX555" t="s">
        <v>60</v>
      </c>
      <c r="AY555" t="s">
        <v>80</v>
      </c>
      <c r="AZ555" t="s">
        <v>80</v>
      </c>
      <c r="BA555" t="s">
        <v>73</v>
      </c>
      <c r="BB555">
        <v>0</v>
      </c>
      <c r="BC555">
        <v>0</v>
      </c>
      <c r="BD555" t="s">
        <v>335</v>
      </c>
      <c r="BE555" t="s">
        <v>61</v>
      </c>
    </row>
    <row r="556" spans="1:57" hidden="1" x14ac:dyDescent="0.35">
      <c r="A556" t="s">
        <v>571</v>
      </c>
      <c r="B556" t="s">
        <v>58</v>
      </c>
      <c r="C556">
        <v>76326533</v>
      </c>
      <c r="D556" t="s">
        <v>59</v>
      </c>
      <c r="E556">
        <v>0</v>
      </c>
      <c r="F556" t="s">
        <v>60</v>
      </c>
      <c r="G556" t="s">
        <v>61</v>
      </c>
      <c r="H556" t="s">
        <v>60</v>
      </c>
      <c r="I556" t="s">
        <v>62</v>
      </c>
      <c r="J556" t="s">
        <v>92</v>
      </c>
      <c r="K556" t="s">
        <v>613</v>
      </c>
      <c r="L556" t="s">
        <v>60</v>
      </c>
      <c r="M556">
        <v>213231</v>
      </c>
      <c r="N556">
        <v>0</v>
      </c>
      <c r="O556">
        <v>681012</v>
      </c>
      <c r="P556">
        <v>1451387874</v>
      </c>
      <c r="Q556">
        <v>1161219518</v>
      </c>
      <c r="R556">
        <v>0</v>
      </c>
      <c r="S556">
        <v>1161220</v>
      </c>
      <c r="T556">
        <v>0</v>
      </c>
      <c r="U556" t="s">
        <v>65</v>
      </c>
      <c r="V556">
        <v>0</v>
      </c>
      <c r="W556">
        <v>1161220</v>
      </c>
      <c r="X556" t="s">
        <v>66</v>
      </c>
      <c r="Y556" t="s">
        <v>67</v>
      </c>
      <c r="Z556" t="s">
        <v>67</v>
      </c>
      <c r="AA556" t="s">
        <v>68</v>
      </c>
      <c r="AB556">
        <v>0</v>
      </c>
      <c r="AC556" t="s">
        <v>67</v>
      </c>
      <c r="AD556">
        <v>0</v>
      </c>
      <c r="AE556" t="s">
        <v>69</v>
      </c>
      <c r="AF556" t="s">
        <v>62</v>
      </c>
      <c r="AG556" t="s">
        <v>62</v>
      </c>
      <c r="AH556" t="s">
        <v>94</v>
      </c>
      <c r="AI556" t="s">
        <v>60</v>
      </c>
      <c r="AJ556" t="s">
        <v>67</v>
      </c>
      <c r="AK556" t="s">
        <v>209</v>
      </c>
      <c r="AL556" t="s">
        <v>210</v>
      </c>
      <c r="AM556">
        <v>0</v>
      </c>
      <c r="AN556">
        <v>0</v>
      </c>
      <c r="AO556">
        <v>0</v>
      </c>
      <c r="AP556" t="s">
        <v>74</v>
      </c>
      <c r="AQ556" t="s">
        <v>75</v>
      </c>
      <c r="AR556" t="s">
        <v>65</v>
      </c>
      <c r="AS556" t="s">
        <v>77</v>
      </c>
      <c r="AT556" t="s">
        <v>211</v>
      </c>
      <c r="AU556" t="s">
        <v>79</v>
      </c>
      <c r="AV556" t="s">
        <v>76</v>
      </c>
      <c r="AW556" t="s">
        <v>65</v>
      </c>
      <c r="AX556" t="s">
        <v>60</v>
      </c>
      <c r="AY556" t="s">
        <v>80</v>
      </c>
      <c r="AZ556" t="s">
        <v>80</v>
      </c>
      <c r="BA556" t="s">
        <v>73</v>
      </c>
      <c r="BB556">
        <v>0</v>
      </c>
      <c r="BC556">
        <v>0</v>
      </c>
      <c r="BD556" t="s">
        <v>335</v>
      </c>
      <c r="BE556" t="s">
        <v>61</v>
      </c>
    </row>
    <row r="557" spans="1:57" hidden="1" x14ac:dyDescent="0.35">
      <c r="A557" t="s">
        <v>571</v>
      </c>
      <c r="B557" t="s">
        <v>58</v>
      </c>
      <c r="C557">
        <v>76455482</v>
      </c>
      <c r="D557" t="s">
        <v>95</v>
      </c>
      <c r="E557">
        <v>0</v>
      </c>
      <c r="F557" t="s">
        <v>60</v>
      </c>
      <c r="G557" t="s">
        <v>61</v>
      </c>
      <c r="H557" t="s">
        <v>60</v>
      </c>
      <c r="I557" t="s">
        <v>62</v>
      </c>
      <c r="J557" t="s">
        <v>92</v>
      </c>
      <c r="K557" t="s">
        <v>614</v>
      </c>
      <c r="L557" t="s">
        <v>60</v>
      </c>
      <c r="M557">
        <v>160476</v>
      </c>
      <c r="N557">
        <v>0</v>
      </c>
      <c r="O557">
        <v>681012</v>
      </c>
      <c r="P557">
        <v>241207312</v>
      </c>
      <c r="Q557">
        <v>309345382</v>
      </c>
      <c r="R557">
        <v>0</v>
      </c>
      <c r="S557">
        <v>309345</v>
      </c>
      <c r="T557">
        <v>0</v>
      </c>
      <c r="U557" t="s">
        <v>65</v>
      </c>
      <c r="V557">
        <v>0</v>
      </c>
      <c r="W557">
        <v>309345</v>
      </c>
      <c r="X557" t="s">
        <v>66</v>
      </c>
      <c r="Y557" t="s">
        <v>67</v>
      </c>
      <c r="Z557" t="s">
        <v>67</v>
      </c>
      <c r="AA557" t="s">
        <v>68</v>
      </c>
      <c r="AB557">
        <v>0</v>
      </c>
      <c r="AC557" t="s">
        <v>67</v>
      </c>
      <c r="AD557">
        <v>0</v>
      </c>
      <c r="AE557" t="s">
        <v>69</v>
      </c>
      <c r="AF557" t="s">
        <v>62</v>
      </c>
      <c r="AG557" t="s">
        <v>62</v>
      </c>
      <c r="AH557" t="s">
        <v>94</v>
      </c>
      <c r="AI557" t="s">
        <v>60</v>
      </c>
      <c r="AJ557" t="s">
        <v>67</v>
      </c>
      <c r="AK557" t="s">
        <v>209</v>
      </c>
      <c r="AL557" t="s">
        <v>210</v>
      </c>
      <c r="AM557">
        <v>0</v>
      </c>
      <c r="AN557">
        <v>0</v>
      </c>
      <c r="AO557">
        <v>0</v>
      </c>
      <c r="AP557" t="s">
        <v>74</v>
      </c>
      <c r="AQ557" t="s">
        <v>75</v>
      </c>
      <c r="AR557" t="s">
        <v>65</v>
      </c>
      <c r="AS557" t="s">
        <v>77</v>
      </c>
      <c r="AT557" t="s">
        <v>211</v>
      </c>
      <c r="AU557" t="s">
        <v>79</v>
      </c>
      <c r="AV557" t="s">
        <v>76</v>
      </c>
      <c r="AW557" t="s">
        <v>65</v>
      </c>
      <c r="AX557" t="s">
        <v>60</v>
      </c>
      <c r="AY557" t="s">
        <v>80</v>
      </c>
      <c r="AZ557" t="s">
        <v>80</v>
      </c>
      <c r="BA557" t="s">
        <v>73</v>
      </c>
      <c r="BB557">
        <v>0</v>
      </c>
      <c r="BC557">
        <v>0</v>
      </c>
      <c r="BD557" t="s">
        <v>335</v>
      </c>
      <c r="BE557" t="s">
        <v>61</v>
      </c>
    </row>
    <row r="558" spans="1:57" hidden="1" x14ac:dyDescent="0.35">
      <c r="A558" t="s">
        <v>571</v>
      </c>
      <c r="B558" t="s">
        <v>58</v>
      </c>
      <c r="C558">
        <v>76455471</v>
      </c>
      <c r="D558" t="s">
        <v>89</v>
      </c>
      <c r="E558">
        <v>0</v>
      </c>
      <c r="F558" t="s">
        <v>60</v>
      </c>
      <c r="G558" t="s">
        <v>61</v>
      </c>
      <c r="H558" t="s">
        <v>60</v>
      </c>
      <c r="I558" t="s">
        <v>62</v>
      </c>
      <c r="J558" t="s">
        <v>92</v>
      </c>
      <c r="K558" t="s">
        <v>615</v>
      </c>
      <c r="L558" t="s">
        <v>60</v>
      </c>
      <c r="M558">
        <v>171282</v>
      </c>
      <c r="N558">
        <v>0</v>
      </c>
      <c r="O558">
        <v>681012</v>
      </c>
      <c r="P558">
        <v>650770064</v>
      </c>
      <c r="Q558">
        <v>316596462</v>
      </c>
      <c r="R558">
        <v>0</v>
      </c>
      <c r="S558">
        <v>316596</v>
      </c>
      <c r="T558">
        <v>0</v>
      </c>
      <c r="U558" t="s">
        <v>65</v>
      </c>
      <c r="V558">
        <v>0</v>
      </c>
      <c r="W558">
        <v>316596</v>
      </c>
      <c r="X558" t="s">
        <v>66</v>
      </c>
      <c r="Y558" t="s">
        <v>67</v>
      </c>
      <c r="Z558" t="s">
        <v>67</v>
      </c>
      <c r="AA558" t="s">
        <v>68</v>
      </c>
      <c r="AB558">
        <v>0</v>
      </c>
      <c r="AC558" t="s">
        <v>67</v>
      </c>
      <c r="AD558">
        <v>0</v>
      </c>
      <c r="AE558" t="s">
        <v>69</v>
      </c>
      <c r="AF558" t="s">
        <v>62</v>
      </c>
      <c r="AG558" t="s">
        <v>62</v>
      </c>
      <c r="AH558" t="s">
        <v>94</v>
      </c>
      <c r="AI558" t="s">
        <v>60</v>
      </c>
      <c r="AJ558" t="s">
        <v>67</v>
      </c>
      <c r="AK558" t="s">
        <v>209</v>
      </c>
      <c r="AL558" t="s">
        <v>210</v>
      </c>
      <c r="AM558">
        <v>0</v>
      </c>
      <c r="AN558">
        <v>0</v>
      </c>
      <c r="AO558">
        <v>0</v>
      </c>
      <c r="AP558" t="s">
        <v>74</v>
      </c>
      <c r="AQ558" t="s">
        <v>75</v>
      </c>
      <c r="AR558" t="s">
        <v>65</v>
      </c>
      <c r="AS558" t="s">
        <v>77</v>
      </c>
      <c r="AT558" t="s">
        <v>211</v>
      </c>
      <c r="AU558" t="s">
        <v>79</v>
      </c>
      <c r="AV558" t="s">
        <v>76</v>
      </c>
      <c r="AW558" t="s">
        <v>65</v>
      </c>
      <c r="AX558" t="s">
        <v>60</v>
      </c>
      <c r="AY558" t="s">
        <v>80</v>
      </c>
      <c r="AZ558" t="s">
        <v>80</v>
      </c>
      <c r="BA558" t="s">
        <v>73</v>
      </c>
      <c r="BB558">
        <v>0</v>
      </c>
      <c r="BC558">
        <v>0</v>
      </c>
      <c r="BD558" t="s">
        <v>335</v>
      </c>
      <c r="BE558" t="s">
        <v>61</v>
      </c>
    </row>
    <row r="559" spans="1:57" hidden="1" x14ac:dyDescent="0.35">
      <c r="A559" t="s">
        <v>571</v>
      </c>
      <c r="B559" t="s">
        <v>58</v>
      </c>
      <c r="C559">
        <v>76435779</v>
      </c>
      <c r="D559" t="s">
        <v>95</v>
      </c>
      <c r="E559">
        <v>0</v>
      </c>
      <c r="F559" t="s">
        <v>60</v>
      </c>
      <c r="G559" t="s">
        <v>61</v>
      </c>
      <c r="H559" t="s">
        <v>60</v>
      </c>
      <c r="I559" t="s">
        <v>62</v>
      </c>
      <c r="J559" t="s">
        <v>92</v>
      </c>
      <c r="K559" t="s">
        <v>616</v>
      </c>
      <c r="L559" t="s">
        <v>60</v>
      </c>
      <c r="M559">
        <v>570000</v>
      </c>
      <c r="N559">
        <v>0</v>
      </c>
      <c r="O559">
        <v>681012</v>
      </c>
      <c r="P559">
        <v>5700000000</v>
      </c>
      <c r="Q559">
        <v>7629299276</v>
      </c>
      <c r="R559">
        <v>0</v>
      </c>
      <c r="S559">
        <v>7629299</v>
      </c>
      <c r="T559">
        <v>0</v>
      </c>
      <c r="U559" t="s">
        <v>65</v>
      </c>
      <c r="V559">
        <v>0</v>
      </c>
      <c r="W559">
        <v>7629299</v>
      </c>
      <c r="X559" t="s">
        <v>66</v>
      </c>
      <c r="Y559" t="s">
        <v>67</v>
      </c>
      <c r="Z559" t="s">
        <v>67</v>
      </c>
      <c r="AA559" t="s">
        <v>68</v>
      </c>
      <c r="AB559">
        <v>0</v>
      </c>
      <c r="AC559" t="s">
        <v>67</v>
      </c>
      <c r="AD559">
        <v>0</v>
      </c>
      <c r="AE559" t="s">
        <v>69</v>
      </c>
      <c r="AF559" t="s">
        <v>62</v>
      </c>
      <c r="AG559" t="s">
        <v>62</v>
      </c>
      <c r="AH559" t="s">
        <v>94</v>
      </c>
      <c r="AI559" t="s">
        <v>60</v>
      </c>
      <c r="AJ559" t="s">
        <v>67</v>
      </c>
      <c r="AK559" t="s">
        <v>209</v>
      </c>
      <c r="AL559" t="s">
        <v>210</v>
      </c>
      <c r="AM559">
        <v>0</v>
      </c>
      <c r="AN559">
        <v>0</v>
      </c>
      <c r="AO559">
        <v>0</v>
      </c>
      <c r="AP559" t="s">
        <v>74</v>
      </c>
      <c r="AQ559" t="s">
        <v>75</v>
      </c>
      <c r="AR559" t="s">
        <v>65</v>
      </c>
      <c r="AS559" t="s">
        <v>77</v>
      </c>
      <c r="AT559" t="s">
        <v>211</v>
      </c>
      <c r="AU559" t="s">
        <v>79</v>
      </c>
      <c r="AV559" t="s">
        <v>76</v>
      </c>
      <c r="AW559" t="s">
        <v>65</v>
      </c>
      <c r="AX559" t="s">
        <v>60</v>
      </c>
      <c r="AY559" t="s">
        <v>80</v>
      </c>
      <c r="AZ559" t="s">
        <v>80</v>
      </c>
      <c r="BA559" t="s">
        <v>73</v>
      </c>
      <c r="BB559">
        <v>0</v>
      </c>
      <c r="BC559">
        <v>0</v>
      </c>
      <c r="BD559" t="s">
        <v>335</v>
      </c>
      <c r="BE559" t="s">
        <v>61</v>
      </c>
    </row>
    <row r="560" spans="1:57" hidden="1" x14ac:dyDescent="0.35">
      <c r="A560" t="s">
        <v>571</v>
      </c>
      <c r="B560" t="s">
        <v>58</v>
      </c>
      <c r="C560">
        <v>76453436</v>
      </c>
      <c r="D560" t="s">
        <v>61</v>
      </c>
      <c r="E560">
        <v>0</v>
      </c>
      <c r="F560" t="s">
        <v>60</v>
      </c>
      <c r="G560" t="s">
        <v>61</v>
      </c>
      <c r="H560" t="s">
        <v>60</v>
      </c>
      <c r="I560" t="s">
        <v>62</v>
      </c>
      <c r="J560" t="s">
        <v>92</v>
      </c>
      <c r="K560" t="s">
        <v>617</v>
      </c>
      <c r="L560" t="s">
        <v>60</v>
      </c>
      <c r="M560">
        <v>1400500</v>
      </c>
      <c r="N560">
        <v>0</v>
      </c>
      <c r="O560">
        <v>643000</v>
      </c>
      <c r="P560">
        <v>1400500000</v>
      </c>
      <c r="Q560">
        <v>2657079500</v>
      </c>
      <c r="R560">
        <v>0</v>
      </c>
      <c r="S560">
        <v>2657080</v>
      </c>
      <c r="T560">
        <v>0</v>
      </c>
      <c r="U560" t="s">
        <v>65</v>
      </c>
      <c r="V560">
        <v>0</v>
      </c>
      <c r="W560">
        <v>2657080</v>
      </c>
      <c r="X560" t="s">
        <v>66</v>
      </c>
      <c r="Y560" t="s">
        <v>67</v>
      </c>
      <c r="Z560" t="s">
        <v>67</v>
      </c>
      <c r="AA560" t="s">
        <v>68</v>
      </c>
      <c r="AB560">
        <v>0</v>
      </c>
      <c r="AC560" t="s">
        <v>67</v>
      </c>
      <c r="AD560">
        <v>0</v>
      </c>
      <c r="AE560" t="s">
        <v>69</v>
      </c>
      <c r="AF560" t="s">
        <v>62</v>
      </c>
      <c r="AG560" t="s">
        <v>62</v>
      </c>
      <c r="AH560" t="s">
        <v>94</v>
      </c>
      <c r="AI560" t="s">
        <v>60</v>
      </c>
      <c r="AJ560" t="s">
        <v>67</v>
      </c>
      <c r="AK560" t="s">
        <v>209</v>
      </c>
      <c r="AL560" t="s">
        <v>210</v>
      </c>
      <c r="AM560">
        <v>0</v>
      </c>
      <c r="AN560">
        <v>0</v>
      </c>
      <c r="AO560">
        <v>0</v>
      </c>
      <c r="AP560" t="s">
        <v>74</v>
      </c>
      <c r="AQ560" t="s">
        <v>75</v>
      </c>
      <c r="AR560" t="s">
        <v>65</v>
      </c>
      <c r="AS560" t="s">
        <v>77</v>
      </c>
      <c r="AT560" t="s">
        <v>211</v>
      </c>
      <c r="AU560" t="s">
        <v>79</v>
      </c>
      <c r="AV560" t="s">
        <v>76</v>
      </c>
      <c r="AW560" t="s">
        <v>65</v>
      </c>
      <c r="AX560" t="s">
        <v>60</v>
      </c>
      <c r="AY560" t="s">
        <v>80</v>
      </c>
      <c r="AZ560" t="s">
        <v>80</v>
      </c>
      <c r="BA560" t="s">
        <v>73</v>
      </c>
      <c r="BB560">
        <v>0</v>
      </c>
      <c r="BC560">
        <v>0</v>
      </c>
      <c r="BD560" t="s">
        <v>335</v>
      </c>
      <c r="BE560" t="s">
        <v>61</v>
      </c>
    </row>
    <row r="561" spans="1:57" hidden="1" x14ac:dyDescent="0.35">
      <c r="A561" t="s">
        <v>571</v>
      </c>
      <c r="B561" t="s">
        <v>58</v>
      </c>
      <c r="C561">
        <v>76882227</v>
      </c>
      <c r="D561" t="s">
        <v>59</v>
      </c>
      <c r="E561">
        <v>0</v>
      </c>
      <c r="F561" t="s">
        <v>60</v>
      </c>
      <c r="G561" t="s">
        <v>61</v>
      </c>
      <c r="H561" t="s">
        <v>60</v>
      </c>
      <c r="I561" t="s">
        <v>62</v>
      </c>
      <c r="J561" t="s">
        <v>92</v>
      </c>
      <c r="K561" t="s">
        <v>618</v>
      </c>
      <c r="L561" t="s">
        <v>60</v>
      </c>
      <c r="M561">
        <v>55272</v>
      </c>
      <c r="N561">
        <v>0</v>
      </c>
      <c r="O561">
        <v>681011</v>
      </c>
      <c r="P561">
        <v>55271789</v>
      </c>
      <c r="Q561">
        <v>74920334</v>
      </c>
      <c r="R561">
        <v>0</v>
      </c>
      <c r="S561">
        <v>74920</v>
      </c>
      <c r="T561">
        <v>0</v>
      </c>
      <c r="U561" t="s">
        <v>65</v>
      </c>
      <c r="V561">
        <v>0</v>
      </c>
      <c r="W561">
        <v>74920</v>
      </c>
      <c r="X561" t="s">
        <v>66</v>
      </c>
      <c r="Y561" t="s">
        <v>67</v>
      </c>
      <c r="Z561" t="s">
        <v>67</v>
      </c>
      <c r="AA561" t="s">
        <v>68</v>
      </c>
      <c r="AB561">
        <v>0</v>
      </c>
      <c r="AC561" t="s">
        <v>67</v>
      </c>
      <c r="AD561">
        <v>0</v>
      </c>
      <c r="AE561" t="s">
        <v>69</v>
      </c>
      <c r="AF561" t="s">
        <v>62</v>
      </c>
      <c r="AG561" t="s">
        <v>62</v>
      </c>
      <c r="AH561" t="s">
        <v>94</v>
      </c>
      <c r="AI561" t="s">
        <v>60</v>
      </c>
      <c r="AJ561" t="s">
        <v>67</v>
      </c>
      <c r="AK561" t="s">
        <v>209</v>
      </c>
      <c r="AL561" t="s">
        <v>210</v>
      </c>
      <c r="AM561">
        <v>0</v>
      </c>
      <c r="AN561">
        <v>0</v>
      </c>
      <c r="AO561">
        <v>0</v>
      </c>
      <c r="AP561" t="s">
        <v>74</v>
      </c>
      <c r="AQ561" t="s">
        <v>75</v>
      </c>
      <c r="AR561" t="s">
        <v>65</v>
      </c>
      <c r="AS561" t="s">
        <v>77</v>
      </c>
      <c r="AT561" t="s">
        <v>211</v>
      </c>
      <c r="AU561" t="s">
        <v>79</v>
      </c>
      <c r="AV561" t="s">
        <v>76</v>
      </c>
      <c r="AW561" t="s">
        <v>65</v>
      </c>
      <c r="AX561" t="s">
        <v>60</v>
      </c>
      <c r="AY561" t="s">
        <v>80</v>
      </c>
      <c r="AZ561" t="s">
        <v>80</v>
      </c>
      <c r="BA561" t="s">
        <v>73</v>
      </c>
      <c r="BB561">
        <v>0</v>
      </c>
      <c r="BC561">
        <v>0</v>
      </c>
      <c r="BD561" t="s">
        <v>335</v>
      </c>
      <c r="BE561" t="s">
        <v>61</v>
      </c>
    </row>
    <row r="562" spans="1:57" hidden="1" x14ac:dyDescent="0.35">
      <c r="A562" t="s">
        <v>571</v>
      </c>
      <c r="B562" t="s">
        <v>58</v>
      </c>
      <c r="C562">
        <v>76948771</v>
      </c>
      <c r="D562" t="s">
        <v>83</v>
      </c>
      <c r="E562">
        <v>0</v>
      </c>
      <c r="F562" t="s">
        <v>60</v>
      </c>
      <c r="G562" t="s">
        <v>61</v>
      </c>
      <c r="H562" t="s">
        <v>60</v>
      </c>
      <c r="I562" t="s">
        <v>62</v>
      </c>
      <c r="J562" t="s">
        <v>92</v>
      </c>
      <c r="K562" t="s">
        <v>619</v>
      </c>
      <c r="L562" t="s">
        <v>60</v>
      </c>
      <c r="M562">
        <v>550000</v>
      </c>
      <c r="N562">
        <v>0</v>
      </c>
      <c r="O562">
        <v>681012</v>
      </c>
      <c r="P562">
        <v>10000000</v>
      </c>
      <c r="Q562">
        <v>56351698</v>
      </c>
      <c r="R562">
        <v>0</v>
      </c>
      <c r="S562">
        <v>56352</v>
      </c>
      <c r="T562">
        <v>0</v>
      </c>
      <c r="U562" t="s">
        <v>65</v>
      </c>
      <c r="V562">
        <v>0</v>
      </c>
      <c r="W562">
        <v>56352</v>
      </c>
      <c r="X562" t="s">
        <v>66</v>
      </c>
      <c r="Y562" t="s">
        <v>67</v>
      </c>
      <c r="Z562" t="s">
        <v>67</v>
      </c>
      <c r="AA562" t="s">
        <v>68</v>
      </c>
      <c r="AB562">
        <v>0</v>
      </c>
      <c r="AC562" t="s">
        <v>67</v>
      </c>
      <c r="AD562">
        <v>0</v>
      </c>
      <c r="AE562" t="s">
        <v>69</v>
      </c>
      <c r="AF562" t="s">
        <v>62</v>
      </c>
      <c r="AG562" t="s">
        <v>62</v>
      </c>
      <c r="AH562" t="s">
        <v>94</v>
      </c>
      <c r="AI562" t="s">
        <v>60</v>
      </c>
      <c r="AJ562" t="s">
        <v>67</v>
      </c>
      <c r="AK562" t="s">
        <v>209</v>
      </c>
      <c r="AL562" t="s">
        <v>210</v>
      </c>
      <c r="AM562">
        <v>0</v>
      </c>
      <c r="AN562">
        <v>0</v>
      </c>
      <c r="AO562">
        <v>0</v>
      </c>
      <c r="AP562" t="s">
        <v>74</v>
      </c>
      <c r="AQ562" t="s">
        <v>75</v>
      </c>
      <c r="AR562" t="s">
        <v>65</v>
      </c>
      <c r="AS562" t="s">
        <v>77</v>
      </c>
      <c r="AT562" t="s">
        <v>211</v>
      </c>
      <c r="AU562" t="s">
        <v>79</v>
      </c>
      <c r="AV562" t="s">
        <v>76</v>
      </c>
      <c r="AW562" t="s">
        <v>65</v>
      </c>
      <c r="AX562" t="s">
        <v>60</v>
      </c>
      <c r="AY562" t="s">
        <v>80</v>
      </c>
      <c r="AZ562" t="s">
        <v>80</v>
      </c>
      <c r="BA562" t="s">
        <v>73</v>
      </c>
      <c r="BB562">
        <v>0</v>
      </c>
      <c r="BC562">
        <v>0</v>
      </c>
      <c r="BD562" t="s">
        <v>335</v>
      </c>
      <c r="BE562" t="s">
        <v>61</v>
      </c>
    </row>
    <row r="563" spans="1:57" hidden="1" x14ac:dyDescent="0.35">
      <c r="A563" t="s">
        <v>571</v>
      </c>
      <c r="B563" t="s">
        <v>58</v>
      </c>
      <c r="C563">
        <v>76989262</v>
      </c>
      <c r="D563" t="s">
        <v>59</v>
      </c>
      <c r="E563">
        <v>0</v>
      </c>
      <c r="F563" t="s">
        <v>60</v>
      </c>
      <c r="G563" t="s">
        <v>61</v>
      </c>
      <c r="H563" t="s">
        <v>60</v>
      </c>
      <c r="I563" t="s">
        <v>62</v>
      </c>
      <c r="J563" t="s">
        <v>92</v>
      </c>
      <c r="K563" t="s">
        <v>620</v>
      </c>
      <c r="L563" t="s">
        <v>60</v>
      </c>
      <c r="M563">
        <v>975482</v>
      </c>
      <c r="N563">
        <v>0</v>
      </c>
      <c r="O563">
        <v>410010</v>
      </c>
      <c r="P563">
        <v>719819484</v>
      </c>
      <c r="Q563">
        <v>938767361</v>
      </c>
      <c r="R563">
        <v>0</v>
      </c>
      <c r="S563">
        <v>938767</v>
      </c>
      <c r="T563">
        <v>0</v>
      </c>
      <c r="U563" t="s">
        <v>65</v>
      </c>
      <c r="V563">
        <v>0</v>
      </c>
      <c r="W563">
        <v>938767</v>
      </c>
      <c r="X563" t="s">
        <v>66</v>
      </c>
      <c r="Y563" t="s">
        <v>67</v>
      </c>
      <c r="Z563" t="s">
        <v>67</v>
      </c>
      <c r="AA563" t="s">
        <v>68</v>
      </c>
      <c r="AB563">
        <v>0</v>
      </c>
      <c r="AC563" t="s">
        <v>67</v>
      </c>
      <c r="AD563">
        <v>0</v>
      </c>
      <c r="AE563" t="s">
        <v>69</v>
      </c>
      <c r="AF563" t="s">
        <v>62</v>
      </c>
      <c r="AG563" t="s">
        <v>62</v>
      </c>
      <c r="AH563" t="s">
        <v>94</v>
      </c>
      <c r="AI563" t="s">
        <v>60</v>
      </c>
      <c r="AJ563" t="s">
        <v>67</v>
      </c>
      <c r="AK563" t="s">
        <v>209</v>
      </c>
      <c r="AL563" t="s">
        <v>210</v>
      </c>
      <c r="AM563">
        <v>0</v>
      </c>
      <c r="AN563">
        <v>0</v>
      </c>
      <c r="AO563">
        <v>0</v>
      </c>
      <c r="AP563" t="s">
        <v>74</v>
      </c>
      <c r="AQ563" t="s">
        <v>75</v>
      </c>
      <c r="AR563" t="s">
        <v>65</v>
      </c>
      <c r="AS563" t="s">
        <v>77</v>
      </c>
      <c r="AT563" t="s">
        <v>211</v>
      </c>
      <c r="AU563" t="s">
        <v>79</v>
      </c>
      <c r="AV563" t="s">
        <v>76</v>
      </c>
      <c r="AW563" t="s">
        <v>65</v>
      </c>
      <c r="AX563" t="s">
        <v>60</v>
      </c>
      <c r="AY563" t="s">
        <v>80</v>
      </c>
      <c r="AZ563" t="s">
        <v>80</v>
      </c>
      <c r="BA563" t="s">
        <v>73</v>
      </c>
      <c r="BB563">
        <v>0</v>
      </c>
      <c r="BC563">
        <v>0</v>
      </c>
      <c r="BD563" t="s">
        <v>335</v>
      </c>
      <c r="BE563" t="s">
        <v>61</v>
      </c>
    </row>
    <row r="564" spans="1:57" hidden="1" x14ac:dyDescent="0.35">
      <c r="A564" t="s">
        <v>571</v>
      </c>
      <c r="B564" t="s">
        <v>58</v>
      </c>
      <c r="C564">
        <v>77006764</v>
      </c>
      <c r="D564" t="s">
        <v>58</v>
      </c>
      <c r="E564">
        <v>0</v>
      </c>
      <c r="F564" t="s">
        <v>60</v>
      </c>
      <c r="G564" t="s">
        <v>61</v>
      </c>
      <c r="H564" t="s">
        <v>60</v>
      </c>
      <c r="I564" t="s">
        <v>62</v>
      </c>
      <c r="J564" t="s">
        <v>92</v>
      </c>
      <c r="K564" t="s">
        <v>621</v>
      </c>
      <c r="L564" t="s">
        <v>60</v>
      </c>
      <c r="M564">
        <v>722500</v>
      </c>
      <c r="N564">
        <v>0</v>
      </c>
      <c r="O564">
        <v>643000</v>
      </c>
      <c r="P564">
        <v>1137500000</v>
      </c>
      <c r="Q564">
        <v>1103063498</v>
      </c>
      <c r="R564">
        <v>0</v>
      </c>
      <c r="S564">
        <v>1103063</v>
      </c>
      <c r="T564">
        <v>0</v>
      </c>
      <c r="U564" t="s">
        <v>65</v>
      </c>
      <c r="V564">
        <v>0</v>
      </c>
      <c r="W564">
        <v>1103063</v>
      </c>
      <c r="X564" t="s">
        <v>66</v>
      </c>
      <c r="Y564" t="s">
        <v>67</v>
      </c>
      <c r="Z564" t="s">
        <v>67</v>
      </c>
      <c r="AA564" t="s">
        <v>68</v>
      </c>
      <c r="AB564">
        <v>0</v>
      </c>
      <c r="AC564" t="s">
        <v>67</v>
      </c>
      <c r="AD564">
        <v>0</v>
      </c>
      <c r="AE564" t="s">
        <v>69</v>
      </c>
      <c r="AF564" t="s">
        <v>62</v>
      </c>
      <c r="AG564" t="s">
        <v>62</v>
      </c>
      <c r="AH564" t="s">
        <v>94</v>
      </c>
      <c r="AI564" t="s">
        <v>60</v>
      </c>
      <c r="AJ564" t="s">
        <v>67</v>
      </c>
      <c r="AK564" t="s">
        <v>209</v>
      </c>
      <c r="AL564" t="s">
        <v>210</v>
      </c>
      <c r="AM564">
        <v>0</v>
      </c>
      <c r="AN564">
        <v>0</v>
      </c>
      <c r="AO564">
        <v>0</v>
      </c>
      <c r="AP564" t="s">
        <v>74</v>
      </c>
      <c r="AQ564" t="s">
        <v>75</v>
      </c>
      <c r="AR564" t="s">
        <v>65</v>
      </c>
      <c r="AS564" t="s">
        <v>77</v>
      </c>
      <c r="AT564" t="s">
        <v>211</v>
      </c>
      <c r="AU564" t="s">
        <v>79</v>
      </c>
      <c r="AV564" t="s">
        <v>76</v>
      </c>
      <c r="AW564" t="s">
        <v>65</v>
      </c>
      <c r="AX564" t="s">
        <v>60</v>
      </c>
      <c r="AY564" t="s">
        <v>80</v>
      </c>
      <c r="AZ564" t="s">
        <v>80</v>
      </c>
      <c r="BA564" t="s">
        <v>73</v>
      </c>
      <c r="BB564">
        <v>0</v>
      </c>
      <c r="BC564">
        <v>0</v>
      </c>
      <c r="BD564" t="s">
        <v>335</v>
      </c>
      <c r="BE564" t="s">
        <v>61</v>
      </c>
    </row>
    <row r="565" spans="1:57" hidden="1" x14ac:dyDescent="0.35">
      <c r="A565" t="s">
        <v>571</v>
      </c>
      <c r="B565" t="s">
        <v>58</v>
      </c>
      <c r="C565">
        <v>76882093</v>
      </c>
      <c r="D565" t="s">
        <v>87</v>
      </c>
      <c r="E565">
        <v>0</v>
      </c>
      <c r="F565" t="s">
        <v>60</v>
      </c>
      <c r="G565" t="s">
        <v>61</v>
      </c>
      <c r="H565" t="s">
        <v>60</v>
      </c>
      <c r="I565" t="s">
        <v>62</v>
      </c>
      <c r="J565" t="s">
        <v>92</v>
      </c>
      <c r="K565" t="s">
        <v>622</v>
      </c>
      <c r="L565" t="s">
        <v>60</v>
      </c>
      <c r="M565">
        <v>645716</v>
      </c>
      <c r="N565">
        <v>0</v>
      </c>
      <c r="O565">
        <v>681011</v>
      </c>
      <c r="P565">
        <v>3256074002</v>
      </c>
      <c r="Q565">
        <v>2564740577</v>
      </c>
      <c r="R565">
        <v>0</v>
      </c>
      <c r="S565">
        <v>2564741</v>
      </c>
      <c r="T565">
        <v>0</v>
      </c>
      <c r="U565" t="s">
        <v>65</v>
      </c>
      <c r="V565">
        <v>0</v>
      </c>
      <c r="W565">
        <v>2564741</v>
      </c>
      <c r="X565" t="s">
        <v>66</v>
      </c>
      <c r="Y565" t="s">
        <v>67</v>
      </c>
      <c r="Z565" t="s">
        <v>67</v>
      </c>
      <c r="AA565" t="s">
        <v>68</v>
      </c>
      <c r="AB565">
        <v>0</v>
      </c>
      <c r="AC565" t="s">
        <v>67</v>
      </c>
      <c r="AD565">
        <v>0</v>
      </c>
      <c r="AE565" t="s">
        <v>69</v>
      </c>
      <c r="AF565" t="s">
        <v>62</v>
      </c>
      <c r="AG565" t="s">
        <v>62</v>
      </c>
      <c r="AH565" t="s">
        <v>94</v>
      </c>
      <c r="AI565" t="s">
        <v>60</v>
      </c>
      <c r="AJ565" t="s">
        <v>67</v>
      </c>
      <c r="AK565" t="s">
        <v>209</v>
      </c>
      <c r="AL565" t="s">
        <v>210</v>
      </c>
      <c r="AM565">
        <v>0</v>
      </c>
      <c r="AN565">
        <v>0</v>
      </c>
      <c r="AO565">
        <v>0</v>
      </c>
      <c r="AP565" t="s">
        <v>74</v>
      </c>
      <c r="AQ565" t="s">
        <v>75</v>
      </c>
      <c r="AR565" t="s">
        <v>65</v>
      </c>
      <c r="AS565" t="s">
        <v>77</v>
      </c>
      <c r="AT565" t="s">
        <v>211</v>
      </c>
      <c r="AU565" t="s">
        <v>79</v>
      </c>
      <c r="AV565" t="s">
        <v>76</v>
      </c>
      <c r="AW565" t="s">
        <v>65</v>
      </c>
      <c r="AX565" t="s">
        <v>60</v>
      </c>
      <c r="AY565" t="s">
        <v>80</v>
      </c>
      <c r="AZ565" t="s">
        <v>80</v>
      </c>
      <c r="BA565" t="s">
        <v>73</v>
      </c>
      <c r="BB565">
        <v>0</v>
      </c>
      <c r="BC565">
        <v>0</v>
      </c>
      <c r="BD565" t="s">
        <v>335</v>
      </c>
      <c r="BE565" t="s">
        <v>61</v>
      </c>
    </row>
    <row r="566" spans="1:57" hidden="1" x14ac:dyDescent="0.35">
      <c r="A566" t="s">
        <v>571</v>
      </c>
      <c r="B566" t="s">
        <v>58</v>
      </c>
      <c r="C566">
        <v>77094393</v>
      </c>
      <c r="D566" t="s">
        <v>61</v>
      </c>
      <c r="E566">
        <v>0</v>
      </c>
      <c r="F566" t="s">
        <v>60</v>
      </c>
      <c r="G566" t="s">
        <v>61</v>
      </c>
      <c r="H566" t="s">
        <v>60</v>
      </c>
      <c r="I566" t="s">
        <v>62</v>
      </c>
      <c r="J566" t="s">
        <v>92</v>
      </c>
      <c r="K566" t="s">
        <v>623</v>
      </c>
      <c r="L566" t="s">
        <v>60</v>
      </c>
      <c r="M566">
        <v>372750</v>
      </c>
      <c r="N566">
        <v>0</v>
      </c>
      <c r="O566">
        <v>643000</v>
      </c>
      <c r="P566">
        <v>479369359</v>
      </c>
      <c r="Q566">
        <v>451539679</v>
      </c>
      <c r="R566">
        <v>0</v>
      </c>
      <c r="S566">
        <v>451540</v>
      </c>
      <c r="T566">
        <v>0</v>
      </c>
      <c r="U566" t="s">
        <v>65</v>
      </c>
      <c r="V566">
        <v>0</v>
      </c>
      <c r="W566">
        <v>451540</v>
      </c>
      <c r="X566" t="s">
        <v>66</v>
      </c>
      <c r="Y566" t="s">
        <v>67</v>
      </c>
      <c r="Z566" t="s">
        <v>67</v>
      </c>
      <c r="AA566" t="s">
        <v>68</v>
      </c>
      <c r="AB566">
        <v>0</v>
      </c>
      <c r="AC566" t="s">
        <v>67</v>
      </c>
      <c r="AD566">
        <v>0</v>
      </c>
      <c r="AE566" t="s">
        <v>69</v>
      </c>
      <c r="AF566" t="s">
        <v>62</v>
      </c>
      <c r="AG566" t="s">
        <v>62</v>
      </c>
      <c r="AH566" t="s">
        <v>94</v>
      </c>
      <c r="AI566" t="s">
        <v>60</v>
      </c>
      <c r="AJ566" t="s">
        <v>67</v>
      </c>
      <c r="AK566" t="s">
        <v>209</v>
      </c>
      <c r="AL566" t="s">
        <v>210</v>
      </c>
      <c r="AM566">
        <v>0</v>
      </c>
      <c r="AN566">
        <v>0</v>
      </c>
      <c r="AO566">
        <v>0</v>
      </c>
      <c r="AP566" t="s">
        <v>74</v>
      </c>
      <c r="AQ566" t="s">
        <v>75</v>
      </c>
      <c r="AR566" t="s">
        <v>65</v>
      </c>
      <c r="AS566" t="s">
        <v>77</v>
      </c>
      <c r="AT566" t="s">
        <v>211</v>
      </c>
      <c r="AU566" t="s">
        <v>79</v>
      </c>
      <c r="AV566" t="s">
        <v>76</v>
      </c>
      <c r="AW566" t="s">
        <v>65</v>
      </c>
      <c r="AX566" t="s">
        <v>60</v>
      </c>
      <c r="AY566" t="s">
        <v>80</v>
      </c>
      <c r="AZ566" t="s">
        <v>80</v>
      </c>
      <c r="BA566" t="s">
        <v>73</v>
      </c>
      <c r="BB566">
        <v>0</v>
      </c>
      <c r="BC566">
        <v>0</v>
      </c>
      <c r="BD566" t="s">
        <v>335</v>
      </c>
      <c r="BE566" t="s">
        <v>61</v>
      </c>
    </row>
    <row r="567" spans="1:57" hidden="1" x14ac:dyDescent="0.35">
      <c r="A567" t="s">
        <v>571</v>
      </c>
      <c r="B567" t="s">
        <v>58</v>
      </c>
      <c r="C567">
        <v>77290472</v>
      </c>
      <c r="D567" t="s">
        <v>89</v>
      </c>
      <c r="E567">
        <v>0</v>
      </c>
      <c r="F567" t="s">
        <v>60</v>
      </c>
      <c r="G567" t="s">
        <v>61</v>
      </c>
      <c r="H567" t="s">
        <v>60</v>
      </c>
      <c r="I567" t="s">
        <v>62</v>
      </c>
      <c r="J567" t="s">
        <v>92</v>
      </c>
      <c r="K567" t="s">
        <v>624</v>
      </c>
      <c r="L567" t="s">
        <v>60</v>
      </c>
      <c r="M567">
        <v>554715</v>
      </c>
      <c r="N567">
        <v>0</v>
      </c>
      <c r="O567">
        <v>681011</v>
      </c>
      <c r="P567">
        <v>554715000</v>
      </c>
      <c r="Q567">
        <v>234688292</v>
      </c>
      <c r="R567">
        <v>0</v>
      </c>
      <c r="S567">
        <v>234688</v>
      </c>
      <c r="T567">
        <v>0</v>
      </c>
      <c r="U567" t="s">
        <v>65</v>
      </c>
      <c r="V567">
        <v>0</v>
      </c>
      <c r="W567">
        <v>234688</v>
      </c>
      <c r="X567" t="s">
        <v>66</v>
      </c>
      <c r="Y567" t="s">
        <v>67</v>
      </c>
      <c r="Z567" t="s">
        <v>67</v>
      </c>
      <c r="AA567" t="s">
        <v>68</v>
      </c>
      <c r="AB567">
        <v>0</v>
      </c>
      <c r="AC567" t="s">
        <v>67</v>
      </c>
      <c r="AD567">
        <v>0</v>
      </c>
      <c r="AE567" t="s">
        <v>69</v>
      </c>
      <c r="AF567" t="s">
        <v>62</v>
      </c>
      <c r="AG567" t="s">
        <v>62</v>
      </c>
      <c r="AH567" t="s">
        <v>94</v>
      </c>
      <c r="AI567" t="s">
        <v>60</v>
      </c>
      <c r="AJ567" t="s">
        <v>67</v>
      </c>
      <c r="AK567" t="s">
        <v>209</v>
      </c>
      <c r="AL567" t="s">
        <v>210</v>
      </c>
      <c r="AM567">
        <v>0</v>
      </c>
      <c r="AN567">
        <v>0</v>
      </c>
      <c r="AO567">
        <v>0</v>
      </c>
      <c r="AP567" t="s">
        <v>74</v>
      </c>
      <c r="AQ567" t="s">
        <v>75</v>
      </c>
      <c r="AR567" t="s">
        <v>65</v>
      </c>
      <c r="AS567" t="s">
        <v>77</v>
      </c>
      <c r="AT567" t="s">
        <v>211</v>
      </c>
      <c r="AU567" t="s">
        <v>79</v>
      </c>
      <c r="AV567" t="s">
        <v>76</v>
      </c>
      <c r="AW567" t="s">
        <v>65</v>
      </c>
      <c r="AX567" t="s">
        <v>60</v>
      </c>
      <c r="AY567" t="s">
        <v>80</v>
      </c>
      <c r="AZ567" t="s">
        <v>80</v>
      </c>
      <c r="BA567" t="s">
        <v>73</v>
      </c>
      <c r="BB567">
        <v>0</v>
      </c>
      <c r="BC567">
        <v>0</v>
      </c>
      <c r="BD567" t="s">
        <v>335</v>
      </c>
      <c r="BE567" t="s">
        <v>61</v>
      </c>
    </row>
    <row r="568" spans="1:57" hidden="1" x14ac:dyDescent="0.35">
      <c r="A568" t="s">
        <v>571</v>
      </c>
      <c r="B568" t="s">
        <v>58</v>
      </c>
      <c r="C568">
        <v>96658670</v>
      </c>
      <c r="D568" t="s">
        <v>58</v>
      </c>
      <c r="E568">
        <v>0</v>
      </c>
      <c r="F568" t="s">
        <v>60</v>
      </c>
      <c r="G568" t="s">
        <v>61</v>
      </c>
      <c r="H568" t="s">
        <v>60</v>
      </c>
      <c r="I568" t="s">
        <v>62</v>
      </c>
      <c r="J568" t="s">
        <v>92</v>
      </c>
      <c r="K568" t="s">
        <v>625</v>
      </c>
      <c r="L568" t="s">
        <v>60</v>
      </c>
      <c r="M568">
        <v>2720</v>
      </c>
      <c r="N568">
        <v>0</v>
      </c>
      <c r="O568">
        <v>643000</v>
      </c>
      <c r="P568">
        <v>158457556</v>
      </c>
      <c r="Q568">
        <v>703440658</v>
      </c>
      <c r="R568">
        <v>0</v>
      </c>
      <c r="S568">
        <v>703441</v>
      </c>
      <c r="T568">
        <v>0</v>
      </c>
      <c r="U568" t="s">
        <v>65</v>
      </c>
      <c r="V568">
        <v>0</v>
      </c>
      <c r="W568">
        <v>703441</v>
      </c>
      <c r="X568" t="s">
        <v>66</v>
      </c>
      <c r="Y568" t="s">
        <v>67</v>
      </c>
      <c r="Z568" t="s">
        <v>67</v>
      </c>
      <c r="AA568" t="s">
        <v>68</v>
      </c>
      <c r="AB568">
        <v>0</v>
      </c>
      <c r="AC568" t="s">
        <v>67</v>
      </c>
      <c r="AD568">
        <v>0</v>
      </c>
      <c r="AE568" t="s">
        <v>69</v>
      </c>
      <c r="AF568" t="s">
        <v>62</v>
      </c>
      <c r="AG568" t="s">
        <v>62</v>
      </c>
      <c r="AH568" t="s">
        <v>94</v>
      </c>
      <c r="AI568" t="s">
        <v>60</v>
      </c>
      <c r="AJ568" t="s">
        <v>67</v>
      </c>
      <c r="AK568" t="s">
        <v>72</v>
      </c>
      <c r="AL568" t="s">
        <v>210</v>
      </c>
      <c r="AM568">
        <v>0</v>
      </c>
      <c r="AN568">
        <v>0</v>
      </c>
      <c r="AO568">
        <v>0</v>
      </c>
      <c r="AP568" t="s">
        <v>74</v>
      </c>
      <c r="AQ568" t="s">
        <v>75</v>
      </c>
      <c r="AR568" t="s">
        <v>65</v>
      </c>
      <c r="AS568" t="s">
        <v>77</v>
      </c>
      <c r="AT568" t="s">
        <v>211</v>
      </c>
      <c r="AU568" t="s">
        <v>79</v>
      </c>
      <c r="AV568" t="s">
        <v>76</v>
      </c>
      <c r="AW568" t="s">
        <v>65</v>
      </c>
      <c r="AX568" t="s">
        <v>60</v>
      </c>
      <c r="AY568" t="s">
        <v>80</v>
      </c>
      <c r="AZ568" t="s">
        <v>80</v>
      </c>
      <c r="BA568" t="s">
        <v>73</v>
      </c>
      <c r="BB568">
        <v>0</v>
      </c>
      <c r="BC568">
        <v>0</v>
      </c>
      <c r="BD568" t="s">
        <v>335</v>
      </c>
      <c r="BE568" t="s">
        <v>61</v>
      </c>
    </row>
    <row r="569" spans="1:57" hidden="1" x14ac:dyDescent="0.35">
      <c r="A569" t="s">
        <v>571</v>
      </c>
      <c r="B569" t="s">
        <v>58</v>
      </c>
      <c r="C569">
        <v>77172710</v>
      </c>
      <c r="D569" t="s">
        <v>87</v>
      </c>
      <c r="E569">
        <v>0</v>
      </c>
      <c r="F569" t="s">
        <v>60</v>
      </c>
      <c r="G569" t="s">
        <v>61</v>
      </c>
      <c r="H569" t="s">
        <v>60</v>
      </c>
      <c r="I569" t="s">
        <v>62</v>
      </c>
      <c r="J569" t="s">
        <v>92</v>
      </c>
      <c r="K569" t="s">
        <v>626</v>
      </c>
      <c r="L569" t="s">
        <v>60</v>
      </c>
      <c r="M569">
        <v>1164464132</v>
      </c>
      <c r="N569">
        <v>0</v>
      </c>
      <c r="O569">
        <v>681011</v>
      </c>
      <c r="P569">
        <v>2799896801</v>
      </c>
      <c r="Q569">
        <v>1</v>
      </c>
      <c r="R569">
        <v>0</v>
      </c>
      <c r="S569">
        <v>0</v>
      </c>
      <c r="T569">
        <v>0</v>
      </c>
      <c r="U569" t="s">
        <v>65</v>
      </c>
      <c r="V569">
        <v>0</v>
      </c>
      <c r="W569">
        <v>0</v>
      </c>
      <c r="X569" t="s">
        <v>66</v>
      </c>
      <c r="Y569" t="s">
        <v>67</v>
      </c>
      <c r="Z569" t="s">
        <v>67</v>
      </c>
      <c r="AA569" t="s">
        <v>68</v>
      </c>
      <c r="AB569">
        <v>0</v>
      </c>
      <c r="AC569" t="s">
        <v>67</v>
      </c>
      <c r="AD569">
        <v>0</v>
      </c>
      <c r="AE569" t="s">
        <v>69</v>
      </c>
      <c r="AF569" t="s">
        <v>62</v>
      </c>
      <c r="AG569" t="s">
        <v>62</v>
      </c>
      <c r="AH569" t="s">
        <v>94</v>
      </c>
      <c r="AI569" t="s">
        <v>60</v>
      </c>
      <c r="AJ569" t="s">
        <v>67</v>
      </c>
      <c r="AK569" t="s">
        <v>209</v>
      </c>
      <c r="AL569" t="s">
        <v>210</v>
      </c>
      <c r="AM569">
        <v>0</v>
      </c>
      <c r="AN569">
        <v>0</v>
      </c>
      <c r="AO569">
        <v>0</v>
      </c>
      <c r="AP569" t="s">
        <v>74</v>
      </c>
      <c r="AQ569" t="s">
        <v>75</v>
      </c>
      <c r="AR569" t="s">
        <v>65</v>
      </c>
      <c r="AS569" t="s">
        <v>77</v>
      </c>
      <c r="AT569" t="s">
        <v>211</v>
      </c>
      <c r="AU569" t="s">
        <v>79</v>
      </c>
      <c r="AV569" t="s">
        <v>76</v>
      </c>
      <c r="AW569" t="s">
        <v>65</v>
      </c>
      <c r="AX569" t="s">
        <v>60</v>
      </c>
      <c r="AY569" t="s">
        <v>80</v>
      </c>
      <c r="AZ569" t="s">
        <v>80</v>
      </c>
      <c r="BA569" t="s">
        <v>73</v>
      </c>
      <c r="BB569">
        <v>0</v>
      </c>
      <c r="BC569">
        <v>0</v>
      </c>
      <c r="BD569" t="s">
        <v>335</v>
      </c>
      <c r="BE569" t="s">
        <v>61</v>
      </c>
    </row>
    <row r="570" spans="1:57" hidden="1" x14ac:dyDescent="0.35">
      <c r="A570" t="s">
        <v>571</v>
      </c>
      <c r="B570" t="s">
        <v>58</v>
      </c>
      <c r="C570">
        <v>76515767</v>
      </c>
      <c r="D570" t="s">
        <v>116</v>
      </c>
      <c r="E570">
        <v>0</v>
      </c>
      <c r="F570" t="s">
        <v>60</v>
      </c>
      <c r="G570" t="s">
        <v>61</v>
      </c>
      <c r="H570" t="s">
        <v>60</v>
      </c>
      <c r="I570" t="s">
        <v>62</v>
      </c>
      <c r="J570" t="s">
        <v>92</v>
      </c>
      <c r="K570" t="s">
        <v>627</v>
      </c>
      <c r="L570" t="s">
        <v>60</v>
      </c>
      <c r="M570">
        <v>205</v>
      </c>
      <c r="N570">
        <v>0</v>
      </c>
      <c r="O570">
        <v>681012</v>
      </c>
      <c r="P570">
        <v>1191162197</v>
      </c>
      <c r="Q570">
        <v>1</v>
      </c>
      <c r="R570">
        <v>0</v>
      </c>
      <c r="S570">
        <v>0</v>
      </c>
      <c r="T570">
        <v>0</v>
      </c>
      <c r="U570" t="s">
        <v>65</v>
      </c>
      <c r="V570">
        <v>0</v>
      </c>
      <c r="W570">
        <v>0</v>
      </c>
      <c r="X570" t="s">
        <v>66</v>
      </c>
      <c r="Y570" t="s">
        <v>67</v>
      </c>
      <c r="Z570" t="s">
        <v>67</v>
      </c>
      <c r="AA570" t="s">
        <v>68</v>
      </c>
      <c r="AB570">
        <v>0</v>
      </c>
      <c r="AC570" t="s">
        <v>67</v>
      </c>
      <c r="AD570">
        <v>0</v>
      </c>
      <c r="AE570" t="s">
        <v>69</v>
      </c>
      <c r="AF570" t="s">
        <v>62</v>
      </c>
      <c r="AG570" t="s">
        <v>62</v>
      </c>
      <c r="AH570" t="s">
        <v>94</v>
      </c>
      <c r="AI570" t="s">
        <v>60</v>
      </c>
      <c r="AJ570" t="s">
        <v>67</v>
      </c>
      <c r="AK570" t="s">
        <v>209</v>
      </c>
      <c r="AL570" t="s">
        <v>210</v>
      </c>
      <c r="AM570">
        <v>0</v>
      </c>
      <c r="AN570">
        <v>0</v>
      </c>
      <c r="AO570">
        <v>0</v>
      </c>
      <c r="AP570" t="s">
        <v>74</v>
      </c>
      <c r="AQ570" t="s">
        <v>75</v>
      </c>
      <c r="AR570" t="s">
        <v>65</v>
      </c>
      <c r="AS570" t="s">
        <v>77</v>
      </c>
      <c r="AT570" t="s">
        <v>211</v>
      </c>
      <c r="AU570" t="s">
        <v>79</v>
      </c>
      <c r="AV570" t="s">
        <v>76</v>
      </c>
      <c r="AW570" t="s">
        <v>65</v>
      </c>
      <c r="AX570" t="s">
        <v>60</v>
      </c>
      <c r="AY570" t="s">
        <v>80</v>
      </c>
      <c r="AZ570" t="s">
        <v>80</v>
      </c>
      <c r="BA570" t="s">
        <v>73</v>
      </c>
      <c r="BB570">
        <v>0</v>
      </c>
      <c r="BC570">
        <v>0</v>
      </c>
      <c r="BD570" t="s">
        <v>335</v>
      </c>
      <c r="BE570" t="s">
        <v>61</v>
      </c>
    </row>
    <row r="571" spans="1:57" hidden="1" x14ac:dyDescent="0.35">
      <c r="A571" t="s">
        <v>571</v>
      </c>
      <c r="B571" t="s">
        <v>58</v>
      </c>
      <c r="C571">
        <v>76078526</v>
      </c>
      <c r="D571" t="s">
        <v>59</v>
      </c>
      <c r="E571">
        <v>0</v>
      </c>
      <c r="F571" t="s">
        <v>60</v>
      </c>
      <c r="G571" t="s">
        <v>61</v>
      </c>
      <c r="H571" t="s">
        <v>60</v>
      </c>
      <c r="I571" t="s">
        <v>62</v>
      </c>
      <c r="J571" t="s">
        <v>92</v>
      </c>
      <c r="K571" t="s">
        <v>628</v>
      </c>
      <c r="L571" t="s">
        <v>60</v>
      </c>
      <c r="M571">
        <v>4254359</v>
      </c>
      <c r="N571">
        <v>0</v>
      </c>
      <c r="O571">
        <v>643000</v>
      </c>
      <c r="P571">
        <v>570868568</v>
      </c>
      <c r="Q571">
        <v>466513955</v>
      </c>
      <c r="R571">
        <v>0</v>
      </c>
      <c r="S571">
        <v>466514</v>
      </c>
      <c r="T571">
        <v>0</v>
      </c>
      <c r="U571" t="s">
        <v>65</v>
      </c>
      <c r="V571">
        <v>0</v>
      </c>
      <c r="W571">
        <v>466514</v>
      </c>
      <c r="X571" t="s">
        <v>66</v>
      </c>
      <c r="Y571" t="s">
        <v>67</v>
      </c>
      <c r="Z571" t="s">
        <v>67</v>
      </c>
      <c r="AA571" t="s">
        <v>68</v>
      </c>
      <c r="AB571">
        <v>0</v>
      </c>
      <c r="AC571" t="s">
        <v>67</v>
      </c>
      <c r="AD571">
        <v>0</v>
      </c>
      <c r="AE571" t="s">
        <v>69</v>
      </c>
      <c r="AF571" t="s">
        <v>62</v>
      </c>
      <c r="AG571" t="s">
        <v>62</v>
      </c>
      <c r="AH571" t="s">
        <v>94</v>
      </c>
      <c r="AI571" t="s">
        <v>60</v>
      </c>
      <c r="AJ571" t="s">
        <v>67</v>
      </c>
      <c r="AK571" t="s">
        <v>72</v>
      </c>
      <c r="AL571" t="s">
        <v>73</v>
      </c>
      <c r="AM571">
        <v>0</v>
      </c>
      <c r="AN571">
        <v>0</v>
      </c>
      <c r="AO571">
        <v>0</v>
      </c>
      <c r="AP571" t="s">
        <v>74</v>
      </c>
      <c r="AQ571" t="s">
        <v>75</v>
      </c>
      <c r="AR571" t="s">
        <v>65</v>
      </c>
      <c r="AS571" t="s">
        <v>77</v>
      </c>
      <c r="AT571" t="s">
        <v>78</v>
      </c>
      <c r="AU571" t="s">
        <v>79</v>
      </c>
      <c r="AV571" t="s">
        <v>76</v>
      </c>
      <c r="AW571" t="s">
        <v>65</v>
      </c>
      <c r="AX571" t="s">
        <v>60</v>
      </c>
      <c r="AY571" t="s">
        <v>80</v>
      </c>
      <c r="AZ571" t="s">
        <v>80</v>
      </c>
      <c r="BA571" t="s">
        <v>73</v>
      </c>
      <c r="BB571">
        <v>0</v>
      </c>
      <c r="BC571">
        <v>0</v>
      </c>
      <c r="BD571" t="s">
        <v>335</v>
      </c>
      <c r="BE571" t="s">
        <v>61</v>
      </c>
    </row>
    <row r="572" spans="1:57" hidden="1" x14ac:dyDescent="0.35">
      <c r="A572" t="s">
        <v>571</v>
      </c>
      <c r="B572" t="s">
        <v>58</v>
      </c>
      <c r="C572">
        <v>79649140</v>
      </c>
      <c r="D572" t="s">
        <v>89</v>
      </c>
      <c r="E572">
        <v>0</v>
      </c>
      <c r="F572" t="s">
        <v>60</v>
      </c>
      <c r="G572" t="s">
        <v>61</v>
      </c>
      <c r="H572" t="s">
        <v>60</v>
      </c>
      <c r="I572" t="s">
        <v>62</v>
      </c>
      <c r="J572" t="s">
        <v>92</v>
      </c>
      <c r="K572" t="s">
        <v>629</v>
      </c>
      <c r="L572" t="s">
        <v>60</v>
      </c>
      <c r="M572">
        <v>8421996</v>
      </c>
      <c r="N572">
        <v>0</v>
      </c>
      <c r="O572">
        <v>331201</v>
      </c>
      <c r="P572">
        <v>9457609245</v>
      </c>
      <c r="Q572">
        <v>1</v>
      </c>
      <c r="R572">
        <v>0</v>
      </c>
      <c r="S572">
        <v>0</v>
      </c>
      <c r="T572">
        <v>0</v>
      </c>
      <c r="U572" t="s">
        <v>65</v>
      </c>
      <c r="V572">
        <v>0</v>
      </c>
      <c r="W572">
        <v>0</v>
      </c>
      <c r="X572" t="s">
        <v>66</v>
      </c>
      <c r="Y572" t="s">
        <v>67</v>
      </c>
      <c r="Z572" t="s">
        <v>67</v>
      </c>
      <c r="AA572" t="s">
        <v>68</v>
      </c>
      <c r="AB572">
        <v>0</v>
      </c>
      <c r="AC572" t="s">
        <v>67</v>
      </c>
      <c r="AD572">
        <v>0</v>
      </c>
      <c r="AE572" t="s">
        <v>69</v>
      </c>
      <c r="AF572" t="s">
        <v>62</v>
      </c>
      <c r="AG572" t="s">
        <v>62</v>
      </c>
      <c r="AH572" t="s">
        <v>94</v>
      </c>
      <c r="AI572" t="s">
        <v>60</v>
      </c>
      <c r="AJ572" t="s">
        <v>67</v>
      </c>
      <c r="AK572" t="s">
        <v>72</v>
      </c>
      <c r="AL572" t="s">
        <v>73</v>
      </c>
      <c r="AM572">
        <v>0</v>
      </c>
      <c r="AN572">
        <v>0</v>
      </c>
      <c r="AO572">
        <v>0</v>
      </c>
      <c r="AP572" t="s">
        <v>74</v>
      </c>
      <c r="AQ572" t="s">
        <v>75</v>
      </c>
      <c r="AR572" t="s">
        <v>65</v>
      </c>
      <c r="AS572" t="s">
        <v>77</v>
      </c>
      <c r="AT572" t="s">
        <v>78</v>
      </c>
      <c r="AU572" t="s">
        <v>79</v>
      </c>
      <c r="AV572" t="s">
        <v>76</v>
      </c>
      <c r="AW572" t="s">
        <v>65</v>
      </c>
      <c r="AX572" t="s">
        <v>60</v>
      </c>
      <c r="AY572" t="s">
        <v>80</v>
      </c>
      <c r="AZ572" t="s">
        <v>80</v>
      </c>
      <c r="BA572" t="s">
        <v>73</v>
      </c>
      <c r="BB572">
        <v>0</v>
      </c>
      <c r="BC572">
        <v>0</v>
      </c>
      <c r="BD572" t="s">
        <v>335</v>
      </c>
      <c r="BE572" t="s">
        <v>61</v>
      </c>
    </row>
    <row r="573" spans="1:57" hidden="1" x14ac:dyDescent="0.35">
      <c r="A573" t="s">
        <v>571</v>
      </c>
      <c r="B573" t="s">
        <v>58</v>
      </c>
      <c r="C573">
        <v>76468394</v>
      </c>
      <c r="D573" t="s">
        <v>97</v>
      </c>
      <c r="E573">
        <v>0</v>
      </c>
      <c r="F573" t="s">
        <v>60</v>
      </c>
      <c r="G573" t="s">
        <v>61</v>
      </c>
      <c r="H573" t="s">
        <v>60</v>
      </c>
      <c r="I573" t="s">
        <v>62</v>
      </c>
      <c r="J573" t="s">
        <v>92</v>
      </c>
      <c r="K573" t="s">
        <v>630</v>
      </c>
      <c r="L573" t="s">
        <v>60</v>
      </c>
      <c r="M573">
        <v>450</v>
      </c>
      <c r="N573">
        <v>0</v>
      </c>
      <c r="O573">
        <v>681011</v>
      </c>
      <c r="P573">
        <v>336075660</v>
      </c>
      <c r="Q573">
        <v>16013250</v>
      </c>
      <c r="R573">
        <v>0</v>
      </c>
      <c r="S573">
        <v>16013</v>
      </c>
      <c r="T573">
        <v>0</v>
      </c>
      <c r="U573" t="s">
        <v>65</v>
      </c>
      <c r="V573">
        <v>0</v>
      </c>
      <c r="W573">
        <v>16013</v>
      </c>
      <c r="X573" t="s">
        <v>66</v>
      </c>
      <c r="Y573" t="s">
        <v>67</v>
      </c>
      <c r="Z573" t="s">
        <v>67</v>
      </c>
      <c r="AA573" t="s">
        <v>68</v>
      </c>
      <c r="AB573">
        <v>0</v>
      </c>
      <c r="AC573" t="s">
        <v>67</v>
      </c>
      <c r="AD573">
        <v>0</v>
      </c>
      <c r="AE573" t="s">
        <v>69</v>
      </c>
      <c r="AF573" t="s">
        <v>62</v>
      </c>
      <c r="AG573" t="s">
        <v>62</v>
      </c>
      <c r="AH573" t="s">
        <v>94</v>
      </c>
      <c r="AI573" t="s">
        <v>60</v>
      </c>
      <c r="AJ573" t="s">
        <v>67</v>
      </c>
      <c r="AK573" t="s">
        <v>209</v>
      </c>
      <c r="AL573" t="s">
        <v>210</v>
      </c>
      <c r="AM573">
        <v>0</v>
      </c>
      <c r="AN573">
        <v>0</v>
      </c>
      <c r="AO573">
        <v>0</v>
      </c>
      <c r="AP573" t="s">
        <v>74</v>
      </c>
      <c r="AQ573" t="s">
        <v>75</v>
      </c>
      <c r="AR573" t="s">
        <v>65</v>
      </c>
      <c r="AS573" t="s">
        <v>77</v>
      </c>
      <c r="AT573" t="s">
        <v>211</v>
      </c>
      <c r="AU573" t="s">
        <v>79</v>
      </c>
      <c r="AV573" t="s">
        <v>76</v>
      </c>
      <c r="AW573" t="s">
        <v>65</v>
      </c>
      <c r="AX573" t="s">
        <v>60</v>
      </c>
      <c r="AY573" t="s">
        <v>80</v>
      </c>
      <c r="AZ573" t="s">
        <v>80</v>
      </c>
      <c r="BA573" t="s">
        <v>73</v>
      </c>
      <c r="BB573">
        <v>0</v>
      </c>
      <c r="BC573">
        <v>0</v>
      </c>
      <c r="BD573" t="s">
        <v>335</v>
      </c>
      <c r="BE573" t="s">
        <v>61</v>
      </c>
    </row>
    <row r="574" spans="1:57" hidden="1" x14ac:dyDescent="0.35">
      <c r="A574" t="s">
        <v>571</v>
      </c>
      <c r="B574" t="s">
        <v>58</v>
      </c>
      <c r="C574">
        <v>76576572</v>
      </c>
      <c r="D574" t="s">
        <v>58</v>
      </c>
      <c r="E574">
        <v>0</v>
      </c>
      <c r="F574" t="s">
        <v>60</v>
      </c>
      <c r="G574" t="s">
        <v>61</v>
      </c>
      <c r="H574" t="s">
        <v>60</v>
      </c>
      <c r="I574" t="s">
        <v>62</v>
      </c>
      <c r="J574" t="s">
        <v>92</v>
      </c>
      <c r="K574" t="s">
        <v>631</v>
      </c>
      <c r="L574" t="s">
        <v>60</v>
      </c>
      <c r="M574">
        <v>2831950</v>
      </c>
      <c r="N574">
        <v>0</v>
      </c>
      <c r="O574">
        <v>681012</v>
      </c>
      <c r="P574">
        <v>14159750</v>
      </c>
      <c r="Q574">
        <v>261046221</v>
      </c>
      <c r="R574">
        <v>0</v>
      </c>
      <c r="S574">
        <v>261046</v>
      </c>
      <c r="T574">
        <v>0</v>
      </c>
      <c r="U574" t="s">
        <v>65</v>
      </c>
      <c r="V574">
        <v>0</v>
      </c>
      <c r="W574">
        <v>261046</v>
      </c>
      <c r="X574" t="s">
        <v>66</v>
      </c>
      <c r="Y574" t="s">
        <v>67</v>
      </c>
      <c r="Z574" t="s">
        <v>67</v>
      </c>
      <c r="AA574" t="s">
        <v>68</v>
      </c>
      <c r="AB574">
        <v>0</v>
      </c>
      <c r="AC574" t="s">
        <v>67</v>
      </c>
      <c r="AD574">
        <v>0</v>
      </c>
      <c r="AE574" t="s">
        <v>69</v>
      </c>
      <c r="AF574" t="s">
        <v>62</v>
      </c>
      <c r="AG574" t="s">
        <v>62</v>
      </c>
      <c r="AH574" t="s">
        <v>94</v>
      </c>
      <c r="AI574" t="s">
        <v>60</v>
      </c>
      <c r="AJ574" t="s">
        <v>67</v>
      </c>
      <c r="AK574" t="s">
        <v>209</v>
      </c>
      <c r="AL574" t="s">
        <v>210</v>
      </c>
      <c r="AM574">
        <v>0</v>
      </c>
      <c r="AN574">
        <v>0</v>
      </c>
      <c r="AO574">
        <v>0</v>
      </c>
      <c r="AP574" t="s">
        <v>74</v>
      </c>
      <c r="AQ574" t="s">
        <v>75</v>
      </c>
      <c r="AR574" t="s">
        <v>65</v>
      </c>
      <c r="AS574" t="s">
        <v>77</v>
      </c>
      <c r="AT574" t="s">
        <v>211</v>
      </c>
      <c r="AU574" t="s">
        <v>79</v>
      </c>
      <c r="AV574" t="s">
        <v>76</v>
      </c>
      <c r="AW574" t="s">
        <v>65</v>
      </c>
      <c r="AX574" t="s">
        <v>60</v>
      </c>
      <c r="AY574" t="s">
        <v>80</v>
      </c>
      <c r="AZ574" t="s">
        <v>80</v>
      </c>
      <c r="BA574" t="s">
        <v>73</v>
      </c>
      <c r="BB574">
        <v>0</v>
      </c>
      <c r="BC574">
        <v>0</v>
      </c>
      <c r="BD574" t="s">
        <v>335</v>
      </c>
      <c r="BE574" t="s">
        <v>61</v>
      </c>
    </row>
    <row r="575" spans="1:57" hidden="1" x14ac:dyDescent="0.35">
      <c r="A575" t="s">
        <v>571</v>
      </c>
      <c r="B575" t="s">
        <v>58</v>
      </c>
      <c r="C575">
        <v>77433282</v>
      </c>
      <c r="D575" t="s">
        <v>61</v>
      </c>
      <c r="E575">
        <v>0</v>
      </c>
      <c r="F575" t="s">
        <v>60</v>
      </c>
      <c r="G575" t="s">
        <v>61</v>
      </c>
      <c r="H575" t="s">
        <v>60</v>
      </c>
      <c r="I575" t="s">
        <v>62</v>
      </c>
      <c r="J575" t="s">
        <v>92</v>
      </c>
      <c r="K575" t="s">
        <v>632</v>
      </c>
      <c r="L575" t="s">
        <v>60</v>
      </c>
      <c r="M575">
        <v>863908</v>
      </c>
      <c r="N575">
        <v>0</v>
      </c>
      <c r="O575">
        <v>681011</v>
      </c>
      <c r="P575">
        <v>372040</v>
      </c>
      <c r="Q575">
        <v>1359061786</v>
      </c>
      <c r="R575">
        <v>0</v>
      </c>
      <c r="S575">
        <v>1359062</v>
      </c>
      <c r="T575">
        <v>0</v>
      </c>
      <c r="U575" t="s">
        <v>65</v>
      </c>
      <c r="V575">
        <v>0</v>
      </c>
      <c r="W575">
        <v>1359062</v>
      </c>
      <c r="X575" t="s">
        <v>66</v>
      </c>
      <c r="Y575" t="s">
        <v>67</v>
      </c>
      <c r="Z575" t="s">
        <v>67</v>
      </c>
      <c r="AA575" t="s">
        <v>68</v>
      </c>
      <c r="AB575">
        <v>0</v>
      </c>
      <c r="AC575" t="s">
        <v>67</v>
      </c>
      <c r="AD575">
        <v>0</v>
      </c>
      <c r="AE575" t="s">
        <v>69</v>
      </c>
      <c r="AF575" t="s">
        <v>62</v>
      </c>
      <c r="AG575" t="s">
        <v>62</v>
      </c>
      <c r="AH575" t="s">
        <v>94</v>
      </c>
      <c r="AI575" t="s">
        <v>60</v>
      </c>
      <c r="AJ575" t="s">
        <v>67</v>
      </c>
      <c r="AK575" t="s">
        <v>209</v>
      </c>
      <c r="AL575" t="s">
        <v>210</v>
      </c>
      <c r="AM575">
        <v>0</v>
      </c>
      <c r="AN575">
        <v>0</v>
      </c>
      <c r="AO575">
        <v>0</v>
      </c>
      <c r="AP575" t="s">
        <v>74</v>
      </c>
      <c r="AQ575" t="s">
        <v>75</v>
      </c>
      <c r="AR575" t="s">
        <v>65</v>
      </c>
      <c r="AS575" t="s">
        <v>77</v>
      </c>
      <c r="AT575" t="s">
        <v>211</v>
      </c>
      <c r="AU575" t="s">
        <v>79</v>
      </c>
      <c r="AV575" t="s">
        <v>76</v>
      </c>
      <c r="AW575" t="s">
        <v>65</v>
      </c>
      <c r="AX575" t="s">
        <v>60</v>
      </c>
      <c r="AY575" t="s">
        <v>80</v>
      </c>
      <c r="AZ575" t="s">
        <v>80</v>
      </c>
      <c r="BA575" t="s">
        <v>73</v>
      </c>
      <c r="BB575">
        <v>0</v>
      </c>
      <c r="BC575">
        <v>0</v>
      </c>
      <c r="BD575" t="s">
        <v>335</v>
      </c>
      <c r="BE575" t="s">
        <v>61</v>
      </c>
    </row>
    <row r="576" spans="1:57" hidden="1" x14ac:dyDescent="0.35">
      <c r="A576" t="s">
        <v>571</v>
      </c>
      <c r="B576" t="s">
        <v>58</v>
      </c>
      <c r="C576">
        <v>77741403</v>
      </c>
      <c r="D576" t="s">
        <v>107</v>
      </c>
      <c r="E576">
        <v>0</v>
      </c>
      <c r="F576" t="s">
        <v>60</v>
      </c>
      <c r="G576" t="s">
        <v>61</v>
      </c>
      <c r="H576" t="s">
        <v>60</v>
      </c>
      <c r="I576" t="s">
        <v>62</v>
      </c>
      <c r="J576" t="s">
        <v>92</v>
      </c>
      <c r="K576" t="s">
        <v>633</v>
      </c>
      <c r="L576" t="s">
        <v>60</v>
      </c>
      <c r="M576">
        <v>50</v>
      </c>
      <c r="N576">
        <v>0</v>
      </c>
      <c r="O576">
        <v>681011</v>
      </c>
      <c r="P576">
        <v>25000000</v>
      </c>
      <c r="Q576">
        <v>1</v>
      </c>
      <c r="R576">
        <v>0</v>
      </c>
      <c r="S576">
        <v>0</v>
      </c>
      <c r="T576">
        <v>0</v>
      </c>
      <c r="U576" t="s">
        <v>65</v>
      </c>
      <c r="V576">
        <v>0</v>
      </c>
      <c r="W576">
        <v>0</v>
      </c>
      <c r="X576" t="s">
        <v>66</v>
      </c>
      <c r="Y576" t="s">
        <v>67</v>
      </c>
      <c r="Z576" t="s">
        <v>67</v>
      </c>
      <c r="AA576" t="s">
        <v>68</v>
      </c>
      <c r="AB576">
        <v>0</v>
      </c>
      <c r="AC576" t="s">
        <v>67</v>
      </c>
      <c r="AD576">
        <v>0</v>
      </c>
      <c r="AE576" t="s">
        <v>69</v>
      </c>
      <c r="AF576" t="s">
        <v>62</v>
      </c>
      <c r="AG576" t="s">
        <v>62</v>
      </c>
      <c r="AH576" t="s">
        <v>94</v>
      </c>
      <c r="AI576" t="s">
        <v>60</v>
      </c>
      <c r="AJ576" t="s">
        <v>67</v>
      </c>
      <c r="AK576" t="s">
        <v>209</v>
      </c>
      <c r="AL576" t="s">
        <v>210</v>
      </c>
      <c r="AM576">
        <v>0</v>
      </c>
      <c r="AN576">
        <v>0</v>
      </c>
      <c r="AO576">
        <v>0</v>
      </c>
      <c r="AP576" t="s">
        <v>74</v>
      </c>
      <c r="AQ576" t="s">
        <v>75</v>
      </c>
      <c r="AR576" t="s">
        <v>65</v>
      </c>
      <c r="AS576" t="s">
        <v>77</v>
      </c>
      <c r="AT576" t="s">
        <v>211</v>
      </c>
      <c r="AU576" t="s">
        <v>79</v>
      </c>
      <c r="AV576" t="s">
        <v>76</v>
      </c>
      <c r="AW576" t="s">
        <v>65</v>
      </c>
      <c r="AX576" t="s">
        <v>60</v>
      </c>
      <c r="AY576" t="s">
        <v>80</v>
      </c>
      <c r="AZ576" t="s">
        <v>80</v>
      </c>
      <c r="BA576" t="s">
        <v>73</v>
      </c>
      <c r="BB576">
        <v>0</v>
      </c>
      <c r="BC576">
        <v>0</v>
      </c>
      <c r="BD576" t="s">
        <v>335</v>
      </c>
      <c r="BE576" t="s">
        <v>61</v>
      </c>
    </row>
    <row r="577" spans="1:57" hidden="1" x14ac:dyDescent="0.35">
      <c r="A577" t="s">
        <v>571</v>
      </c>
      <c r="B577" t="s">
        <v>58</v>
      </c>
      <c r="C577">
        <v>77815156</v>
      </c>
      <c r="D577" t="s">
        <v>59</v>
      </c>
      <c r="E577">
        <v>0</v>
      </c>
      <c r="F577" t="s">
        <v>60</v>
      </c>
      <c r="G577" t="s">
        <v>61</v>
      </c>
      <c r="H577" t="s">
        <v>60</v>
      </c>
      <c r="I577" t="s">
        <v>62</v>
      </c>
      <c r="J577" t="s">
        <v>92</v>
      </c>
      <c r="K577" t="s">
        <v>634</v>
      </c>
      <c r="L577" t="s">
        <v>60</v>
      </c>
      <c r="M577">
        <v>26207643</v>
      </c>
      <c r="N577">
        <v>0</v>
      </c>
      <c r="O577">
        <v>682000</v>
      </c>
      <c r="P577">
        <v>347173210</v>
      </c>
      <c r="Q577">
        <v>344555301</v>
      </c>
      <c r="R577">
        <v>0</v>
      </c>
      <c r="S577">
        <v>344555</v>
      </c>
      <c r="T577">
        <v>0</v>
      </c>
      <c r="U577" t="s">
        <v>65</v>
      </c>
      <c r="V577">
        <v>0</v>
      </c>
      <c r="W577">
        <v>344555</v>
      </c>
      <c r="X577" t="s">
        <v>66</v>
      </c>
      <c r="Y577" t="s">
        <v>67</v>
      </c>
      <c r="Z577" t="s">
        <v>67</v>
      </c>
      <c r="AA577" t="s">
        <v>68</v>
      </c>
      <c r="AB577">
        <v>0</v>
      </c>
      <c r="AC577" t="s">
        <v>67</v>
      </c>
      <c r="AD577">
        <v>0</v>
      </c>
      <c r="AE577" t="s">
        <v>69</v>
      </c>
      <c r="AF577" t="s">
        <v>62</v>
      </c>
      <c r="AG577" t="s">
        <v>62</v>
      </c>
      <c r="AH577" t="s">
        <v>94</v>
      </c>
      <c r="AI577" t="s">
        <v>60</v>
      </c>
      <c r="AJ577" t="s">
        <v>67</v>
      </c>
      <c r="AK577" t="s">
        <v>209</v>
      </c>
      <c r="AL577" t="s">
        <v>210</v>
      </c>
      <c r="AM577">
        <v>0</v>
      </c>
      <c r="AN577">
        <v>0</v>
      </c>
      <c r="AO577">
        <v>0</v>
      </c>
      <c r="AP577" t="s">
        <v>74</v>
      </c>
      <c r="AQ577" t="s">
        <v>75</v>
      </c>
      <c r="AR577" t="s">
        <v>65</v>
      </c>
      <c r="AS577" t="s">
        <v>77</v>
      </c>
      <c r="AT577" t="s">
        <v>211</v>
      </c>
      <c r="AU577" t="s">
        <v>79</v>
      </c>
      <c r="AV577" t="s">
        <v>76</v>
      </c>
      <c r="AW577" t="s">
        <v>65</v>
      </c>
      <c r="AX577" t="s">
        <v>60</v>
      </c>
      <c r="AY577" t="s">
        <v>80</v>
      </c>
      <c r="AZ577" t="s">
        <v>80</v>
      </c>
      <c r="BA577" t="s">
        <v>73</v>
      </c>
      <c r="BB577">
        <v>0</v>
      </c>
      <c r="BC577">
        <v>0</v>
      </c>
      <c r="BD577" t="s">
        <v>335</v>
      </c>
      <c r="BE577" t="s">
        <v>61</v>
      </c>
    </row>
    <row r="578" spans="1:57" hidden="1" x14ac:dyDescent="0.35">
      <c r="A578" t="s">
        <v>571</v>
      </c>
      <c r="B578" t="s">
        <v>58</v>
      </c>
      <c r="C578">
        <v>77967338</v>
      </c>
      <c r="D578" t="s">
        <v>97</v>
      </c>
      <c r="E578">
        <v>0</v>
      </c>
      <c r="F578" t="s">
        <v>60</v>
      </c>
      <c r="G578" t="s">
        <v>61</v>
      </c>
      <c r="H578" t="s">
        <v>60</v>
      </c>
      <c r="I578" t="s">
        <v>62</v>
      </c>
      <c r="J578" t="s">
        <v>92</v>
      </c>
      <c r="K578" t="s">
        <v>635</v>
      </c>
      <c r="L578" t="s">
        <v>60</v>
      </c>
      <c r="M578">
        <v>240</v>
      </c>
      <c r="N578">
        <v>0</v>
      </c>
      <c r="O578">
        <v>681012</v>
      </c>
      <c r="P578">
        <v>120000000</v>
      </c>
      <c r="Q578">
        <v>114170453</v>
      </c>
      <c r="R578">
        <v>0</v>
      </c>
      <c r="S578">
        <v>114170</v>
      </c>
      <c r="T578">
        <v>0</v>
      </c>
      <c r="U578" t="s">
        <v>65</v>
      </c>
      <c r="V578">
        <v>0</v>
      </c>
      <c r="W578">
        <v>114170</v>
      </c>
      <c r="X578" t="s">
        <v>66</v>
      </c>
      <c r="Y578" t="s">
        <v>67</v>
      </c>
      <c r="Z578" t="s">
        <v>67</v>
      </c>
      <c r="AA578" t="s">
        <v>68</v>
      </c>
      <c r="AB578">
        <v>0</v>
      </c>
      <c r="AC578" t="s">
        <v>67</v>
      </c>
      <c r="AD578">
        <v>0</v>
      </c>
      <c r="AE578" t="s">
        <v>69</v>
      </c>
      <c r="AF578" t="s">
        <v>62</v>
      </c>
      <c r="AG578" t="s">
        <v>62</v>
      </c>
      <c r="AH578" t="s">
        <v>94</v>
      </c>
      <c r="AI578" t="s">
        <v>60</v>
      </c>
      <c r="AJ578" t="s">
        <v>67</v>
      </c>
      <c r="AK578" t="s">
        <v>209</v>
      </c>
      <c r="AL578" t="s">
        <v>210</v>
      </c>
      <c r="AM578">
        <v>0</v>
      </c>
      <c r="AN578">
        <v>0</v>
      </c>
      <c r="AO578">
        <v>0</v>
      </c>
      <c r="AP578" t="s">
        <v>74</v>
      </c>
      <c r="AQ578" t="s">
        <v>75</v>
      </c>
      <c r="AR578" t="s">
        <v>65</v>
      </c>
      <c r="AS578" t="s">
        <v>77</v>
      </c>
      <c r="AT578" t="s">
        <v>211</v>
      </c>
      <c r="AU578" t="s">
        <v>79</v>
      </c>
      <c r="AV578" t="s">
        <v>76</v>
      </c>
      <c r="AW578" t="s">
        <v>65</v>
      </c>
      <c r="AX578" t="s">
        <v>60</v>
      </c>
      <c r="AY578" t="s">
        <v>80</v>
      </c>
      <c r="AZ578" t="s">
        <v>80</v>
      </c>
      <c r="BA578" t="s">
        <v>73</v>
      </c>
      <c r="BB578">
        <v>0</v>
      </c>
      <c r="BC578">
        <v>0</v>
      </c>
      <c r="BD578" t="s">
        <v>335</v>
      </c>
      <c r="BE578" t="s">
        <v>61</v>
      </c>
    </row>
    <row r="579" spans="1:57" hidden="1" x14ac:dyDescent="0.35">
      <c r="A579" t="s">
        <v>571</v>
      </c>
      <c r="B579" t="s">
        <v>58</v>
      </c>
      <c r="C579">
        <v>96712110</v>
      </c>
      <c r="D579" t="s">
        <v>89</v>
      </c>
      <c r="E579">
        <v>0</v>
      </c>
      <c r="F579" t="s">
        <v>60</v>
      </c>
      <c r="G579" t="s">
        <v>61</v>
      </c>
      <c r="H579" t="s">
        <v>60</v>
      </c>
      <c r="I579" t="s">
        <v>62</v>
      </c>
      <c r="J579" t="s">
        <v>92</v>
      </c>
      <c r="K579" t="s">
        <v>636</v>
      </c>
      <c r="L579" t="s">
        <v>60</v>
      </c>
      <c r="M579">
        <v>7673797</v>
      </c>
      <c r="N579">
        <v>0</v>
      </c>
      <c r="O579">
        <v>681012</v>
      </c>
      <c r="P579">
        <v>3125109013</v>
      </c>
      <c r="Q579">
        <v>2911481039</v>
      </c>
      <c r="R579">
        <v>0</v>
      </c>
      <c r="S579">
        <v>2911481</v>
      </c>
      <c r="T579">
        <v>0</v>
      </c>
      <c r="U579" t="s">
        <v>65</v>
      </c>
      <c r="V579">
        <v>0</v>
      </c>
      <c r="W579">
        <v>2911481</v>
      </c>
      <c r="X579" t="s">
        <v>66</v>
      </c>
      <c r="Y579" t="s">
        <v>67</v>
      </c>
      <c r="Z579" t="s">
        <v>67</v>
      </c>
      <c r="AA579" t="s">
        <v>68</v>
      </c>
      <c r="AB579">
        <v>0</v>
      </c>
      <c r="AC579" t="s">
        <v>67</v>
      </c>
      <c r="AD579">
        <v>0</v>
      </c>
      <c r="AE579" t="s">
        <v>69</v>
      </c>
      <c r="AF579" t="s">
        <v>62</v>
      </c>
      <c r="AG579" t="s">
        <v>62</v>
      </c>
      <c r="AH579" t="s">
        <v>94</v>
      </c>
      <c r="AI579" t="s">
        <v>60</v>
      </c>
      <c r="AJ579" t="s">
        <v>67</v>
      </c>
      <c r="AK579" t="s">
        <v>209</v>
      </c>
      <c r="AL579" t="s">
        <v>73</v>
      </c>
      <c r="AM579">
        <v>0</v>
      </c>
      <c r="AN579">
        <v>0</v>
      </c>
      <c r="AO579">
        <v>0</v>
      </c>
      <c r="AP579" t="s">
        <v>74</v>
      </c>
      <c r="AQ579" t="s">
        <v>75</v>
      </c>
      <c r="AR579" t="s">
        <v>65</v>
      </c>
      <c r="AS579" t="s">
        <v>77</v>
      </c>
      <c r="AT579" t="s">
        <v>78</v>
      </c>
      <c r="AU579" t="s">
        <v>79</v>
      </c>
      <c r="AV579" t="s">
        <v>76</v>
      </c>
      <c r="AW579" t="s">
        <v>65</v>
      </c>
      <c r="AX579" t="s">
        <v>60</v>
      </c>
      <c r="AY579" t="s">
        <v>80</v>
      </c>
      <c r="AZ579" t="s">
        <v>80</v>
      </c>
      <c r="BA579" t="s">
        <v>73</v>
      </c>
      <c r="BB579">
        <v>0</v>
      </c>
      <c r="BC579">
        <v>0</v>
      </c>
      <c r="BD579" t="s">
        <v>335</v>
      </c>
      <c r="BE579" t="s">
        <v>61</v>
      </c>
    </row>
    <row r="580" spans="1:57" hidden="1" x14ac:dyDescent="0.35">
      <c r="A580" t="s">
        <v>637</v>
      </c>
      <c r="B580" t="s">
        <v>58</v>
      </c>
      <c r="C580">
        <v>76172904</v>
      </c>
      <c r="D580" t="s">
        <v>87</v>
      </c>
      <c r="E580">
        <v>9069</v>
      </c>
      <c r="F580" t="s">
        <v>87</v>
      </c>
      <c r="G580" t="s">
        <v>61</v>
      </c>
      <c r="H580" t="s">
        <v>61</v>
      </c>
      <c r="I580" t="s">
        <v>62</v>
      </c>
      <c r="J580" t="s">
        <v>98</v>
      </c>
      <c r="K580" t="s">
        <v>147</v>
      </c>
      <c r="L580" t="s">
        <v>148</v>
      </c>
      <c r="M580">
        <v>21541</v>
      </c>
      <c r="N580">
        <v>0</v>
      </c>
      <c r="O580">
        <v>0</v>
      </c>
      <c r="P580">
        <v>1164803587</v>
      </c>
      <c r="Q580">
        <v>1409722036</v>
      </c>
      <c r="R580">
        <v>1409722036</v>
      </c>
      <c r="S580">
        <v>1409722</v>
      </c>
      <c r="T580">
        <v>0</v>
      </c>
      <c r="U580" t="s">
        <v>65</v>
      </c>
      <c r="V580">
        <v>4155613</v>
      </c>
      <c r="W580">
        <v>1409722</v>
      </c>
      <c r="X580" t="s">
        <v>66</v>
      </c>
      <c r="Y580" t="s">
        <v>67</v>
      </c>
      <c r="Z580" t="s">
        <v>67</v>
      </c>
      <c r="AA580" t="s">
        <v>68</v>
      </c>
      <c r="AB580">
        <v>0</v>
      </c>
      <c r="AC580" t="s">
        <v>67</v>
      </c>
      <c r="AD580">
        <v>0</v>
      </c>
      <c r="AE580" t="s">
        <v>69</v>
      </c>
      <c r="AF580" t="s">
        <v>62</v>
      </c>
      <c r="AG580" t="s">
        <v>62</v>
      </c>
      <c r="AH580" t="s">
        <v>70</v>
      </c>
      <c r="AI580" t="s">
        <v>60</v>
      </c>
      <c r="AJ580" t="s">
        <v>71</v>
      </c>
      <c r="AK580" t="s">
        <v>72</v>
      </c>
      <c r="AL580" t="s">
        <v>73</v>
      </c>
      <c r="AM580">
        <v>0</v>
      </c>
      <c r="AN580">
        <v>0</v>
      </c>
      <c r="AO580">
        <v>0</v>
      </c>
      <c r="AP580" t="s">
        <v>74</v>
      </c>
      <c r="AQ580" t="s">
        <v>75</v>
      </c>
      <c r="AR580" t="s">
        <v>76</v>
      </c>
      <c r="AS580" t="s">
        <v>77</v>
      </c>
      <c r="AT580" t="s">
        <v>78</v>
      </c>
      <c r="AU580" t="s">
        <v>79</v>
      </c>
      <c r="AV580" t="s">
        <v>65</v>
      </c>
      <c r="AW580" t="s">
        <v>65</v>
      </c>
      <c r="AX580" t="s">
        <v>60</v>
      </c>
      <c r="AY580" t="s">
        <v>102</v>
      </c>
      <c r="AZ580" t="s">
        <v>103</v>
      </c>
      <c r="BA580" t="s">
        <v>360</v>
      </c>
      <c r="BB580">
        <v>4094405</v>
      </c>
      <c r="BC580">
        <v>0.53</v>
      </c>
      <c r="BD580" t="s">
        <v>60</v>
      </c>
      <c r="BE580" t="s">
        <v>60</v>
      </c>
    </row>
    <row r="581" spans="1:57" hidden="1" x14ac:dyDescent="0.35">
      <c r="A581" t="s">
        <v>637</v>
      </c>
      <c r="B581" t="s">
        <v>58</v>
      </c>
      <c r="C581">
        <v>76503273</v>
      </c>
      <c r="D581" t="s">
        <v>97</v>
      </c>
      <c r="E581">
        <v>9338</v>
      </c>
      <c r="F581" t="s">
        <v>116</v>
      </c>
      <c r="G581" t="s">
        <v>61</v>
      </c>
      <c r="H581" t="s">
        <v>61</v>
      </c>
      <c r="I581" t="s">
        <v>62</v>
      </c>
      <c r="J581" t="s">
        <v>98</v>
      </c>
      <c r="K581" t="s">
        <v>401</v>
      </c>
      <c r="L581" t="s">
        <v>139</v>
      </c>
      <c r="M581">
        <v>19372</v>
      </c>
      <c r="N581">
        <v>0</v>
      </c>
      <c r="O581">
        <v>0</v>
      </c>
      <c r="P581">
        <v>492648971</v>
      </c>
      <c r="Q581">
        <v>324093096</v>
      </c>
      <c r="R581">
        <v>324093096</v>
      </c>
      <c r="S581">
        <v>324093</v>
      </c>
      <c r="T581">
        <v>0</v>
      </c>
      <c r="U581" t="s">
        <v>65</v>
      </c>
      <c r="V581">
        <v>181928148</v>
      </c>
      <c r="W581">
        <v>324093</v>
      </c>
      <c r="X581" t="s">
        <v>66</v>
      </c>
      <c r="Y581" t="s">
        <v>67</v>
      </c>
      <c r="Z581" t="s">
        <v>67</v>
      </c>
      <c r="AA581" t="s">
        <v>68</v>
      </c>
      <c r="AB581">
        <v>0</v>
      </c>
      <c r="AC581" t="s">
        <v>67</v>
      </c>
      <c r="AD581">
        <v>0</v>
      </c>
      <c r="AE581" t="s">
        <v>69</v>
      </c>
      <c r="AF581" t="s">
        <v>62</v>
      </c>
      <c r="AG581" t="s">
        <v>62</v>
      </c>
      <c r="AH581" t="s">
        <v>70</v>
      </c>
      <c r="AI581" t="s">
        <v>60</v>
      </c>
      <c r="AJ581" t="s">
        <v>71</v>
      </c>
      <c r="AK581" t="s">
        <v>72</v>
      </c>
      <c r="AL581" t="s">
        <v>73</v>
      </c>
      <c r="AM581">
        <v>0</v>
      </c>
      <c r="AN581">
        <v>0</v>
      </c>
      <c r="AO581">
        <v>0</v>
      </c>
      <c r="AP581" t="s">
        <v>74</v>
      </c>
      <c r="AQ581" t="s">
        <v>75</v>
      </c>
      <c r="AR581" t="s">
        <v>76</v>
      </c>
      <c r="AS581" t="s">
        <v>77</v>
      </c>
      <c r="AT581" t="s">
        <v>78</v>
      </c>
      <c r="AU581" t="s">
        <v>79</v>
      </c>
      <c r="AV581" t="s">
        <v>65</v>
      </c>
      <c r="AW581" t="s">
        <v>65</v>
      </c>
      <c r="AX581" t="s">
        <v>60</v>
      </c>
      <c r="AY581" t="s">
        <v>102</v>
      </c>
      <c r="AZ581" t="s">
        <v>103</v>
      </c>
      <c r="BA581" t="s">
        <v>273</v>
      </c>
      <c r="BB581">
        <v>465962</v>
      </c>
      <c r="BC581">
        <v>4.16</v>
      </c>
      <c r="BD581" t="s">
        <v>60</v>
      </c>
      <c r="BE581" t="s">
        <v>60</v>
      </c>
    </row>
    <row r="582" spans="1:57" hidden="1" x14ac:dyDescent="0.35">
      <c r="A582" t="s">
        <v>637</v>
      </c>
      <c r="B582" t="s">
        <v>58</v>
      </c>
      <c r="C582">
        <v>77355416</v>
      </c>
      <c r="D582" t="s">
        <v>59</v>
      </c>
      <c r="E582">
        <v>10044</v>
      </c>
      <c r="F582" t="s">
        <v>87</v>
      </c>
      <c r="G582" t="s">
        <v>61</v>
      </c>
      <c r="H582" t="s">
        <v>61</v>
      </c>
      <c r="I582" t="s">
        <v>62</v>
      </c>
      <c r="J582" t="s">
        <v>98</v>
      </c>
      <c r="K582" t="s">
        <v>413</v>
      </c>
      <c r="L582" t="s">
        <v>139</v>
      </c>
      <c r="M582">
        <v>135469</v>
      </c>
      <c r="N582">
        <v>0</v>
      </c>
      <c r="O582">
        <v>0</v>
      </c>
      <c r="P582">
        <v>5445781324</v>
      </c>
      <c r="Q582">
        <v>7672472922</v>
      </c>
      <c r="R582">
        <v>7672472922</v>
      </c>
      <c r="S582">
        <v>7672473</v>
      </c>
      <c r="T582">
        <v>0</v>
      </c>
      <c r="U582" t="s">
        <v>65</v>
      </c>
      <c r="V582">
        <v>0</v>
      </c>
      <c r="W582">
        <v>7672473</v>
      </c>
      <c r="X582" t="s">
        <v>66</v>
      </c>
      <c r="Y582" t="s">
        <v>67</v>
      </c>
      <c r="Z582" t="s">
        <v>67</v>
      </c>
      <c r="AA582" t="s">
        <v>68</v>
      </c>
      <c r="AB582">
        <v>0</v>
      </c>
      <c r="AC582" t="s">
        <v>67</v>
      </c>
      <c r="AD582">
        <v>0</v>
      </c>
      <c r="AE582" t="s">
        <v>69</v>
      </c>
      <c r="AF582" t="s">
        <v>62</v>
      </c>
      <c r="AG582" t="s">
        <v>62</v>
      </c>
      <c r="AH582" t="s">
        <v>70</v>
      </c>
      <c r="AI582" t="s">
        <v>60</v>
      </c>
      <c r="AJ582" t="s">
        <v>71</v>
      </c>
      <c r="AK582" t="s">
        <v>72</v>
      </c>
      <c r="AL582" t="s">
        <v>73</v>
      </c>
      <c r="AM582">
        <v>0</v>
      </c>
      <c r="AN582">
        <v>0</v>
      </c>
      <c r="AO582">
        <v>0</v>
      </c>
      <c r="AP582" t="s">
        <v>74</v>
      </c>
      <c r="AQ582" t="s">
        <v>75</v>
      </c>
      <c r="AR582" t="s">
        <v>76</v>
      </c>
      <c r="AS582" t="s">
        <v>77</v>
      </c>
      <c r="AT582" t="s">
        <v>78</v>
      </c>
      <c r="AU582" t="s">
        <v>79</v>
      </c>
      <c r="AV582" t="s">
        <v>65</v>
      </c>
      <c r="AW582" t="s">
        <v>65</v>
      </c>
      <c r="AX582" t="s">
        <v>60</v>
      </c>
      <c r="AY582" t="s">
        <v>102</v>
      </c>
      <c r="AZ582" t="s">
        <v>103</v>
      </c>
      <c r="BA582" t="s">
        <v>273</v>
      </c>
      <c r="BB582">
        <v>451564</v>
      </c>
      <c r="BC582">
        <v>30</v>
      </c>
      <c r="BD582" t="s">
        <v>60</v>
      </c>
      <c r="BE582" t="s">
        <v>60</v>
      </c>
    </row>
    <row r="583" spans="1:57" hidden="1" x14ac:dyDescent="0.35">
      <c r="A583" t="s">
        <v>637</v>
      </c>
      <c r="B583" t="s">
        <v>58</v>
      </c>
      <c r="C583">
        <v>99549940</v>
      </c>
      <c r="D583" t="s">
        <v>59</v>
      </c>
      <c r="E583">
        <v>7264</v>
      </c>
      <c r="F583" t="s">
        <v>107</v>
      </c>
      <c r="G583" t="s">
        <v>61</v>
      </c>
      <c r="H583" t="s">
        <v>61</v>
      </c>
      <c r="I583" t="s">
        <v>62</v>
      </c>
      <c r="J583" t="s">
        <v>98</v>
      </c>
      <c r="K583" t="s">
        <v>424</v>
      </c>
      <c r="L583" t="s">
        <v>139</v>
      </c>
      <c r="M583">
        <v>4542</v>
      </c>
      <c r="N583">
        <v>0</v>
      </c>
      <c r="O583">
        <v>0</v>
      </c>
      <c r="P583">
        <v>106624189</v>
      </c>
      <c r="Q583">
        <v>57107955</v>
      </c>
      <c r="R583">
        <v>57107955</v>
      </c>
      <c r="S583">
        <v>57108</v>
      </c>
      <c r="T583">
        <v>0</v>
      </c>
      <c r="U583" t="s">
        <v>65</v>
      </c>
      <c r="V583">
        <v>0</v>
      </c>
      <c r="W583">
        <v>57108</v>
      </c>
      <c r="X583" t="s">
        <v>66</v>
      </c>
      <c r="Y583" t="s">
        <v>67</v>
      </c>
      <c r="Z583" t="s">
        <v>67</v>
      </c>
      <c r="AA583" t="s">
        <v>68</v>
      </c>
      <c r="AB583">
        <v>0</v>
      </c>
      <c r="AC583" t="s">
        <v>67</v>
      </c>
      <c r="AD583">
        <v>0</v>
      </c>
      <c r="AE583" t="s">
        <v>69</v>
      </c>
      <c r="AF583" t="s">
        <v>62</v>
      </c>
      <c r="AG583" t="s">
        <v>62</v>
      </c>
      <c r="AH583" t="s">
        <v>70</v>
      </c>
      <c r="AI583" t="s">
        <v>60</v>
      </c>
      <c r="AJ583" t="s">
        <v>71</v>
      </c>
      <c r="AK583" t="s">
        <v>72</v>
      </c>
      <c r="AL583" t="s">
        <v>73</v>
      </c>
      <c r="AM583">
        <v>0</v>
      </c>
      <c r="AN583">
        <v>0</v>
      </c>
      <c r="AO583">
        <v>0</v>
      </c>
      <c r="AP583" t="s">
        <v>74</v>
      </c>
      <c r="AQ583" t="s">
        <v>75</v>
      </c>
      <c r="AR583" t="s">
        <v>76</v>
      </c>
      <c r="AS583" t="s">
        <v>77</v>
      </c>
      <c r="AT583" t="s">
        <v>78</v>
      </c>
      <c r="AU583" t="s">
        <v>79</v>
      </c>
      <c r="AV583" t="s">
        <v>65</v>
      </c>
      <c r="AW583" t="s">
        <v>65</v>
      </c>
      <c r="AX583" t="s">
        <v>60</v>
      </c>
      <c r="AY583" t="s">
        <v>102</v>
      </c>
      <c r="AZ583" t="s">
        <v>103</v>
      </c>
      <c r="BA583" t="s">
        <v>273</v>
      </c>
      <c r="BB583">
        <v>111016</v>
      </c>
      <c r="BC583">
        <v>4.09</v>
      </c>
      <c r="BD583" t="s">
        <v>60</v>
      </c>
      <c r="BE583" t="s">
        <v>60</v>
      </c>
    </row>
    <row r="584" spans="1:57" hidden="1" x14ac:dyDescent="0.35">
      <c r="A584" t="s">
        <v>637</v>
      </c>
      <c r="B584" t="s">
        <v>58</v>
      </c>
      <c r="C584">
        <v>76184068</v>
      </c>
      <c r="D584" t="s">
        <v>59</v>
      </c>
      <c r="E584">
        <v>0</v>
      </c>
      <c r="F584" t="s">
        <v>60</v>
      </c>
      <c r="G584" t="s">
        <v>61</v>
      </c>
      <c r="H584" t="s">
        <v>61</v>
      </c>
      <c r="I584" t="s">
        <v>62</v>
      </c>
      <c r="J584" t="s">
        <v>63</v>
      </c>
      <c r="K584" t="s">
        <v>64</v>
      </c>
      <c r="L584" t="s">
        <v>60</v>
      </c>
      <c r="M584">
        <v>17708326</v>
      </c>
      <c r="N584">
        <v>8</v>
      </c>
      <c r="O584">
        <v>643000</v>
      </c>
      <c r="P584">
        <v>42530301</v>
      </c>
      <c r="Q584">
        <v>50822896</v>
      </c>
      <c r="R584">
        <v>50822896</v>
      </c>
      <c r="S584">
        <v>50823</v>
      </c>
      <c r="T584">
        <v>0</v>
      </c>
      <c r="U584" t="s">
        <v>65</v>
      </c>
      <c r="V584">
        <v>0</v>
      </c>
      <c r="W584">
        <v>50823</v>
      </c>
      <c r="X584" t="s">
        <v>66</v>
      </c>
      <c r="Y584" t="s">
        <v>60</v>
      </c>
      <c r="Z584" t="s">
        <v>67</v>
      </c>
      <c r="AA584" t="s">
        <v>68</v>
      </c>
      <c r="AB584">
        <v>0</v>
      </c>
      <c r="AC584" t="s">
        <v>67</v>
      </c>
      <c r="AD584">
        <v>0</v>
      </c>
      <c r="AE584" t="s">
        <v>69</v>
      </c>
      <c r="AF584" t="s">
        <v>62</v>
      </c>
      <c r="AG584" t="s">
        <v>62</v>
      </c>
      <c r="AH584" t="s">
        <v>70</v>
      </c>
      <c r="AI584" t="s">
        <v>60</v>
      </c>
      <c r="AJ584" t="s">
        <v>71</v>
      </c>
      <c r="AK584" t="s">
        <v>72</v>
      </c>
      <c r="AL584" t="s">
        <v>73</v>
      </c>
      <c r="AM584">
        <v>0</v>
      </c>
      <c r="AN584">
        <v>0</v>
      </c>
      <c r="AO584">
        <v>0</v>
      </c>
      <c r="AP584" t="s">
        <v>74</v>
      </c>
      <c r="AQ584" t="s">
        <v>75</v>
      </c>
      <c r="AR584" t="s">
        <v>76</v>
      </c>
      <c r="AS584" t="s">
        <v>77</v>
      </c>
      <c r="AT584" t="s">
        <v>78</v>
      </c>
      <c r="AU584" t="s">
        <v>79</v>
      </c>
      <c r="AV584" t="s">
        <v>65</v>
      </c>
      <c r="AW584" t="s">
        <v>65</v>
      </c>
      <c r="AX584" t="s">
        <v>60</v>
      </c>
      <c r="AY584" t="s">
        <v>80</v>
      </c>
      <c r="AZ584" t="s">
        <v>80</v>
      </c>
      <c r="BA584" t="s">
        <v>73</v>
      </c>
      <c r="BB584">
        <v>0</v>
      </c>
      <c r="BC584">
        <v>0</v>
      </c>
      <c r="BD584" t="s">
        <v>60</v>
      </c>
      <c r="BE584" t="s">
        <v>60</v>
      </c>
    </row>
    <row r="585" spans="1:57" hidden="1" x14ac:dyDescent="0.35">
      <c r="A585" t="s">
        <v>637</v>
      </c>
      <c r="B585" t="s">
        <v>58</v>
      </c>
      <c r="C585">
        <v>93930000</v>
      </c>
      <c r="D585" t="s">
        <v>87</v>
      </c>
      <c r="E585">
        <v>0</v>
      </c>
      <c r="F585" t="s">
        <v>60</v>
      </c>
      <c r="G585" t="s">
        <v>61</v>
      </c>
      <c r="H585" t="s">
        <v>61</v>
      </c>
      <c r="I585" t="s">
        <v>62</v>
      </c>
      <c r="J585" t="s">
        <v>63</v>
      </c>
      <c r="K585" t="s">
        <v>638</v>
      </c>
      <c r="L585" t="s">
        <v>60</v>
      </c>
      <c r="M585">
        <v>909032</v>
      </c>
      <c r="N585">
        <v>56</v>
      </c>
      <c r="O585">
        <v>861020</v>
      </c>
      <c r="P585">
        <v>8861229942</v>
      </c>
      <c r="Q585">
        <v>0</v>
      </c>
      <c r="R585">
        <v>17248891290</v>
      </c>
      <c r="S585">
        <v>17248891</v>
      </c>
      <c r="T585">
        <v>0</v>
      </c>
      <c r="U585" t="s">
        <v>65</v>
      </c>
      <c r="V585">
        <v>0</v>
      </c>
      <c r="W585">
        <v>17248891</v>
      </c>
      <c r="X585" t="s">
        <v>66</v>
      </c>
      <c r="Y585" t="s">
        <v>60</v>
      </c>
      <c r="Z585" t="s">
        <v>67</v>
      </c>
      <c r="AA585" t="s">
        <v>68</v>
      </c>
      <c r="AB585">
        <v>0</v>
      </c>
      <c r="AC585" t="s">
        <v>67</v>
      </c>
      <c r="AD585">
        <v>0</v>
      </c>
      <c r="AE585" t="s">
        <v>69</v>
      </c>
      <c r="AF585" t="s">
        <v>62</v>
      </c>
      <c r="AG585" t="s">
        <v>62</v>
      </c>
      <c r="AH585" t="s">
        <v>70</v>
      </c>
      <c r="AI585" t="s">
        <v>60</v>
      </c>
      <c r="AJ585" t="s">
        <v>71</v>
      </c>
      <c r="AK585" t="s">
        <v>72</v>
      </c>
      <c r="AL585" t="s">
        <v>73</v>
      </c>
      <c r="AM585">
        <v>0</v>
      </c>
      <c r="AN585">
        <v>0</v>
      </c>
      <c r="AO585">
        <v>0</v>
      </c>
      <c r="AP585" t="s">
        <v>74</v>
      </c>
      <c r="AQ585" t="s">
        <v>75</v>
      </c>
      <c r="AR585" t="s">
        <v>76</v>
      </c>
      <c r="AS585" t="s">
        <v>77</v>
      </c>
      <c r="AT585" t="s">
        <v>78</v>
      </c>
      <c r="AU585" t="s">
        <v>79</v>
      </c>
      <c r="AV585" t="s">
        <v>65</v>
      </c>
      <c r="AW585" t="s">
        <v>65</v>
      </c>
      <c r="AX585" t="s">
        <v>60</v>
      </c>
      <c r="AY585" t="s">
        <v>80</v>
      </c>
      <c r="AZ585" t="s">
        <v>80</v>
      </c>
      <c r="BA585" t="s">
        <v>73</v>
      </c>
      <c r="BB585">
        <v>0</v>
      </c>
      <c r="BC585">
        <v>0</v>
      </c>
      <c r="BD585" t="s">
        <v>60</v>
      </c>
      <c r="BE585" t="s">
        <v>60</v>
      </c>
    </row>
    <row r="586" spans="1:57" hidden="1" x14ac:dyDescent="0.35">
      <c r="A586" t="s">
        <v>637</v>
      </c>
      <c r="B586" t="s">
        <v>58</v>
      </c>
      <c r="C586">
        <v>90805000</v>
      </c>
      <c r="D586" t="s">
        <v>58</v>
      </c>
      <c r="E586">
        <v>0</v>
      </c>
      <c r="F586" t="s">
        <v>60</v>
      </c>
      <c r="G586" t="s">
        <v>61</v>
      </c>
      <c r="H586" t="s">
        <v>61</v>
      </c>
      <c r="I586" t="s">
        <v>62</v>
      </c>
      <c r="J586" t="s">
        <v>63</v>
      </c>
      <c r="K586" t="s">
        <v>639</v>
      </c>
      <c r="L586" t="s">
        <v>85</v>
      </c>
      <c r="M586">
        <v>138</v>
      </c>
      <c r="N586">
        <v>0</v>
      </c>
      <c r="O586">
        <v>850022</v>
      </c>
      <c r="P586">
        <v>44941805</v>
      </c>
      <c r="Q586">
        <v>690000</v>
      </c>
      <c r="R586">
        <v>690000</v>
      </c>
      <c r="S586">
        <v>690</v>
      </c>
      <c r="T586">
        <v>0</v>
      </c>
      <c r="U586" t="s">
        <v>65</v>
      </c>
      <c r="V586">
        <v>0</v>
      </c>
      <c r="W586">
        <v>690</v>
      </c>
      <c r="X586" t="s">
        <v>66</v>
      </c>
      <c r="Y586" t="s">
        <v>60</v>
      </c>
      <c r="Z586" t="s">
        <v>67</v>
      </c>
      <c r="AA586" t="s">
        <v>68</v>
      </c>
      <c r="AB586">
        <v>0</v>
      </c>
      <c r="AC586" t="s">
        <v>67</v>
      </c>
      <c r="AD586">
        <v>0</v>
      </c>
      <c r="AE586" t="s">
        <v>69</v>
      </c>
      <c r="AF586" t="s">
        <v>62</v>
      </c>
      <c r="AG586" t="s">
        <v>62</v>
      </c>
      <c r="AH586" t="s">
        <v>94</v>
      </c>
      <c r="AI586" t="s">
        <v>60</v>
      </c>
      <c r="AJ586" t="s">
        <v>71</v>
      </c>
      <c r="AK586" t="s">
        <v>72</v>
      </c>
      <c r="AL586" t="s">
        <v>73</v>
      </c>
      <c r="AM586">
        <v>0</v>
      </c>
      <c r="AN586">
        <v>0</v>
      </c>
      <c r="AO586">
        <v>0</v>
      </c>
      <c r="AP586" t="s">
        <v>74</v>
      </c>
      <c r="AQ586" t="s">
        <v>75</v>
      </c>
      <c r="AR586" t="s">
        <v>65</v>
      </c>
      <c r="AS586" t="s">
        <v>77</v>
      </c>
      <c r="AT586" t="s">
        <v>78</v>
      </c>
      <c r="AU586" t="s">
        <v>79</v>
      </c>
      <c r="AV586" t="s">
        <v>65</v>
      </c>
      <c r="AW586" t="s">
        <v>65</v>
      </c>
      <c r="AX586" t="s">
        <v>60</v>
      </c>
      <c r="AY586" t="s">
        <v>80</v>
      </c>
      <c r="AZ586" t="s">
        <v>80</v>
      </c>
      <c r="BA586" t="s">
        <v>73</v>
      </c>
      <c r="BB586">
        <v>0</v>
      </c>
      <c r="BC586">
        <v>0</v>
      </c>
      <c r="BD586" t="s">
        <v>60</v>
      </c>
      <c r="BE586" t="s">
        <v>60</v>
      </c>
    </row>
    <row r="587" spans="1:57" hidden="1" x14ac:dyDescent="0.35">
      <c r="A587" t="s">
        <v>637</v>
      </c>
      <c r="B587" t="s">
        <v>58</v>
      </c>
      <c r="C587">
        <v>96690790</v>
      </c>
      <c r="D587" t="s">
        <v>107</v>
      </c>
      <c r="E587">
        <v>7160</v>
      </c>
      <c r="F587" t="s">
        <v>83</v>
      </c>
      <c r="G587" t="s">
        <v>61</v>
      </c>
      <c r="H587" t="s">
        <v>61</v>
      </c>
      <c r="I587" t="s">
        <v>62</v>
      </c>
      <c r="J587" t="s">
        <v>98</v>
      </c>
      <c r="K587" t="s">
        <v>346</v>
      </c>
      <c r="L587" t="s">
        <v>139</v>
      </c>
      <c r="M587">
        <v>42984</v>
      </c>
      <c r="N587">
        <v>0</v>
      </c>
      <c r="O587">
        <v>0</v>
      </c>
      <c r="P587">
        <v>928815914</v>
      </c>
      <c r="Q587">
        <v>807766409</v>
      </c>
      <c r="R587">
        <v>807766409</v>
      </c>
      <c r="S587">
        <v>807766</v>
      </c>
      <c r="T587">
        <v>0</v>
      </c>
      <c r="U587" t="s">
        <v>65</v>
      </c>
      <c r="V587">
        <v>0</v>
      </c>
      <c r="W587">
        <v>807766</v>
      </c>
      <c r="X587" t="s">
        <v>66</v>
      </c>
      <c r="Y587" t="s">
        <v>67</v>
      </c>
      <c r="Z587" t="s">
        <v>67</v>
      </c>
      <c r="AA587" t="s">
        <v>68</v>
      </c>
      <c r="AB587">
        <v>0</v>
      </c>
      <c r="AC587" t="s">
        <v>67</v>
      </c>
      <c r="AD587">
        <v>0</v>
      </c>
      <c r="AE587" t="s">
        <v>69</v>
      </c>
      <c r="AF587" t="s">
        <v>62</v>
      </c>
      <c r="AG587" t="s">
        <v>62</v>
      </c>
      <c r="AH587" t="s">
        <v>70</v>
      </c>
      <c r="AI587" t="s">
        <v>60</v>
      </c>
      <c r="AJ587" t="s">
        <v>71</v>
      </c>
      <c r="AK587" t="s">
        <v>72</v>
      </c>
      <c r="AL587" t="s">
        <v>73</v>
      </c>
      <c r="AM587">
        <v>0</v>
      </c>
      <c r="AN587">
        <v>0</v>
      </c>
      <c r="AO587">
        <v>0</v>
      </c>
      <c r="AP587" t="s">
        <v>74</v>
      </c>
      <c r="AQ587" t="s">
        <v>75</v>
      </c>
      <c r="AR587" t="s">
        <v>76</v>
      </c>
      <c r="AS587" t="s">
        <v>77</v>
      </c>
      <c r="AT587" t="s">
        <v>78</v>
      </c>
      <c r="AU587" t="s">
        <v>79</v>
      </c>
      <c r="AV587" t="s">
        <v>65</v>
      </c>
      <c r="AW587" t="s">
        <v>65</v>
      </c>
      <c r="AX587" t="s">
        <v>60</v>
      </c>
      <c r="AY587" t="s">
        <v>137</v>
      </c>
      <c r="AZ587" t="s">
        <v>142</v>
      </c>
      <c r="BA587" t="s">
        <v>73</v>
      </c>
      <c r="BB587">
        <v>1719344</v>
      </c>
      <c r="BC587">
        <v>2.5</v>
      </c>
      <c r="BD587" t="s">
        <v>60</v>
      </c>
      <c r="BE587" t="s">
        <v>60</v>
      </c>
    </row>
    <row r="588" spans="1:57" hidden="1" x14ac:dyDescent="0.35">
      <c r="A588" t="s">
        <v>637</v>
      </c>
      <c r="B588" t="s">
        <v>58</v>
      </c>
      <c r="C588">
        <v>89862200</v>
      </c>
      <c r="D588" t="s">
        <v>58</v>
      </c>
      <c r="E588">
        <v>0</v>
      </c>
      <c r="F588" t="s">
        <v>60</v>
      </c>
      <c r="G588" t="s">
        <v>61</v>
      </c>
      <c r="H588" t="s">
        <v>61</v>
      </c>
      <c r="I588" t="s">
        <v>62</v>
      </c>
      <c r="J588" t="s">
        <v>63</v>
      </c>
      <c r="K588" t="s">
        <v>238</v>
      </c>
      <c r="L588" t="s">
        <v>60</v>
      </c>
      <c r="M588">
        <v>170000000</v>
      </c>
      <c r="N588">
        <v>100</v>
      </c>
      <c r="O588">
        <v>511000</v>
      </c>
      <c r="P588">
        <v>1157020000</v>
      </c>
      <c r="Q588">
        <v>0</v>
      </c>
      <c r="R588">
        <v>4144600000</v>
      </c>
      <c r="S588">
        <v>4144600</v>
      </c>
      <c r="T588">
        <v>0</v>
      </c>
      <c r="U588" t="s">
        <v>65</v>
      </c>
      <c r="V588">
        <v>0</v>
      </c>
      <c r="W588">
        <v>4144600</v>
      </c>
      <c r="X588" t="s">
        <v>66</v>
      </c>
      <c r="Y588" t="s">
        <v>60</v>
      </c>
      <c r="Z588" t="s">
        <v>67</v>
      </c>
      <c r="AA588" t="s">
        <v>68</v>
      </c>
      <c r="AB588">
        <v>0</v>
      </c>
      <c r="AC588" t="s">
        <v>67</v>
      </c>
      <c r="AD588">
        <v>0</v>
      </c>
      <c r="AE588" t="s">
        <v>69</v>
      </c>
      <c r="AF588" t="s">
        <v>62</v>
      </c>
      <c r="AG588" t="s">
        <v>62</v>
      </c>
      <c r="AH588" t="s">
        <v>70</v>
      </c>
      <c r="AI588" t="s">
        <v>60</v>
      </c>
      <c r="AJ588" t="s">
        <v>71</v>
      </c>
      <c r="AK588" t="s">
        <v>72</v>
      </c>
      <c r="AL588" t="s">
        <v>73</v>
      </c>
      <c r="AM588">
        <v>0</v>
      </c>
      <c r="AN588">
        <v>0</v>
      </c>
      <c r="AO588">
        <v>0</v>
      </c>
      <c r="AP588" t="s">
        <v>86</v>
      </c>
      <c r="AQ588" t="s">
        <v>75</v>
      </c>
      <c r="AR588" t="s">
        <v>76</v>
      </c>
      <c r="AS588" t="s">
        <v>77</v>
      </c>
      <c r="AT588" t="s">
        <v>78</v>
      </c>
      <c r="AU588" t="s">
        <v>79</v>
      </c>
      <c r="AV588" t="s">
        <v>65</v>
      </c>
      <c r="AW588" t="s">
        <v>65</v>
      </c>
      <c r="AX588" t="s">
        <v>60</v>
      </c>
      <c r="AY588" t="s">
        <v>80</v>
      </c>
      <c r="AZ588" t="s">
        <v>80</v>
      </c>
      <c r="BA588" t="s">
        <v>73</v>
      </c>
      <c r="BB588">
        <v>0</v>
      </c>
      <c r="BC588">
        <v>0</v>
      </c>
      <c r="BD588" t="s">
        <v>60</v>
      </c>
      <c r="BE588" t="s">
        <v>60</v>
      </c>
    </row>
    <row r="589" spans="1:57" hidden="1" x14ac:dyDescent="0.35">
      <c r="A589" t="s">
        <v>637</v>
      </c>
      <c r="B589" t="s">
        <v>58</v>
      </c>
      <c r="C589">
        <v>93007000</v>
      </c>
      <c r="D589" t="s">
        <v>83</v>
      </c>
      <c r="E589">
        <v>0</v>
      </c>
      <c r="F589" t="s">
        <v>60</v>
      </c>
      <c r="G589" t="s">
        <v>61</v>
      </c>
      <c r="H589" t="s">
        <v>61</v>
      </c>
      <c r="I589" t="s">
        <v>62</v>
      </c>
      <c r="J589" t="s">
        <v>63</v>
      </c>
      <c r="K589" t="s">
        <v>640</v>
      </c>
      <c r="L589" t="s">
        <v>109</v>
      </c>
      <c r="M589">
        <v>927100</v>
      </c>
      <c r="N589">
        <v>45</v>
      </c>
      <c r="O589">
        <v>202909</v>
      </c>
      <c r="P589">
        <v>35137090000</v>
      </c>
      <c r="Q589">
        <v>0</v>
      </c>
      <c r="R589">
        <v>39301892059</v>
      </c>
      <c r="S589">
        <v>39301892</v>
      </c>
      <c r="T589">
        <v>0</v>
      </c>
      <c r="U589" t="s">
        <v>65</v>
      </c>
      <c r="V589">
        <v>0</v>
      </c>
      <c r="W589">
        <v>39301892</v>
      </c>
      <c r="X589" t="s">
        <v>66</v>
      </c>
      <c r="Y589" t="s">
        <v>60</v>
      </c>
      <c r="Z589" t="s">
        <v>67</v>
      </c>
      <c r="AA589" t="s">
        <v>68</v>
      </c>
      <c r="AB589">
        <v>0</v>
      </c>
      <c r="AC589" t="s">
        <v>67</v>
      </c>
      <c r="AD589">
        <v>0</v>
      </c>
      <c r="AE589" t="s">
        <v>69</v>
      </c>
      <c r="AF589" t="s">
        <v>62</v>
      </c>
      <c r="AG589" t="s">
        <v>62</v>
      </c>
      <c r="AH589" t="s">
        <v>70</v>
      </c>
      <c r="AI589" t="s">
        <v>60</v>
      </c>
      <c r="AJ589" t="s">
        <v>71</v>
      </c>
      <c r="AK589" t="s">
        <v>72</v>
      </c>
      <c r="AL589" t="s">
        <v>73</v>
      </c>
      <c r="AM589">
        <v>0</v>
      </c>
      <c r="AN589">
        <v>0</v>
      </c>
      <c r="AO589">
        <v>0</v>
      </c>
      <c r="AP589" t="s">
        <v>86</v>
      </c>
      <c r="AQ589" t="s">
        <v>75</v>
      </c>
      <c r="AR589" t="s">
        <v>76</v>
      </c>
      <c r="AS589" t="s">
        <v>77</v>
      </c>
      <c r="AT589" t="s">
        <v>78</v>
      </c>
      <c r="AU589" t="s">
        <v>79</v>
      </c>
      <c r="AV589" t="s">
        <v>65</v>
      </c>
      <c r="AW589" t="s">
        <v>65</v>
      </c>
      <c r="AX589" t="s">
        <v>60</v>
      </c>
      <c r="AY589" t="s">
        <v>80</v>
      </c>
      <c r="AZ589" t="s">
        <v>80</v>
      </c>
      <c r="BA589" t="s">
        <v>73</v>
      </c>
      <c r="BB589">
        <v>0</v>
      </c>
      <c r="BC589">
        <v>0</v>
      </c>
      <c r="BD589" t="s">
        <v>60</v>
      </c>
      <c r="BE589" t="s">
        <v>60</v>
      </c>
    </row>
    <row r="590" spans="1:57" hidden="1" x14ac:dyDescent="0.35">
      <c r="A590" t="s">
        <v>637</v>
      </c>
      <c r="B590" t="s">
        <v>58</v>
      </c>
      <c r="C590">
        <v>96970380</v>
      </c>
      <c r="D590" t="s">
        <v>87</v>
      </c>
      <c r="E590">
        <v>0</v>
      </c>
      <c r="F590" t="s">
        <v>60</v>
      </c>
      <c r="G590" t="s">
        <v>61</v>
      </c>
      <c r="H590" t="s">
        <v>61</v>
      </c>
      <c r="I590" t="s">
        <v>62</v>
      </c>
      <c r="J590" t="s">
        <v>63</v>
      </c>
      <c r="K590" t="s">
        <v>487</v>
      </c>
      <c r="L590" t="s">
        <v>60</v>
      </c>
      <c r="M590">
        <v>3202848373</v>
      </c>
      <c r="N590">
        <v>5</v>
      </c>
      <c r="O590">
        <v>643000</v>
      </c>
      <c r="P590">
        <v>12010531269</v>
      </c>
      <c r="Q590">
        <v>608541191</v>
      </c>
      <c r="R590">
        <v>608541191</v>
      </c>
      <c r="S590">
        <v>608541</v>
      </c>
      <c r="T590">
        <v>0</v>
      </c>
      <c r="U590" t="s">
        <v>65</v>
      </c>
      <c r="V590">
        <v>0</v>
      </c>
      <c r="W590">
        <v>608541</v>
      </c>
      <c r="X590" t="s">
        <v>66</v>
      </c>
      <c r="Y590" t="s">
        <v>60</v>
      </c>
      <c r="Z590" t="s">
        <v>67</v>
      </c>
      <c r="AA590" t="s">
        <v>68</v>
      </c>
      <c r="AB590">
        <v>0</v>
      </c>
      <c r="AC590" t="s">
        <v>67</v>
      </c>
      <c r="AD590">
        <v>0</v>
      </c>
      <c r="AE590" t="s">
        <v>69</v>
      </c>
      <c r="AF590" t="s">
        <v>62</v>
      </c>
      <c r="AG590" t="s">
        <v>62</v>
      </c>
      <c r="AH590" t="s">
        <v>70</v>
      </c>
      <c r="AI590" t="s">
        <v>60</v>
      </c>
      <c r="AJ590" t="s">
        <v>71</v>
      </c>
      <c r="AK590" t="s">
        <v>72</v>
      </c>
      <c r="AL590" t="s">
        <v>73</v>
      </c>
      <c r="AM590">
        <v>0</v>
      </c>
      <c r="AN590">
        <v>0</v>
      </c>
      <c r="AO590">
        <v>0</v>
      </c>
      <c r="AP590" t="s">
        <v>74</v>
      </c>
      <c r="AQ590" t="s">
        <v>75</v>
      </c>
      <c r="AR590" t="s">
        <v>65</v>
      </c>
      <c r="AS590" t="s">
        <v>77</v>
      </c>
      <c r="AT590" t="s">
        <v>78</v>
      </c>
      <c r="AU590" t="s">
        <v>79</v>
      </c>
      <c r="AV590" t="s">
        <v>65</v>
      </c>
      <c r="AW590" t="s">
        <v>65</v>
      </c>
      <c r="AX590" t="s">
        <v>60</v>
      </c>
      <c r="AY590" t="s">
        <v>80</v>
      </c>
      <c r="AZ590" t="s">
        <v>80</v>
      </c>
      <c r="BA590" t="s">
        <v>73</v>
      </c>
      <c r="BB590">
        <v>0</v>
      </c>
      <c r="BC590">
        <v>0</v>
      </c>
      <c r="BD590" t="s">
        <v>60</v>
      </c>
      <c r="BE590" t="s">
        <v>60</v>
      </c>
    </row>
    <row r="591" spans="1:57" hidden="1" x14ac:dyDescent="0.35">
      <c r="A591" t="s">
        <v>637</v>
      </c>
      <c r="B591" t="s">
        <v>58</v>
      </c>
      <c r="C591">
        <v>76081215</v>
      </c>
      <c r="D591" t="s">
        <v>97</v>
      </c>
      <c r="E591">
        <v>10531</v>
      </c>
      <c r="F591" t="s">
        <v>87</v>
      </c>
      <c r="G591" t="s">
        <v>61</v>
      </c>
      <c r="H591" t="s">
        <v>61</v>
      </c>
      <c r="I591" t="s">
        <v>62</v>
      </c>
      <c r="J591" t="s">
        <v>98</v>
      </c>
      <c r="K591" t="s">
        <v>496</v>
      </c>
      <c r="L591" t="s">
        <v>114</v>
      </c>
      <c r="M591">
        <v>1030017</v>
      </c>
      <c r="N591">
        <v>0</v>
      </c>
      <c r="O591">
        <v>0</v>
      </c>
      <c r="P591">
        <v>1030017000</v>
      </c>
      <c r="Q591">
        <v>939084318</v>
      </c>
      <c r="R591">
        <v>939084318</v>
      </c>
      <c r="S591">
        <v>939084</v>
      </c>
      <c r="T591">
        <v>0</v>
      </c>
      <c r="U591" t="s">
        <v>65</v>
      </c>
      <c r="V591">
        <v>0</v>
      </c>
      <c r="W591">
        <v>939084</v>
      </c>
      <c r="X591" t="s">
        <v>66</v>
      </c>
      <c r="Y591" t="s">
        <v>67</v>
      </c>
      <c r="Z591" t="s">
        <v>67</v>
      </c>
      <c r="AA591" t="s">
        <v>68</v>
      </c>
      <c r="AB591">
        <v>0</v>
      </c>
      <c r="AC591" t="s">
        <v>67</v>
      </c>
      <c r="AD591">
        <v>0</v>
      </c>
      <c r="AE591" t="s">
        <v>69</v>
      </c>
      <c r="AF591" t="s">
        <v>62</v>
      </c>
      <c r="AG591" t="s">
        <v>62</v>
      </c>
      <c r="AH591" t="s">
        <v>70</v>
      </c>
      <c r="AI591" t="s">
        <v>60</v>
      </c>
      <c r="AJ591" t="s">
        <v>71</v>
      </c>
      <c r="AK591" t="s">
        <v>72</v>
      </c>
      <c r="AL591" t="s">
        <v>73</v>
      </c>
      <c r="AM591">
        <v>0</v>
      </c>
      <c r="AN591">
        <v>0</v>
      </c>
      <c r="AO591">
        <v>0</v>
      </c>
      <c r="AP591" t="s">
        <v>74</v>
      </c>
      <c r="AQ591" t="s">
        <v>75</v>
      </c>
      <c r="AR591" t="s">
        <v>76</v>
      </c>
      <c r="AS591" t="s">
        <v>77</v>
      </c>
      <c r="AT591" t="s">
        <v>78</v>
      </c>
      <c r="AU591" t="s">
        <v>79</v>
      </c>
      <c r="AV591" t="s">
        <v>65</v>
      </c>
      <c r="AW591" t="s">
        <v>65</v>
      </c>
      <c r="AX591" t="s">
        <v>60</v>
      </c>
      <c r="AY591" t="s">
        <v>115</v>
      </c>
      <c r="AZ591" t="s">
        <v>495</v>
      </c>
      <c r="BA591" t="s">
        <v>73</v>
      </c>
      <c r="BB591">
        <v>4064805</v>
      </c>
      <c r="BC591">
        <v>25.34</v>
      </c>
      <c r="BD591" t="s">
        <v>60</v>
      </c>
      <c r="BE591" t="s">
        <v>60</v>
      </c>
    </row>
    <row r="592" spans="1:57" hidden="1" x14ac:dyDescent="0.35">
      <c r="A592" t="s">
        <v>637</v>
      </c>
      <c r="B592" t="s">
        <v>58</v>
      </c>
      <c r="C592">
        <v>76081215</v>
      </c>
      <c r="D592" t="s">
        <v>97</v>
      </c>
      <c r="E592">
        <v>10399</v>
      </c>
      <c r="F592" t="s">
        <v>97</v>
      </c>
      <c r="G592" t="s">
        <v>61</v>
      </c>
      <c r="H592" t="s">
        <v>61</v>
      </c>
      <c r="I592" t="s">
        <v>62</v>
      </c>
      <c r="J592" t="s">
        <v>98</v>
      </c>
      <c r="K592" t="s">
        <v>641</v>
      </c>
      <c r="L592" t="s">
        <v>109</v>
      </c>
      <c r="M592">
        <v>4444</v>
      </c>
      <c r="N592">
        <v>0</v>
      </c>
      <c r="O592">
        <v>0</v>
      </c>
      <c r="P592">
        <v>80003243</v>
      </c>
      <c r="Q592">
        <v>11776024</v>
      </c>
      <c r="R592">
        <v>11776024</v>
      </c>
      <c r="S592">
        <v>11776</v>
      </c>
      <c r="T592">
        <v>0</v>
      </c>
      <c r="U592" t="s">
        <v>65</v>
      </c>
      <c r="V592">
        <v>1023596</v>
      </c>
      <c r="W592">
        <v>11776</v>
      </c>
      <c r="X592" t="s">
        <v>66</v>
      </c>
      <c r="Y592" t="s">
        <v>67</v>
      </c>
      <c r="Z592" t="s">
        <v>67</v>
      </c>
      <c r="AA592" t="s">
        <v>68</v>
      </c>
      <c r="AB592">
        <v>0</v>
      </c>
      <c r="AC592" t="s">
        <v>67</v>
      </c>
      <c r="AD592">
        <v>0</v>
      </c>
      <c r="AE592" t="s">
        <v>69</v>
      </c>
      <c r="AF592" t="s">
        <v>62</v>
      </c>
      <c r="AG592" t="s">
        <v>62</v>
      </c>
      <c r="AH592" t="s">
        <v>70</v>
      </c>
      <c r="AI592" t="s">
        <v>60</v>
      </c>
      <c r="AJ592" t="s">
        <v>71</v>
      </c>
      <c r="AK592" t="s">
        <v>72</v>
      </c>
      <c r="AL592" t="s">
        <v>73</v>
      </c>
      <c r="AM592">
        <v>0</v>
      </c>
      <c r="AN592">
        <v>0</v>
      </c>
      <c r="AO592">
        <v>0</v>
      </c>
      <c r="AP592" t="s">
        <v>74</v>
      </c>
      <c r="AQ592" t="s">
        <v>75</v>
      </c>
      <c r="AR592" t="s">
        <v>76</v>
      </c>
      <c r="AS592" t="s">
        <v>77</v>
      </c>
      <c r="AT592" t="s">
        <v>78</v>
      </c>
      <c r="AU592" t="s">
        <v>79</v>
      </c>
      <c r="AV592" t="s">
        <v>65</v>
      </c>
      <c r="AW592" t="s">
        <v>65</v>
      </c>
      <c r="AX592" t="s">
        <v>60</v>
      </c>
      <c r="AY592" t="s">
        <v>115</v>
      </c>
      <c r="AZ592" t="s">
        <v>495</v>
      </c>
      <c r="BA592" t="s">
        <v>73</v>
      </c>
      <c r="BB592">
        <v>391710</v>
      </c>
      <c r="BC592">
        <v>1.1299999999999999</v>
      </c>
      <c r="BD592" t="s">
        <v>60</v>
      </c>
      <c r="BE592" t="s">
        <v>60</v>
      </c>
    </row>
    <row r="593" spans="1:57" hidden="1" x14ac:dyDescent="0.35">
      <c r="A593" t="s">
        <v>637</v>
      </c>
      <c r="B593" t="s">
        <v>58</v>
      </c>
      <c r="C593">
        <v>76081215</v>
      </c>
      <c r="D593" t="s">
        <v>97</v>
      </c>
      <c r="E593">
        <v>10399</v>
      </c>
      <c r="F593" t="s">
        <v>97</v>
      </c>
      <c r="G593" t="s">
        <v>61</v>
      </c>
      <c r="H593" t="s">
        <v>61</v>
      </c>
      <c r="I593" t="s">
        <v>62</v>
      </c>
      <c r="J593" t="s">
        <v>98</v>
      </c>
      <c r="K593" t="s">
        <v>642</v>
      </c>
      <c r="L593" t="s">
        <v>85</v>
      </c>
      <c r="M593">
        <v>59124</v>
      </c>
      <c r="N593">
        <v>0</v>
      </c>
      <c r="O593">
        <v>0</v>
      </c>
      <c r="P593">
        <v>1135872013</v>
      </c>
      <c r="Q593">
        <v>155736791</v>
      </c>
      <c r="R593">
        <v>155736791</v>
      </c>
      <c r="S593">
        <v>155737</v>
      </c>
      <c r="T593">
        <v>0</v>
      </c>
      <c r="U593" t="s">
        <v>65</v>
      </c>
      <c r="V593">
        <v>13536959</v>
      </c>
      <c r="W593">
        <v>155737</v>
      </c>
      <c r="X593" t="s">
        <v>66</v>
      </c>
      <c r="Y593" t="s">
        <v>67</v>
      </c>
      <c r="Z593" t="s">
        <v>67</v>
      </c>
      <c r="AA593" t="s">
        <v>68</v>
      </c>
      <c r="AB593">
        <v>0</v>
      </c>
      <c r="AC593" t="s">
        <v>67</v>
      </c>
      <c r="AD593">
        <v>0</v>
      </c>
      <c r="AE593" t="s">
        <v>69</v>
      </c>
      <c r="AF593" t="s">
        <v>62</v>
      </c>
      <c r="AG593" t="s">
        <v>62</v>
      </c>
      <c r="AH593" t="s">
        <v>70</v>
      </c>
      <c r="AI593" t="s">
        <v>60</v>
      </c>
      <c r="AJ593" t="s">
        <v>71</v>
      </c>
      <c r="AK593" t="s">
        <v>72</v>
      </c>
      <c r="AL593" t="s">
        <v>73</v>
      </c>
      <c r="AM593">
        <v>0</v>
      </c>
      <c r="AN593">
        <v>0</v>
      </c>
      <c r="AO593">
        <v>0</v>
      </c>
      <c r="AP593" t="s">
        <v>74</v>
      </c>
      <c r="AQ593" t="s">
        <v>75</v>
      </c>
      <c r="AR593" t="s">
        <v>76</v>
      </c>
      <c r="AS593" t="s">
        <v>77</v>
      </c>
      <c r="AT593" t="s">
        <v>78</v>
      </c>
      <c r="AU593" t="s">
        <v>79</v>
      </c>
      <c r="AV593" t="s">
        <v>65</v>
      </c>
      <c r="AW593" t="s">
        <v>65</v>
      </c>
      <c r="AX593" t="s">
        <v>60</v>
      </c>
      <c r="AY593" t="s">
        <v>115</v>
      </c>
      <c r="AZ593" t="s">
        <v>495</v>
      </c>
      <c r="BA593" t="s">
        <v>73</v>
      </c>
      <c r="BB593">
        <v>391710</v>
      </c>
      <c r="BC593">
        <v>1.1299999999999999</v>
      </c>
      <c r="BD593" t="s">
        <v>60</v>
      </c>
      <c r="BE593" t="s">
        <v>60</v>
      </c>
    </row>
    <row r="594" spans="1:57" hidden="1" x14ac:dyDescent="0.35">
      <c r="A594" t="s">
        <v>637</v>
      </c>
      <c r="B594" t="s">
        <v>58</v>
      </c>
      <c r="C594">
        <v>76493189</v>
      </c>
      <c r="D594" t="s">
        <v>61</v>
      </c>
      <c r="E594">
        <v>10417</v>
      </c>
      <c r="F594" t="s">
        <v>95</v>
      </c>
      <c r="G594" t="s">
        <v>61</v>
      </c>
      <c r="H594" t="s">
        <v>61</v>
      </c>
      <c r="I594" t="s">
        <v>62</v>
      </c>
      <c r="J594" t="s">
        <v>98</v>
      </c>
      <c r="K594" t="s">
        <v>498</v>
      </c>
      <c r="L594" t="s">
        <v>139</v>
      </c>
      <c r="M594">
        <v>16227429</v>
      </c>
      <c r="N594">
        <v>0</v>
      </c>
      <c r="O594">
        <v>0</v>
      </c>
      <c r="P594">
        <v>16227429000</v>
      </c>
      <c r="Q594">
        <v>26137906103</v>
      </c>
      <c r="R594">
        <v>26137906103</v>
      </c>
      <c r="S594">
        <v>26137906</v>
      </c>
      <c r="T594">
        <v>0</v>
      </c>
      <c r="U594" t="s">
        <v>65</v>
      </c>
      <c r="V594">
        <v>0</v>
      </c>
      <c r="W594">
        <v>26137906</v>
      </c>
      <c r="X594" t="s">
        <v>66</v>
      </c>
      <c r="Y594" t="s">
        <v>67</v>
      </c>
      <c r="Z594" t="s">
        <v>67</v>
      </c>
      <c r="AA594" t="s">
        <v>68</v>
      </c>
      <c r="AB594">
        <v>0</v>
      </c>
      <c r="AC594" t="s">
        <v>67</v>
      </c>
      <c r="AD594">
        <v>0</v>
      </c>
      <c r="AE594" t="s">
        <v>69</v>
      </c>
      <c r="AF594" t="s">
        <v>62</v>
      </c>
      <c r="AG594" t="s">
        <v>62</v>
      </c>
      <c r="AH594" t="s">
        <v>70</v>
      </c>
      <c r="AI594" t="s">
        <v>60</v>
      </c>
      <c r="AJ594" t="s">
        <v>71</v>
      </c>
      <c r="AK594" t="s">
        <v>72</v>
      </c>
      <c r="AL594" t="s">
        <v>73</v>
      </c>
      <c r="AM594">
        <v>0</v>
      </c>
      <c r="AN594">
        <v>0</v>
      </c>
      <c r="AO594">
        <v>0</v>
      </c>
      <c r="AP594" t="s">
        <v>74</v>
      </c>
      <c r="AQ594" t="s">
        <v>75</v>
      </c>
      <c r="AR594" t="s">
        <v>76</v>
      </c>
      <c r="AS594" t="s">
        <v>77</v>
      </c>
      <c r="AT594" t="s">
        <v>78</v>
      </c>
      <c r="AU594" t="s">
        <v>79</v>
      </c>
      <c r="AV594" t="s">
        <v>65</v>
      </c>
      <c r="AW594" t="s">
        <v>65</v>
      </c>
      <c r="AX594" t="s">
        <v>60</v>
      </c>
      <c r="AY594" t="s">
        <v>115</v>
      </c>
      <c r="AZ594" t="s">
        <v>495</v>
      </c>
      <c r="BA594" t="s">
        <v>73</v>
      </c>
      <c r="BB594">
        <v>26249722</v>
      </c>
      <c r="BC594">
        <v>66.67</v>
      </c>
      <c r="BD594" t="s">
        <v>60</v>
      </c>
      <c r="BE594" t="s">
        <v>60</v>
      </c>
    </row>
    <row r="595" spans="1:57" hidden="1" x14ac:dyDescent="0.35">
      <c r="A595" t="s">
        <v>637</v>
      </c>
      <c r="B595" t="s">
        <v>58</v>
      </c>
      <c r="C595">
        <v>76579033</v>
      </c>
      <c r="D595" t="s">
        <v>116</v>
      </c>
      <c r="E595">
        <v>10715</v>
      </c>
      <c r="F595" t="s">
        <v>107</v>
      </c>
      <c r="G595" t="s">
        <v>61</v>
      </c>
      <c r="H595" t="s">
        <v>61</v>
      </c>
      <c r="I595" t="s">
        <v>62</v>
      </c>
      <c r="J595" t="s">
        <v>98</v>
      </c>
      <c r="K595" t="s">
        <v>643</v>
      </c>
      <c r="L595" t="s">
        <v>458</v>
      </c>
      <c r="M595">
        <v>262554</v>
      </c>
      <c r="N595">
        <v>0</v>
      </c>
      <c r="O595">
        <v>0</v>
      </c>
      <c r="P595">
        <v>10306294716</v>
      </c>
      <c r="Q595">
        <v>10409616804</v>
      </c>
      <c r="R595">
        <v>10409616804</v>
      </c>
      <c r="S595">
        <v>10409617</v>
      </c>
      <c r="T595">
        <v>0</v>
      </c>
      <c r="U595" t="s">
        <v>65</v>
      </c>
      <c r="V595">
        <v>0</v>
      </c>
      <c r="W595">
        <v>10409617</v>
      </c>
      <c r="X595" t="s">
        <v>66</v>
      </c>
      <c r="Y595" t="s">
        <v>67</v>
      </c>
      <c r="Z595" t="s">
        <v>67</v>
      </c>
      <c r="AA595" t="s">
        <v>68</v>
      </c>
      <c r="AB595">
        <v>0</v>
      </c>
      <c r="AC595" t="s">
        <v>67</v>
      </c>
      <c r="AD595">
        <v>0</v>
      </c>
      <c r="AE595" t="s">
        <v>69</v>
      </c>
      <c r="AF595" t="s">
        <v>62</v>
      </c>
      <c r="AG595" t="s">
        <v>62</v>
      </c>
      <c r="AH595" t="s">
        <v>70</v>
      </c>
      <c r="AI595" t="s">
        <v>60</v>
      </c>
      <c r="AJ595" t="s">
        <v>71</v>
      </c>
      <c r="AK595" t="s">
        <v>72</v>
      </c>
      <c r="AL595" t="s">
        <v>73</v>
      </c>
      <c r="AM595">
        <v>0</v>
      </c>
      <c r="AN595">
        <v>0</v>
      </c>
      <c r="AO595">
        <v>0</v>
      </c>
      <c r="AP595" t="s">
        <v>74</v>
      </c>
      <c r="AQ595" t="s">
        <v>75</v>
      </c>
      <c r="AR595" t="s">
        <v>76</v>
      </c>
      <c r="AS595" t="s">
        <v>77</v>
      </c>
      <c r="AT595" t="s">
        <v>78</v>
      </c>
      <c r="AU595" t="s">
        <v>79</v>
      </c>
      <c r="AV595" t="s">
        <v>65</v>
      </c>
      <c r="AW595" t="s">
        <v>65</v>
      </c>
      <c r="AX595" t="s">
        <v>60</v>
      </c>
      <c r="AY595" t="s">
        <v>115</v>
      </c>
      <c r="AZ595" t="s">
        <v>495</v>
      </c>
      <c r="BA595" t="s">
        <v>73</v>
      </c>
      <c r="BB595">
        <v>781141</v>
      </c>
      <c r="BC595">
        <v>33.61</v>
      </c>
      <c r="BD595" t="s">
        <v>60</v>
      </c>
      <c r="BE595" t="s">
        <v>60</v>
      </c>
    </row>
    <row r="596" spans="1:57" hidden="1" x14ac:dyDescent="0.35">
      <c r="A596" t="s">
        <v>637</v>
      </c>
      <c r="B596" t="s">
        <v>58</v>
      </c>
      <c r="C596">
        <v>76579033</v>
      </c>
      <c r="D596" t="s">
        <v>116</v>
      </c>
      <c r="E596">
        <v>10637</v>
      </c>
      <c r="F596" t="s">
        <v>58</v>
      </c>
      <c r="G596" t="s">
        <v>61</v>
      </c>
      <c r="H596" t="s">
        <v>61</v>
      </c>
      <c r="I596" t="s">
        <v>62</v>
      </c>
      <c r="J596" t="s">
        <v>98</v>
      </c>
      <c r="K596" t="s">
        <v>644</v>
      </c>
      <c r="L596" t="s">
        <v>109</v>
      </c>
      <c r="M596">
        <v>463384</v>
      </c>
      <c r="N596">
        <v>0</v>
      </c>
      <c r="O596">
        <v>0</v>
      </c>
      <c r="P596">
        <v>17380671946</v>
      </c>
      <c r="Q596">
        <v>17802896835</v>
      </c>
      <c r="R596">
        <v>17802896835</v>
      </c>
      <c r="S596">
        <v>17802897</v>
      </c>
      <c r="T596">
        <v>0</v>
      </c>
      <c r="U596" t="s">
        <v>65</v>
      </c>
      <c r="V596">
        <v>0</v>
      </c>
      <c r="W596">
        <v>17802897</v>
      </c>
      <c r="X596" t="s">
        <v>66</v>
      </c>
      <c r="Y596" t="s">
        <v>67</v>
      </c>
      <c r="Z596" t="s">
        <v>67</v>
      </c>
      <c r="AA596" t="s">
        <v>68</v>
      </c>
      <c r="AB596">
        <v>0</v>
      </c>
      <c r="AC596" t="s">
        <v>67</v>
      </c>
      <c r="AD596">
        <v>0</v>
      </c>
      <c r="AE596" t="s">
        <v>69</v>
      </c>
      <c r="AF596" t="s">
        <v>62</v>
      </c>
      <c r="AG596" t="s">
        <v>62</v>
      </c>
      <c r="AH596" t="s">
        <v>70</v>
      </c>
      <c r="AI596" t="s">
        <v>60</v>
      </c>
      <c r="AJ596" t="s">
        <v>71</v>
      </c>
      <c r="AK596" t="s">
        <v>72</v>
      </c>
      <c r="AL596" t="s">
        <v>73</v>
      </c>
      <c r="AM596">
        <v>0</v>
      </c>
      <c r="AN596">
        <v>0</v>
      </c>
      <c r="AO596">
        <v>0</v>
      </c>
      <c r="AP596" t="s">
        <v>74</v>
      </c>
      <c r="AQ596" t="s">
        <v>75</v>
      </c>
      <c r="AR596" t="s">
        <v>76</v>
      </c>
      <c r="AS596" t="s">
        <v>77</v>
      </c>
      <c r="AT596" t="s">
        <v>78</v>
      </c>
      <c r="AU596" t="s">
        <v>79</v>
      </c>
      <c r="AV596" t="s">
        <v>65</v>
      </c>
      <c r="AW596" t="s">
        <v>65</v>
      </c>
      <c r="AX596" t="s">
        <v>60</v>
      </c>
      <c r="AY596" t="s">
        <v>115</v>
      </c>
      <c r="AZ596" t="s">
        <v>495</v>
      </c>
      <c r="BA596" t="s">
        <v>73</v>
      </c>
      <c r="BB596">
        <v>1542812</v>
      </c>
      <c r="BC596">
        <v>34.56</v>
      </c>
      <c r="BD596" t="s">
        <v>60</v>
      </c>
      <c r="BE596" t="s">
        <v>60</v>
      </c>
    </row>
    <row r="597" spans="1:57" hidden="1" x14ac:dyDescent="0.35">
      <c r="A597" t="s">
        <v>637</v>
      </c>
      <c r="B597" t="s">
        <v>58</v>
      </c>
      <c r="C597">
        <v>76930948</v>
      </c>
      <c r="D597" t="s">
        <v>83</v>
      </c>
      <c r="E597">
        <v>9664</v>
      </c>
      <c r="F597" t="s">
        <v>154</v>
      </c>
      <c r="G597" t="s">
        <v>61</v>
      </c>
      <c r="H597" t="s">
        <v>61</v>
      </c>
      <c r="I597" t="s">
        <v>62</v>
      </c>
      <c r="J597" t="s">
        <v>98</v>
      </c>
      <c r="K597" t="s">
        <v>178</v>
      </c>
      <c r="L597" t="s">
        <v>109</v>
      </c>
      <c r="M597">
        <v>1516138</v>
      </c>
      <c r="N597">
        <v>0</v>
      </c>
      <c r="O597">
        <v>0</v>
      </c>
      <c r="P597">
        <v>41607884352</v>
      </c>
      <c r="Q597">
        <v>33173319735</v>
      </c>
      <c r="R597">
        <v>33173319735</v>
      </c>
      <c r="S597">
        <v>33173320</v>
      </c>
      <c r="T597">
        <v>0</v>
      </c>
      <c r="U597" t="s">
        <v>65</v>
      </c>
      <c r="V597">
        <v>0</v>
      </c>
      <c r="W597">
        <v>33173320</v>
      </c>
      <c r="X597" t="s">
        <v>66</v>
      </c>
      <c r="Y597" t="s">
        <v>67</v>
      </c>
      <c r="Z597" t="s">
        <v>67</v>
      </c>
      <c r="AA597" t="s">
        <v>68</v>
      </c>
      <c r="AB597">
        <v>0</v>
      </c>
      <c r="AC597" t="s">
        <v>67</v>
      </c>
      <c r="AD597">
        <v>0</v>
      </c>
      <c r="AE597" t="s">
        <v>69</v>
      </c>
      <c r="AF597" t="s">
        <v>62</v>
      </c>
      <c r="AG597" t="s">
        <v>62</v>
      </c>
      <c r="AH597" t="s">
        <v>70</v>
      </c>
      <c r="AI597" t="s">
        <v>60</v>
      </c>
      <c r="AJ597" t="s">
        <v>71</v>
      </c>
      <c r="AK597" t="s">
        <v>72</v>
      </c>
      <c r="AL597" t="s">
        <v>73</v>
      </c>
      <c r="AM597">
        <v>0</v>
      </c>
      <c r="AN597">
        <v>0</v>
      </c>
      <c r="AO597">
        <v>0</v>
      </c>
      <c r="AP597" t="s">
        <v>74</v>
      </c>
      <c r="AQ597" t="s">
        <v>75</v>
      </c>
      <c r="AR597" t="s">
        <v>76</v>
      </c>
      <c r="AS597" t="s">
        <v>77</v>
      </c>
      <c r="AT597" t="s">
        <v>78</v>
      </c>
      <c r="AU597" t="s">
        <v>79</v>
      </c>
      <c r="AV597" t="s">
        <v>65</v>
      </c>
      <c r="AW597" t="s">
        <v>65</v>
      </c>
      <c r="AX597" t="s">
        <v>60</v>
      </c>
      <c r="AY597" t="s">
        <v>115</v>
      </c>
      <c r="AZ597" t="s">
        <v>495</v>
      </c>
      <c r="BA597" t="s">
        <v>73</v>
      </c>
      <c r="BB597">
        <v>5797062</v>
      </c>
      <c r="BC597">
        <v>26.15</v>
      </c>
      <c r="BD597" t="s">
        <v>60</v>
      </c>
      <c r="BE597" t="s">
        <v>60</v>
      </c>
    </row>
    <row r="598" spans="1:57" hidden="1" x14ac:dyDescent="0.35">
      <c r="A598" t="s">
        <v>637</v>
      </c>
      <c r="B598" t="s">
        <v>58</v>
      </c>
      <c r="C598">
        <v>96576660</v>
      </c>
      <c r="D598" t="s">
        <v>89</v>
      </c>
      <c r="E598">
        <v>9735</v>
      </c>
      <c r="F598" t="s">
        <v>87</v>
      </c>
      <c r="G598" t="s">
        <v>61</v>
      </c>
      <c r="H598" t="s">
        <v>61</v>
      </c>
      <c r="I598" t="s">
        <v>62</v>
      </c>
      <c r="J598" t="s">
        <v>98</v>
      </c>
      <c r="K598" t="s">
        <v>373</v>
      </c>
      <c r="L598" t="s">
        <v>139</v>
      </c>
      <c r="M598">
        <v>605945</v>
      </c>
      <c r="N598">
        <v>0</v>
      </c>
      <c r="O598">
        <v>0</v>
      </c>
      <c r="P598">
        <v>16867454646</v>
      </c>
      <c r="Q598">
        <v>13607161515</v>
      </c>
      <c r="R598">
        <v>13607161515</v>
      </c>
      <c r="S598">
        <v>13607162</v>
      </c>
      <c r="T598">
        <v>0</v>
      </c>
      <c r="U598" t="s">
        <v>65</v>
      </c>
      <c r="V598">
        <v>0</v>
      </c>
      <c r="W598">
        <v>13607162</v>
      </c>
      <c r="X598" t="s">
        <v>66</v>
      </c>
      <c r="Y598" t="s">
        <v>67</v>
      </c>
      <c r="Z598" t="s">
        <v>67</v>
      </c>
      <c r="AA598" t="s">
        <v>68</v>
      </c>
      <c r="AB598">
        <v>0</v>
      </c>
      <c r="AC598" t="s">
        <v>67</v>
      </c>
      <c r="AD598">
        <v>0</v>
      </c>
      <c r="AE598" t="s">
        <v>69</v>
      </c>
      <c r="AF598" t="s">
        <v>62</v>
      </c>
      <c r="AG598" t="s">
        <v>62</v>
      </c>
      <c r="AH598" t="s">
        <v>70</v>
      </c>
      <c r="AI598" t="s">
        <v>60</v>
      </c>
      <c r="AJ598" t="s">
        <v>71</v>
      </c>
      <c r="AK598" t="s">
        <v>72</v>
      </c>
      <c r="AL598" t="s">
        <v>73</v>
      </c>
      <c r="AM598">
        <v>0</v>
      </c>
      <c r="AN598">
        <v>0</v>
      </c>
      <c r="AO598">
        <v>0</v>
      </c>
      <c r="AP598" t="s">
        <v>74</v>
      </c>
      <c r="AQ598" t="s">
        <v>75</v>
      </c>
      <c r="AR598" t="s">
        <v>76</v>
      </c>
      <c r="AS598" t="s">
        <v>77</v>
      </c>
      <c r="AT598" t="s">
        <v>78</v>
      </c>
      <c r="AU598" t="s">
        <v>79</v>
      </c>
      <c r="AV598" t="s">
        <v>65</v>
      </c>
      <c r="AW598" t="s">
        <v>65</v>
      </c>
      <c r="AX598" t="s">
        <v>60</v>
      </c>
      <c r="AY598" t="s">
        <v>115</v>
      </c>
      <c r="AZ598" t="s">
        <v>495</v>
      </c>
      <c r="BA598" t="s">
        <v>73</v>
      </c>
      <c r="BB598">
        <v>2940957</v>
      </c>
      <c r="BC598">
        <v>20.6</v>
      </c>
      <c r="BD598" t="s">
        <v>60</v>
      </c>
      <c r="BE598" t="s">
        <v>60</v>
      </c>
    </row>
    <row r="599" spans="1:57" hidden="1" x14ac:dyDescent="0.35">
      <c r="A599" t="s">
        <v>637</v>
      </c>
      <c r="B599" t="s">
        <v>58</v>
      </c>
      <c r="C599">
        <v>96966250</v>
      </c>
      <c r="D599" t="s">
        <v>87</v>
      </c>
      <c r="E599">
        <v>10140</v>
      </c>
      <c r="F599" t="s">
        <v>61</v>
      </c>
      <c r="G599" t="s">
        <v>61</v>
      </c>
      <c r="H599" t="s">
        <v>61</v>
      </c>
      <c r="I599" t="s">
        <v>62</v>
      </c>
      <c r="J599" t="s">
        <v>98</v>
      </c>
      <c r="K599" t="s">
        <v>645</v>
      </c>
      <c r="L599" t="s">
        <v>109</v>
      </c>
      <c r="M599">
        <v>9363</v>
      </c>
      <c r="N599">
        <v>0</v>
      </c>
      <c r="O599">
        <v>0</v>
      </c>
      <c r="P599">
        <v>946902526</v>
      </c>
      <c r="Q599">
        <v>930857539</v>
      </c>
      <c r="R599">
        <v>930857539</v>
      </c>
      <c r="S599">
        <v>930858</v>
      </c>
      <c r="T599">
        <v>0</v>
      </c>
      <c r="U599" t="s">
        <v>65</v>
      </c>
      <c r="V599">
        <v>5617943</v>
      </c>
      <c r="W599">
        <v>930858</v>
      </c>
      <c r="X599" t="s">
        <v>135</v>
      </c>
      <c r="Y599" t="s">
        <v>67</v>
      </c>
      <c r="Z599" t="s">
        <v>67</v>
      </c>
      <c r="AA599" t="s">
        <v>68</v>
      </c>
      <c r="AB599">
        <v>0</v>
      </c>
      <c r="AC599" t="s">
        <v>67</v>
      </c>
      <c r="AD599">
        <v>0</v>
      </c>
      <c r="AE599" t="s">
        <v>69</v>
      </c>
      <c r="AF599" t="s">
        <v>62</v>
      </c>
      <c r="AG599" t="s">
        <v>62</v>
      </c>
      <c r="AH599" t="s">
        <v>70</v>
      </c>
      <c r="AI599" t="s">
        <v>60</v>
      </c>
      <c r="AJ599" t="s">
        <v>71</v>
      </c>
      <c r="AK599" t="s">
        <v>72</v>
      </c>
      <c r="AL599" t="s">
        <v>73</v>
      </c>
      <c r="AM599">
        <v>0</v>
      </c>
      <c r="AN599">
        <v>0</v>
      </c>
      <c r="AO599">
        <v>0</v>
      </c>
      <c r="AP599" t="s">
        <v>74</v>
      </c>
      <c r="AQ599" t="s">
        <v>75</v>
      </c>
      <c r="AR599" t="s">
        <v>65</v>
      </c>
      <c r="AS599" t="s">
        <v>646</v>
      </c>
      <c r="AT599" t="s">
        <v>78</v>
      </c>
      <c r="AU599" t="s">
        <v>79</v>
      </c>
      <c r="AV599" t="s">
        <v>65</v>
      </c>
      <c r="AW599" t="s">
        <v>65</v>
      </c>
      <c r="AX599" t="s">
        <v>60</v>
      </c>
      <c r="AY599" t="s">
        <v>115</v>
      </c>
      <c r="AZ599" t="s">
        <v>495</v>
      </c>
      <c r="BA599" t="s">
        <v>73</v>
      </c>
      <c r="BB599">
        <v>256915</v>
      </c>
      <c r="BC599">
        <v>3.64</v>
      </c>
      <c r="BD599" t="s">
        <v>60</v>
      </c>
      <c r="BE599" t="s">
        <v>60</v>
      </c>
    </row>
    <row r="600" spans="1:57" hidden="1" x14ac:dyDescent="0.35">
      <c r="A600" t="s">
        <v>637</v>
      </c>
      <c r="B600" t="s">
        <v>58</v>
      </c>
      <c r="C600">
        <v>96966250</v>
      </c>
      <c r="D600" t="s">
        <v>87</v>
      </c>
      <c r="E600">
        <v>7104</v>
      </c>
      <c r="F600" t="s">
        <v>107</v>
      </c>
      <c r="G600" t="s">
        <v>61</v>
      </c>
      <c r="H600" t="s">
        <v>61</v>
      </c>
      <c r="I600" t="s">
        <v>62</v>
      </c>
      <c r="J600" t="s">
        <v>98</v>
      </c>
      <c r="K600" t="s">
        <v>307</v>
      </c>
      <c r="L600" t="s">
        <v>139</v>
      </c>
      <c r="M600">
        <v>84862</v>
      </c>
      <c r="N600">
        <v>0</v>
      </c>
      <c r="O600">
        <v>0</v>
      </c>
      <c r="P600">
        <v>3343970372</v>
      </c>
      <c r="Q600">
        <v>2347102865</v>
      </c>
      <c r="R600">
        <v>2347102865</v>
      </c>
      <c r="S600">
        <v>2347103</v>
      </c>
      <c r="T600">
        <v>0</v>
      </c>
      <c r="U600" t="s">
        <v>65</v>
      </c>
      <c r="V600">
        <v>0</v>
      </c>
      <c r="W600">
        <v>2347103</v>
      </c>
      <c r="X600" t="s">
        <v>135</v>
      </c>
      <c r="Y600" t="s">
        <v>67</v>
      </c>
      <c r="Z600" t="s">
        <v>67</v>
      </c>
      <c r="AA600" t="s">
        <v>68</v>
      </c>
      <c r="AB600">
        <v>0</v>
      </c>
      <c r="AC600" t="s">
        <v>67</v>
      </c>
      <c r="AD600">
        <v>0</v>
      </c>
      <c r="AE600" t="s">
        <v>69</v>
      </c>
      <c r="AF600" t="s">
        <v>62</v>
      </c>
      <c r="AG600" t="s">
        <v>62</v>
      </c>
      <c r="AH600" t="s">
        <v>70</v>
      </c>
      <c r="AI600" t="s">
        <v>60</v>
      </c>
      <c r="AJ600" t="s">
        <v>71</v>
      </c>
      <c r="AK600" t="s">
        <v>72</v>
      </c>
      <c r="AL600" t="s">
        <v>73</v>
      </c>
      <c r="AM600">
        <v>0</v>
      </c>
      <c r="AN600">
        <v>0</v>
      </c>
      <c r="AO600">
        <v>0</v>
      </c>
      <c r="AP600" t="s">
        <v>82</v>
      </c>
      <c r="AQ600" t="s">
        <v>75</v>
      </c>
      <c r="AR600" t="s">
        <v>65</v>
      </c>
      <c r="AS600" t="s">
        <v>646</v>
      </c>
      <c r="AT600" t="s">
        <v>78</v>
      </c>
      <c r="AU600" t="s">
        <v>79</v>
      </c>
      <c r="AV600" t="s">
        <v>65</v>
      </c>
      <c r="AW600" t="s">
        <v>65</v>
      </c>
      <c r="AX600" t="s">
        <v>60</v>
      </c>
      <c r="AY600" t="s">
        <v>115</v>
      </c>
      <c r="AZ600" t="s">
        <v>495</v>
      </c>
      <c r="BA600" t="s">
        <v>73</v>
      </c>
      <c r="BB600">
        <v>1431451</v>
      </c>
      <c r="BC600">
        <v>5.93</v>
      </c>
      <c r="BD600" t="s">
        <v>60</v>
      </c>
      <c r="BE600" t="s">
        <v>60</v>
      </c>
    </row>
    <row r="601" spans="1:57" hidden="1" x14ac:dyDescent="0.35">
      <c r="A601" t="s">
        <v>637</v>
      </c>
      <c r="B601" t="s">
        <v>58</v>
      </c>
      <c r="C601">
        <v>96966250</v>
      </c>
      <c r="D601" t="s">
        <v>87</v>
      </c>
      <c r="E601">
        <v>7163</v>
      </c>
      <c r="F601" t="s">
        <v>97</v>
      </c>
      <c r="G601" t="s">
        <v>61</v>
      </c>
      <c r="H601" t="s">
        <v>61</v>
      </c>
      <c r="I601" t="s">
        <v>62</v>
      </c>
      <c r="J601" t="s">
        <v>98</v>
      </c>
      <c r="K601" t="s">
        <v>647</v>
      </c>
      <c r="L601" t="s">
        <v>139</v>
      </c>
      <c r="M601">
        <v>71994</v>
      </c>
      <c r="N601">
        <v>0</v>
      </c>
      <c r="O601">
        <v>0</v>
      </c>
      <c r="P601">
        <v>885318441</v>
      </c>
      <c r="Q601">
        <v>104714114</v>
      </c>
      <c r="R601">
        <v>104714114</v>
      </c>
      <c r="S601">
        <v>104714</v>
      </c>
      <c r="T601">
        <v>0</v>
      </c>
      <c r="U601" t="s">
        <v>65</v>
      </c>
      <c r="V601">
        <v>0</v>
      </c>
      <c r="W601">
        <v>104714</v>
      </c>
      <c r="X601" t="s">
        <v>135</v>
      </c>
      <c r="Y601" t="s">
        <v>67</v>
      </c>
      <c r="Z601" t="s">
        <v>67</v>
      </c>
      <c r="AA601" t="s">
        <v>68</v>
      </c>
      <c r="AB601">
        <v>0</v>
      </c>
      <c r="AC601" t="s">
        <v>67</v>
      </c>
      <c r="AD601">
        <v>0</v>
      </c>
      <c r="AE601" t="s">
        <v>69</v>
      </c>
      <c r="AF601" t="s">
        <v>62</v>
      </c>
      <c r="AG601" t="s">
        <v>62</v>
      </c>
      <c r="AH601" t="s">
        <v>70</v>
      </c>
      <c r="AI601" t="s">
        <v>60</v>
      </c>
      <c r="AJ601" t="s">
        <v>71</v>
      </c>
      <c r="AK601" t="s">
        <v>72</v>
      </c>
      <c r="AL601" t="s">
        <v>73</v>
      </c>
      <c r="AM601">
        <v>0</v>
      </c>
      <c r="AN601">
        <v>0</v>
      </c>
      <c r="AO601">
        <v>0</v>
      </c>
      <c r="AP601" t="s">
        <v>74</v>
      </c>
      <c r="AQ601" t="s">
        <v>75</v>
      </c>
      <c r="AR601" t="s">
        <v>65</v>
      </c>
      <c r="AS601" t="s">
        <v>646</v>
      </c>
      <c r="AT601" t="s">
        <v>78</v>
      </c>
      <c r="AU601" t="s">
        <v>79</v>
      </c>
      <c r="AV601" t="s">
        <v>65</v>
      </c>
      <c r="AW601" t="s">
        <v>65</v>
      </c>
      <c r="AX601" t="s">
        <v>60</v>
      </c>
      <c r="AY601" t="s">
        <v>115</v>
      </c>
      <c r="AZ601" t="s">
        <v>495</v>
      </c>
      <c r="BA601" t="s">
        <v>73</v>
      </c>
      <c r="BB601">
        <v>1551588</v>
      </c>
      <c r="BC601">
        <v>4.6399999999999997</v>
      </c>
      <c r="BD601" t="s">
        <v>60</v>
      </c>
      <c r="BE601" t="s">
        <v>60</v>
      </c>
    </row>
    <row r="602" spans="1:57" hidden="1" x14ac:dyDescent="0.35">
      <c r="A602" t="s">
        <v>648</v>
      </c>
      <c r="B602" t="s">
        <v>58</v>
      </c>
      <c r="C602">
        <v>81734800</v>
      </c>
      <c r="D602" t="s">
        <v>83</v>
      </c>
      <c r="E602">
        <v>0</v>
      </c>
      <c r="F602" t="s">
        <v>60</v>
      </c>
      <c r="G602" t="s">
        <v>61</v>
      </c>
      <c r="H602" t="s">
        <v>61</v>
      </c>
      <c r="I602" t="s">
        <v>62</v>
      </c>
      <c r="J602" t="s">
        <v>92</v>
      </c>
      <c r="K602" t="s">
        <v>649</v>
      </c>
      <c r="L602" t="s">
        <v>650</v>
      </c>
      <c r="M602">
        <v>1</v>
      </c>
      <c r="N602">
        <v>0</v>
      </c>
      <c r="O602">
        <v>630340</v>
      </c>
      <c r="P602">
        <v>1226704</v>
      </c>
      <c r="Q602">
        <v>13323</v>
      </c>
      <c r="R602">
        <v>0</v>
      </c>
      <c r="S602">
        <v>13</v>
      </c>
      <c r="T602">
        <v>0</v>
      </c>
      <c r="U602" t="s">
        <v>65</v>
      </c>
      <c r="V602">
        <v>0</v>
      </c>
      <c r="W602">
        <v>13</v>
      </c>
      <c r="X602" t="s">
        <v>66</v>
      </c>
      <c r="Y602" t="s">
        <v>60</v>
      </c>
      <c r="Z602" t="s">
        <v>67</v>
      </c>
      <c r="AA602" t="s">
        <v>68</v>
      </c>
      <c r="AB602">
        <v>0</v>
      </c>
      <c r="AC602" t="s">
        <v>67</v>
      </c>
      <c r="AD602">
        <v>0</v>
      </c>
      <c r="AE602" t="s">
        <v>69</v>
      </c>
      <c r="AF602" t="s">
        <v>62</v>
      </c>
      <c r="AG602" t="s">
        <v>62</v>
      </c>
      <c r="AH602" t="s">
        <v>94</v>
      </c>
      <c r="AI602" t="s">
        <v>60</v>
      </c>
      <c r="AJ602" t="s">
        <v>67</v>
      </c>
      <c r="AK602" t="s">
        <v>72</v>
      </c>
      <c r="AL602" t="s">
        <v>73</v>
      </c>
      <c r="AM602">
        <v>0</v>
      </c>
      <c r="AN602">
        <v>0</v>
      </c>
      <c r="AO602">
        <v>0</v>
      </c>
      <c r="AP602" t="s">
        <v>74</v>
      </c>
      <c r="AQ602" t="s">
        <v>75</v>
      </c>
      <c r="AR602" t="s">
        <v>65</v>
      </c>
      <c r="AS602" t="s">
        <v>77</v>
      </c>
      <c r="AT602" t="s">
        <v>651</v>
      </c>
      <c r="AU602" t="s">
        <v>355</v>
      </c>
      <c r="AV602" t="s">
        <v>76</v>
      </c>
      <c r="AW602" t="s">
        <v>76</v>
      </c>
      <c r="AX602" t="s">
        <v>60</v>
      </c>
      <c r="AY602" t="s">
        <v>80</v>
      </c>
      <c r="AZ602" t="s">
        <v>80</v>
      </c>
      <c r="BA602" t="s">
        <v>73</v>
      </c>
      <c r="BB602">
        <v>0</v>
      </c>
      <c r="BC602">
        <v>0</v>
      </c>
      <c r="BD602" t="s">
        <v>60</v>
      </c>
      <c r="BE602" t="s">
        <v>60</v>
      </c>
    </row>
    <row r="603" spans="1:57" hidden="1" x14ac:dyDescent="0.35">
      <c r="A603" t="s">
        <v>648</v>
      </c>
      <c r="B603" t="s">
        <v>58</v>
      </c>
      <c r="C603">
        <v>96658670</v>
      </c>
      <c r="D603" t="s">
        <v>58</v>
      </c>
      <c r="E603">
        <v>0</v>
      </c>
      <c r="F603" t="s">
        <v>60</v>
      </c>
      <c r="G603" t="s">
        <v>61</v>
      </c>
      <c r="H603" t="s">
        <v>61</v>
      </c>
      <c r="I603" t="s">
        <v>62</v>
      </c>
      <c r="J603" t="s">
        <v>92</v>
      </c>
      <c r="K603" t="s">
        <v>288</v>
      </c>
      <c r="L603" t="s">
        <v>652</v>
      </c>
      <c r="M603">
        <v>762</v>
      </c>
      <c r="N603">
        <v>0</v>
      </c>
      <c r="O603">
        <v>643000</v>
      </c>
      <c r="P603">
        <v>44383101</v>
      </c>
      <c r="Q603">
        <v>193518407</v>
      </c>
      <c r="R603">
        <v>0</v>
      </c>
      <c r="S603">
        <v>193518</v>
      </c>
      <c r="T603">
        <v>0</v>
      </c>
      <c r="U603" t="s">
        <v>65</v>
      </c>
      <c r="V603">
        <v>0</v>
      </c>
      <c r="W603">
        <v>44383</v>
      </c>
      <c r="X603" t="s">
        <v>66</v>
      </c>
      <c r="Y603" t="s">
        <v>60</v>
      </c>
      <c r="Z603" t="s">
        <v>67</v>
      </c>
      <c r="AA603" t="s">
        <v>68</v>
      </c>
      <c r="AB603">
        <v>0</v>
      </c>
      <c r="AC603" t="s">
        <v>67</v>
      </c>
      <c r="AD603">
        <v>0</v>
      </c>
      <c r="AE603" t="s">
        <v>69</v>
      </c>
      <c r="AF603" t="s">
        <v>62</v>
      </c>
      <c r="AG603" t="s">
        <v>62</v>
      </c>
      <c r="AH603" t="s">
        <v>94</v>
      </c>
      <c r="AI603" t="s">
        <v>60</v>
      </c>
      <c r="AJ603" t="s">
        <v>67</v>
      </c>
      <c r="AK603" t="s">
        <v>72</v>
      </c>
      <c r="AL603" t="s">
        <v>73</v>
      </c>
      <c r="AM603">
        <v>0</v>
      </c>
      <c r="AN603">
        <v>0</v>
      </c>
      <c r="AO603">
        <v>0</v>
      </c>
      <c r="AP603" t="s">
        <v>74</v>
      </c>
      <c r="AQ603" t="s">
        <v>75</v>
      </c>
      <c r="AR603" t="s">
        <v>65</v>
      </c>
      <c r="AS603" t="s">
        <v>77</v>
      </c>
      <c r="AT603" t="s">
        <v>651</v>
      </c>
      <c r="AU603" t="s">
        <v>355</v>
      </c>
      <c r="AV603" t="s">
        <v>76</v>
      </c>
      <c r="AW603" t="s">
        <v>76</v>
      </c>
      <c r="AX603" t="s">
        <v>60</v>
      </c>
      <c r="AY603" t="s">
        <v>80</v>
      </c>
      <c r="AZ603" t="s">
        <v>80</v>
      </c>
      <c r="BA603" t="s">
        <v>73</v>
      </c>
      <c r="BB603">
        <v>0</v>
      </c>
      <c r="BC603">
        <v>0</v>
      </c>
      <c r="BD603" t="s">
        <v>60</v>
      </c>
      <c r="BE603" t="s">
        <v>60</v>
      </c>
    </row>
    <row r="604" spans="1:57" hidden="1" x14ac:dyDescent="0.35">
      <c r="A604" t="s">
        <v>648</v>
      </c>
      <c r="B604" t="s">
        <v>58</v>
      </c>
      <c r="C604">
        <v>96790570</v>
      </c>
      <c r="D604" t="s">
        <v>154</v>
      </c>
      <c r="E604">
        <v>0</v>
      </c>
      <c r="F604" t="s">
        <v>60</v>
      </c>
      <c r="G604" t="s">
        <v>61</v>
      </c>
      <c r="H604" t="s">
        <v>61</v>
      </c>
      <c r="I604" t="s">
        <v>62</v>
      </c>
      <c r="J604" t="s">
        <v>92</v>
      </c>
      <c r="K604" t="s">
        <v>653</v>
      </c>
      <c r="L604" t="s">
        <v>654</v>
      </c>
      <c r="M604">
        <v>1</v>
      </c>
      <c r="N604">
        <v>0</v>
      </c>
      <c r="O604">
        <v>960909</v>
      </c>
      <c r="P604">
        <v>8911869</v>
      </c>
      <c r="Q604">
        <v>74097</v>
      </c>
      <c r="R604">
        <v>0</v>
      </c>
      <c r="S604">
        <v>74</v>
      </c>
      <c r="T604">
        <v>0</v>
      </c>
      <c r="U604" t="s">
        <v>65</v>
      </c>
      <c r="V604">
        <v>0</v>
      </c>
      <c r="W604">
        <v>74</v>
      </c>
      <c r="X604" t="s">
        <v>66</v>
      </c>
      <c r="Y604" t="s">
        <v>60</v>
      </c>
      <c r="Z604" t="s">
        <v>67</v>
      </c>
      <c r="AA604" t="s">
        <v>68</v>
      </c>
      <c r="AB604">
        <v>0</v>
      </c>
      <c r="AC604" t="s">
        <v>67</v>
      </c>
      <c r="AD604">
        <v>0</v>
      </c>
      <c r="AE604" t="s">
        <v>69</v>
      </c>
      <c r="AF604" t="s">
        <v>62</v>
      </c>
      <c r="AG604" t="s">
        <v>62</v>
      </c>
      <c r="AH604" t="s">
        <v>94</v>
      </c>
      <c r="AI604" t="s">
        <v>60</v>
      </c>
      <c r="AJ604" t="s">
        <v>67</v>
      </c>
      <c r="AK604" t="s">
        <v>72</v>
      </c>
      <c r="AL604" t="s">
        <v>73</v>
      </c>
      <c r="AM604">
        <v>0</v>
      </c>
      <c r="AN604">
        <v>0</v>
      </c>
      <c r="AO604">
        <v>0</v>
      </c>
      <c r="AP604" t="s">
        <v>74</v>
      </c>
      <c r="AQ604" t="s">
        <v>75</v>
      </c>
      <c r="AR604" t="s">
        <v>65</v>
      </c>
      <c r="AS604" t="s">
        <v>77</v>
      </c>
      <c r="AT604" t="s">
        <v>651</v>
      </c>
      <c r="AU604" t="s">
        <v>355</v>
      </c>
      <c r="AV604" t="s">
        <v>76</v>
      </c>
      <c r="AW604" t="s">
        <v>76</v>
      </c>
      <c r="AX604" t="s">
        <v>60</v>
      </c>
      <c r="AY604" t="s">
        <v>80</v>
      </c>
      <c r="AZ604" t="s">
        <v>80</v>
      </c>
      <c r="BA604" t="s">
        <v>73</v>
      </c>
      <c r="BB604">
        <v>0</v>
      </c>
      <c r="BC604">
        <v>0</v>
      </c>
      <c r="BD604" t="s">
        <v>60</v>
      </c>
      <c r="BE604" t="s">
        <v>60</v>
      </c>
    </row>
    <row r="605" spans="1:57" hidden="1" x14ac:dyDescent="0.35">
      <c r="A605" t="s">
        <v>648</v>
      </c>
      <c r="B605" t="s">
        <v>58</v>
      </c>
      <c r="C605">
        <v>96953460</v>
      </c>
      <c r="D605" t="s">
        <v>116</v>
      </c>
      <c r="E605">
        <v>0</v>
      </c>
      <c r="F605" t="s">
        <v>60</v>
      </c>
      <c r="G605" t="s">
        <v>61</v>
      </c>
      <c r="H605" t="s">
        <v>61</v>
      </c>
      <c r="I605" t="s">
        <v>62</v>
      </c>
      <c r="J605" t="s">
        <v>92</v>
      </c>
      <c r="K605" t="s">
        <v>655</v>
      </c>
      <c r="L605" t="s">
        <v>656</v>
      </c>
      <c r="M605">
        <v>673489</v>
      </c>
      <c r="N605">
        <v>0</v>
      </c>
      <c r="O605">
        <v>643000</v>
      </c>
      <c r="P605">
        <v>9538354840</v>
      </c>
      <c r="Q605">
        <v>67</v>
      </c>
      <c r="R605">
        <v>0</v>
      </c>
      <c r="S605">
        <v>1</v>
      </c>
      <c r="T605">
        <v>0</v>
      </c>
      <c r="U605" t="s">
        <v>65</v>
      </c>
      <c r="V605">
        <v>0</v>
      </c>
      <c r="W605">
        <v>1</v>
      </c>
      <c r="X605" t="s">
        <v>66</v>
      </c>
      <c r="Y605" t="s">
        <v>60</v>
      </c>
      <c r="Z605" t="s">
        <v>67</v>
      </c>
      <c r="AA605" t="s">
        <v>68</v>
      </c>
      <c r="AB605">
        <v>0</v>
      </c>
      <c r="AC605" t="s">
        <v>67</v>
      </c>
      <c r="AD605">
        <v>0</v>
      </c>
      <c r="AE605" t="s">
        <v>69</v>
      </c>
      <c r="AF605" t="s">
        <v>62</v>
      </c>
      <c r="AG605" t="s">
        <v>62</v>
      </c>
      <c r="AH605" t="s">
        <v>94</v>
      </c>
      <c r="AI605" t="s">
        <v>60</v>
      </c>
      <c r="AJ605" t="s">
        <v>67</v>
      </c>
      <c r="AK605" t="s">
        <v>72</v>
      </c>
      <c r="AL605" t="s">
        <v>73</v>
      </c>
      <c r="AM605">
        <v>0</v>
      </c>
      <c r="AN605">
        <v>0</v>
      </c>
      <c r="AO605">
        <v>0</v>
      </c>
      <c r="AP605" t="s">
        <v>74</v>
      </c>
      <c r="AQ605" t="s">
        <v>75</v>
      </c>
      <c r="AR605" t="s">
        <v>65</v>
      </c>
      <c r="AS605" t="s">
        <v>77</v>
      </c>
      <c r="AT605" t="s">
        <v>651</v>
      </c>
      <c r="AU605" t="s">
        <v>355</v>
      </c>
      <c r="AV605" t="s">
        <v>76</v>
      </c>
      <c r="AW605" t="s">
        <v>76</v>
      </c>
      <c r="AX605" t="s">
        <v>60</v>
      </c>
      <c r="AY605" t="s">
        <v>80</v>
      </c>
      <c r="AZ605" t="s">
        <v>80</v>
      </c>
      <c r="BA605" t="s">
        <v>73</v>
      </c>
      <c r="BB605">
        <v>0</v>
      </c>
      <c r="BC605">
        <v>0</v>
      </c>
      <c r="BD605" t="s">
        <v>60</v>
      </c>
      <c r="BE605" t="s">
        <v>60</v>
      </c>
    </row>
    <row r="606" spans="1:57" hidden="1" x14ac:dyDescent="0.35">
      <c r="A606" t="s">
        <v>648</v>
      </c>
      <c r="B606" t="s">
        <v>58</v>
      </c>
      <c r="C606">
        <v>96966250</v>
      </c>
      <c r="D606" t="s">
        <v>87</v>
      </c>
      <c r="E606">
        <v>7104</v>
      </c>
      <c r="F606" t="s">
        <v>107</v>
      </c>
      <c r="G606" t="s">
        <v>61</v>
      </c>
      <c r="H606" t="s">
        <v>61</v>
      </c>
      <c r="I606" t="s">
        <v>62</v>
      </c>
      <c r="J606" t="s">
        <v>98</v>
      </c>
      <c r="K606" t="s">
        <v>307</v>
      </c>
      <c r="L606" t="s">
        <v>139</v>
      </c>
      <c r="M606">
        <v>25420</v>
      </c>
      <c r="N606">
        <v>0</v>
      </c>
      <c r="O606">
        <v>0</v>
      </c>
      <c r="P606">
        <v>466292973</v>
      </c>
      <c r="Q606">
        <v>728267903</v>
      </c>
      <c r="R606">
        <v>728267903</v>
      </c>
      <c r="S606">
        <v>728268</v>
      </c>
      <c r="T606">
        <v>0</v>
      </c>
      <c r="U606" t="s">
        <v>65</v>
      </c>
      <c r="V606">
        <v>0</v>
      </c>
      <c r="W606">
        <v>728268</v>
      </c>
      <c r="X606" t="s">
        <v>66</v>
      </c>
      <c r="Y606" t="s">
        <v>67</v>
      </c>
      <c r="Z606" t="s">
        <v>67</v>
      </c>
      <c r="AA606" t="s">
        <v>68</v>
      </c>
      <c r="AB606">
        <v>0</v>
      </c>
      <c r="AC606" t="s">
        <v>67</v>
      </c>
      <c r="AD606">
        <v>0</v>
      </c>
      <c r="AE606" t="s">
        <v>69</v>
      </c>
      <c r="AF606" t="s">
        <v>62</v>
      </c>
      <c r="AG606" t="s">
        <v>62</v>
      </c>
      <c r="AH606" t="s">
        <v>70</v>
      </c>
      <c r="AI606" t="s">
        <v>60</v>
      </c>
      <c r="AJ606" t="s">
        <v>71</v>
      </c>
      <c r="AK606" t="s">
        <v>72</v>
      </c>
      <c r="AL606" t="s">
        <v>73</v>
      </c>
      <c r="AM606">
        <v>0</v>
      </c>
      <c r="AN606">
        <v>0</v>
      </c>
      <c r="AO606">
        <v>0</v>
      </c>
      <c r="AP606" t="s">
        <v>74</v>
      </c>
      <c r="AQ606" t="s">
        <v>75</v>
      </c>
      <c r="AR606" t="s">
        <v>65</v>
      </c>
      <c r="AS606" t="s">
        <v>77</v>
      </c>
      <c r="AT606" t="s">
        <v>78</v>
      </c>
      <c r="AU606" t="s">
        <v>79</v>
      </c>
      <c r="AV606" t="s">
        <v>65</v>
      </c>
      <c r="AW606" t="s">
        <v>65</v>
      </c>
      <c r="AX606" t="s">
        <v>292</v>
      </c>
      <c r="AY606" t="s">
        <v>115</v>
      </c>
      <c r="AZ606" t="s">
        <v>103</v>
      </c>
      <c r="BA606" t="s">
        <v>73</v>
      </c>
      <c r="BB606">
        <v>1247205</v>
      </c>
      <c r="BC606">
        <v>2.04</v>
      </c>
      <c r="BD606" t="s">
        <v>60</v>
      </c>
      <c r="BE606" t="s">
        <v>60</v>
      </c>
    </row>
    <row r="607" spans="1:57" hidden="1" x14ac:dyDescent="0.35">
      <c r="A607" t="s">
        <v>648</v>
      </c>
      <c r="B607" t="s">
        <v>58</v>
      </c>
      <c r="C607">
        <v>96658670</v>
      </c>
      <c r="D607" t="s">
        <v>58</v>
      </c>
      <c r="E607">
        <v>0</v>
      </c>
      <c r="F607" t="s">
        <v>60</v>
      </c>
      <c r="G607" t="s">
        <v>61</v>
      </c>
      <c r="H607" t="s">
        <v>61</v>
      </c>
      <c r="I607" t="s">
        <v>62</v>
      </c>
      <c r="J607" t="s">
        <v>92</v>
      </c>
      <c r="K607" t="s">
        <v>288</v>
      </c>
      <c r="L607" t="s">
        <v>652</v>
      </c>
      <c r="M607">
        <v>242</v>
      </c>
      <c r="N607">
        <v>0</v>
      </c>
      <c r="O607">
        <v>643000</v>
      </c>
      <c r="P607">
        <v>14178130</v>
      </c>
      <c r="Q607">
        <v>61458602</v>
      </c>
      <c r="R607">
        <v>0</v>
      </c>
      <c r="S607">
        <v>61459</v>
      </c>
      <c r="T607">
        <v>0</v>
      </c>
      <c r="U607" t="s">
        <v>65</v>
      </c>
      <c r="V607">
        <v>0</v>
      </c>
      <c r="W607">
        <v>14178</v>
      </c>
      <c r="X607" t="s">
        <v>66</v>
      </c>
      <c r="Y607" t="s">
        <v>60</v>
      </c>
      <c r="Z607" t="s">
        <v>67</v>
      </c>
      <c r="AA607" t="s">
        <v>68</v>
      </c>
      <c r="AB607">
        <v>0</v>
      </c>
      <c r="AC607" t="s">
        <v>67</v>
      </c>
      <c r="AD607">
        <v>0</v>
      </c>
      <c r="AE607" t="s">
        <v>69</v>
      </c>
      <c r="AF607" t="s">
        <v>62</v>
      </c>
      <c r="AG607" t="s">
        <v>62</v>
      </c>
      <c r="AH607" t="s">
        <v>94</v>
      </c>
      <c r="AI607" t="s">
        <v>60</v>
      </c>
      <c r="AJ607" t="s">
        <v>67</v>
      </c>
      <c r="AK607" t="s">
        <v>72</v>
      </c>
      <c r="AL607" t="s">
        <v>73</v>
      </c>
      <c r="AM607">
        <v>0</v>
      </c>
      <c r="AN607">
        <v>0</v>
      </c>
      <c r="AO607">
        <v>0</v>
      </c>
      <c r="AP607" t="s">
        <v>74</v>
      </c>
      <c r="AQ607" t="s">
        <v>75</v>
      </c>
      <c r="AR607" t="s">
        <v>65</v>
      </c>
      <c r="AS607" t="s">
        <v>77</v>
      </c>
      <c r="AT607" t="s">
        <v>651</v>
      </c>
      <c r="AU607" t="s">
        <v>355</v>
      </c>
      <c r="AV607" t="s">
        <v>76</v>
      </c>
      <c r="AW607" t="s">
        <v>76</v>
      </c>
      <c r="AX607" t="s">
        <v>60</v>
      </c>
      <c r="AY607" t="s">
        <v>80</v>
      </c>
      <c r="AZ607" t="s">
        <v>80</v>
      </c>
      <c r="BA607" t="s">
        <v>73</v>
      </c>
      <c r="BB607">
        <v>0</v>
      </c>
      <c r="BC607">
        <v>0</v>
      </c>
      <c r="BD607" t="s">
        <v>60</v>
      </c>
      <c r="BE607" t="s">
        <v>60</v>
      </c>
    </row>
    <row r="608" spans="1:57" hidden="1" x14ac:dyDescent="0.35">
      <c r="A608" t="s">
        <v>648</v>
      </c>
      <c r="B608" t="s">
        <v>58</v>
      </c>
      <c r="C608">
        <v>99514870</v>
      </c>
      <c r="D608" t="s">
        <v>116</v>
      </c>
      <c r="E608">
        <v>0</v>
      </c>
      <c r="F608" t="s">
        <v>60</v>
      </c>
      <c r="G608" t="s">
        <v>61</v>
      </c>
      <c r="H608" t="s">
        <v>61</v>
      </c>
      <c r="I608" t="s">
        <v>62</v>
      </c>
      <c r="J608" t="s">
        <v>92</v>
      </c>
      <c r="K608" t="s">
        <v>657</v>
      </c>
      <c r="L608" t="s">
        <v>658</v>
      </c>
      <c r="M608">
        <v>23361</v>
      </c>
      <c r="N608">
        <v>0</v>
      </c>
      <c r="O608">
        <v>661909</v>
      </c>
      <c r="P608">
        <v>1259409233</v>
      </c>
      <c r="Q608">
        <v>1259409233</v>
      </c>
      <c r="R608">
        <v>0</v>
      </c>
      <c r="S608">
        <v>1259409</v>
      </c>
      <c r="T608">
        <v>0</v>
      </c>
      <c r="U608" t="s">
        <v>65</v>
      </c>
      <c r="V608">
        <v>0</v>
      </c>
      <c r="W608">
        <v>1259409</v>
      </c>
      <c r="X608" t="s">
        <v>66</v>
      </c>
      <c r="Y608" t="s">
        <v>60</v>
      </c>
      <c r="Z608" t="s">
        <v>67</v>
      </c>
      <c r="AA608" t="s">
        <v>68</v>
      </c>
      <c r="AB608">
        <v>0</v>
      </c>
      <c r="AC608" t="s">
        <v>67</v>
      </c>
      <c r="AD608">
        <v>0</v>
      </c>
      <c r="AE608" t="s">
        <v>69</v>
      </c>
      <c r="AF608" t="s">
        <v>62</v>
      </c>
      <c r="AG608" t="s">
        <v>62</v>
      </c>
      <c r="AH608" t="s">
        <v>94</v>
      </c>
      <c r="AI608" t="s">
        <v>60</v>
      </c>
      <c r="AJ608" t="s">
        <v>67</v>
      </c>
      <c r="AK608" t="s">
        <v>209</v>
      </c>
      <c r="AL608" t="s">
        <v>354</v>
      </c>
      <c r="AM608">
        <v>99</v>
      </c>
      <c r="AN608">
        <v>28932528</v>
      </c>
      <c r="AO608">
        <v>2029615</v>
      </c>
      <c r="AP608" t="s">
        <v>74</v>
      </c>
      <c r="AQ608" t="s">
        <v>75</v>
      </c>
      <c r="AR608" t="s">
        <v>65</v>
      </c>
      <c r="AS608" t="s">
        <v>77</v>
      </c>
      <c r="AT608" t="s">
        <v>211</v>
      </c>
      <c r="AU608" t="s">
        <v>355</v>
      </c>
      <c r="AV608" t="s">
        <v>76</v>
      </c>
      <c r="AW608" t="s">
        <v>76</v>
      </c>
      <c r="AX608" t="s">
        <v>60</v>
      </c>
      <c r="AY608" t="s">
        <v>80</v>
      </c>
      <c r="AZ608" t="s">
        <v>80</v>
      </c>
      <c r="BA608" t="s">
        <v>73</v>
      </c>
      <c r="BB608">
        <v>0</v>
      </c>
      <c r="BC608">
        <v>0</v>
      </c>
      <c r="BD608" t="s">
        <v>60</v>
      </c>
      <c r="BE608" t="s">
        <v>60</v>
      </c>
    </row>
    <row r="609" spans="1:57" hidden="1" x14ac:dyDescent="0.35">
      <c r="A609" t="s">
        <v>648</v>
      </c>
      <c r="B609" t="s">
        <v>58</v>
      </c>
      <c r="C609">
        <v>76081215</v>
      </c>
      <c r="D609" t="s">
        <v>97</v>
      </c>
      <c r="E609">
        <v>7219</v>
      </c>
      <c r="F609" t="s">
        <v>58</v>
      </c>
      <c r="G609" t="s">
        <v>61</v>
      </c>
      <c r="H609" t="s">
        <v>61</v>
      </c>
      <c r="I609" t="s">
        <v>62</v>
      </c>
      <c r="J609" t="s">
        <v>98</v>
      </c>
      <c r="K609" t="s">
        <v>659</v>
      </c>
      <c r="L609" t="s">
        <v>109</v>
      </c>
      <c r="M609">
        <v>296651</v>
      </c>
      <c r="N609">
        <v>0</v>
      </c>
      <c r="O609">
        <v>0</v>
      </c>
      <c r="P609">
        <v>7779261329</v>
      </c>
      <c r="Q609">
        <v>8574692290</v>
      </c>
      <c r="R609">
        <v>8574692290</v>
      </c>
      <c r="S609">
        <v>8574692</v>
      </c>
      <c r="T609">
        <v>0</v>
      </c>
      <c r="U609" t="s">
        <v>65</v>
      </c>
      <c r="V609">
        <v>0</v>
      </c>
      <c r="W609">
        <v>8574692</v>
      </c>
      <c r="X609" t="s">
        <v>66</v>
      </c>
      <c r="Y609" t="s">
        <v>67</v>
      </c>
      <c r="Z609" t="s">
        <v>67</v>
      </c>
      <c r="AA609" t="s">
        <v>68</v>
      </c>
      <c r="AB609">
        <v>0</v>
      </c>
      <c r="AC609" t="s">
        <v>67</v>
      </c>
      <c r="AD609">
        <v>0</v>
      </c>
      <c r="AE609" t="s">
        <v>69</v>
      </c>
      <c r="AF609" t="s">
        <v>62</v>
      </c>
      <c r="AG609" t="s">
        <v>62</v>
      </c>
      <c r="AH609" t="s">
        <v>70</v>
      </c>
      <c r="AI609" t="s">
        <v>60</v>
      </c>
      <c r="AJ609" t="s">
        <v>71</v>
      </c>
      <c r="AK609" t="s">
        <v>72</v>
      </c>
      <c r="AL609" t="s">
        <v>73</v>
      </c>
      <c r="AM609">
        <v>0</v>
      </c>
      <c r="AN609">
        <v>0</v>
      </c>
      <c r="AO609">
        <v>0</v>
      </c>
      <c r="AP609" t="s">
        <v>74</v>
      </c>
      <c r="AQ609" t="s">
        <v>75</v>
      </c>
      <c r="AR609" t="s">
        <v>65</v>
      </c>
      <c r="AS609" t="s">
        <v>77</v>
      </c>
      <c r="AT609" t="s">
        <v>78</v>
      </c>
      <c r="AU609" t="s">
        <v>79</v>
      </c>
      <c r="AV609" t="s">
        <v>65</v>
      </c>
      <c r="AW609" t="s">
        <v>65</v>
      </c>
      <c r="AX609" t="s">
        <v>60</v>
      </c>
      <c r="AY609" t="s">
        <v>102</v>
      </c>
      <c r="AZ609" t="s">
        <v>60</v>
      </c>
      <c r="BA609" t="s">
        <v>73</v>
      </c>
      <c r="BB609">
        <v>4470310</v>
      </c>
      <c r="BC609">
        <v>6.64</v>
      </c>
      <c r="BD609" t="s">
        <v>60</v>
      </c>
      <c r="BE609" t="s">
        <v>60</v>
      </c>
    </row>
    <row r="610" spans="1:57" hidden="1" x14ac:dyDescent="0.35">
      <c r="A610" t="s">
        <v>648</v>
      </c>
      <c r="B610" t="s">
        <v>58</v>
      </c>
      <c r="C610">
        <v>76081215</v>
      </c>
      <c r="D610" t="s">
        <v>97</v>
      </c>
      <c r="E610">
        <v>7219</v>
      </c>
      <c r="F610" t="s">
        <v>58</v>
      </c>
      <c r="G610" t="s">
        <v>61</v>
      </c>
      <c r="H610" t="s">
        <v>61</v>
      </c>
      <c r="I610" t="s">
        <v>62</v>
      </c>
      <c r="J610" t="s">
        <v>98</v>
      </c>
      <c r="K610" t="s">
        <v>659</v>
      </c>
      <c r="L610" t="s">
        <v>109</v>
      </c>
      <c r="M610">
        <v>540707</v>
      </c>
      <c r="N610">
        <v>0</v>
      </c>
      <c r="O610">
        <v>0</v>
      </c>
      <c r="P610">
        <v>13889763667</v>
      </c>
      <c r="Q610">
        <v>15629126967</v>
      </c>
      <c r="R610">
        <v>15629126967</v>
      </c>
      <c r="S610">
        <v>15629127</v>
      </c>
      <c r="T610">
        <v>0</v>
      </c>
      <c r="U610" t="s">
        <v>65</v>
      </c>
      <c r="V610">
        <v>0</v>
      </c>
      <c r="W610">
        <v>15629127</v>
      </c>
      <c r="X610" t="s">
        <v>66</v>
      </c>
      <c r="Y610" t="s">
        <v>67</v>
      </c>
      <c r="Z610" t="s">
        <v>67</v>
      </c>
      <c r="AA610" t="s">
        <v>68</v>
      </c>
      <c r="AB610">
        <v>0</v>
      </c>
      <c r="AC610" t="s">
        <v>67</v>
      </c>
      <c r="AD610">
        <v>0</v>
      </c>
      <c r="AE610" t="s">
        <v>69</v>
      </c>
      <c r="AF610" t="s">
        <v>62</v>
      </c>
      <c r="AG610" t="s">
        <v>62</v>
      </c>
      <c r="AH610" t="s">
        <v>70</v>
      </c>
      <c r="AI610" t="s">
        <v>60</v>
      </c>
      <c r="AJ610" t="s">
        <v>71</v>
      </c>
      <c r="AK610" t="s">
        <v>72</v>
      </c>
      <c r="AL610" t="s">
        <v>73</v>
      </c>
      <c r="AM610">
        <v>0</v>
      </c>
      <c r="AN610">
        <v>0</v>
      </c>
      <c r="AO610">
        <v>0</v>
      </c>
      <c r="AP610" t="s">
        <v>74</v>
      </c>
      <c r="AQ610" t="s">
        <v>75</v>
      </c>
      <c r="AR610" t="s">
        <v>65</v>
      </c>
      <c r="AS610" t="s">
        <v>77</v>
      </c>
      <c r="AT610" t="s">
        <v>78</v>
      </c>
      <c r="AU610" t="s">
        <v>79</v>
      </c>
      <c r="AV610" t="s">
        <v>65</v>
      </c>
      <c r="AW610" t="s">
        <v>65</v>
      </c>
      <c r="AX610" t="s">
        <v>410</v>
      </c>
      <c r="AY610" t="s">
        <v>102</v>
      </c>
      <c r="AZ610" t="s">
        <v>103</v>
      </c>
      <c r="BA610" t="s">
        <v>112</v>
      </c>
      <c r="BB610">
        <v>4470310</v>
      </c>
      <c r="BC610">
        <v>12.1</v>
      </c>
      <c r="BD610" t="s">
        <v>60</v>
      </c>
      <c r="BE610" t="s">
        <v>60</v>
      </c>
    </row>
    <row r="611" spans="1:57" hidden="1" x14ac:dyDescent="0.35">
      <c r="A611" t="s">
        <v>648</v>
      </c>
      <c r="B611" t="s">
        <v>58</v>
      </c>
      <c r="C611">
        <v>76122579</v>
      </c>
      <c r="D611" t="s">
        <v>61</v>
      </c>
      <c r="E611">
        <v>9183</v>
      </c>
      <c r="F611" t="s">
        <v>83</v>
      </c>
      <c r="G611" t="s">
        <v>61</v>
      </c>
      <c r="H611" t="s">
        <v>61</v>
      </c>
      <c r="I611" t="s">
        <v>62</v>
      </c>
      <c r="J611" t="s">
        <v>98</v>
      </c>
      <c r="K611" t="s">
        <v>397</v>
      </c>
      <c r="L611" t="s">
        <v>109</v>
      </c>
      <c r="M611">
        <v>39997</v>
      </c>
      <c r="N611">
        <v>0</v>
      </c>
      <c r="O611">
        <v>0</v>
      </c>
      <c r="P611">
        <v>1564678108</v>
      </c>
      <c r="Q611">
        <v>2558951212</v>
      </c>
      <c r="R611">
        <v>2558951212</v>
      </c>
      <c r="S611">
        <v>2558951</v>
      </c>
      <c r="T611">
        <v>0</v>
      </c>
      <c r="U611" t="s">
        <v>65</v>
      </c>
      <c r="V611">
        <v>0</v>
      </c>
      <c r="W611">
        <v>2558951</v>
      </c>
      <c r="X611" t="s">
        <v>66</v>
      </c>
      <c r="Y611" t="s">
        <v>67</v>
      </c>
      <c r="Z611" t="s">
        <v>67</v>
      </c>
      <c r="AA611" t="s">
        <v>68</v>
      </c>
      <c r="AB611">
        <v>0</v>
      </c>
      <c r="AC611" t="s">
        <v>67</v>
      </c>
      <c r="AD611">
        <v>0</v>
      </c>
      <c r="AE611" t="s">
        <v>69</v>
      </c>
      <c r="AF611" t="s">
        <v>62</v>
      </c>
      <c r="AG611" t="s">
        <v>62</v>
      </c>
      <c r="AH611" t="s">
        <v>70</v>
      </c>
      <c r="AI611" t="s">
        <v>60</v>
      </c>
      <c r="AJ611" t="s">
        <v>71</v>
      </c>
      <c r="AK611" t="s">
        <v>72</v>
      </c>
      <c r="AL611" t="s">
        <v>73</v>
      </c>
      <c r="AM611">
        <v>0</v>
      </c>
      <c r="AN611">
        <v>0</v>
      </c>
      <c r="AO611">
        <v>0</v>
      </c>
      <c r="AP611" t="s">
        <v>74</v>
      </c>
      <c r="AQ611" t="s">
        <v>75</v>
      </c>
      <c r="AR611" t="s">
        <v>65</v>
      </c>
      <c r="AS611" t="s">
        <v>77</v>
      </c>
      <c r="AT611" t="s">
        <v>78</v>
      </c>
      <c r="AU611" t="s">
        <v>79</v>
      </c>
      <c r="AV611" t="s">
        <v>65</v>
      </c>
      <c r="AW611" t="s">
        <v>65</v>
      </c>
      <c r="AX611" t="s">
        <v>160</v>
      </c>
      <c r="AY611" t="s">
        <v>102</v>
      </c>
      <c r="AZ611" t="s">
        <v>103</v>
      </c>
      <c r="BA611" t="s">
        <v>369</v>
      </c>
      <c r="BB611">
        <v>337431</v>
      </c>
      <c r="BC611">
        <v>11.85</v>
      </c>
      <c r="BD611" t="s">
        <v>257</v>
      </c>
      <c r="BE611" t="s">
        <v>261</v>
      </c>
    </row>
    <row r="612" spans="1:57" hidden="1" x14ac:dyDescent="0.35">
      <c r="A612" t="s">
        <v>648</v>
      </c>
      <c r="B612" t="s">
        <v>58</v>
      </c>
      <c r="C612">
        <v>76172904</v>
      </c>
      <c r="D612" t="s">
        <v>87</v>
      </c>
      <c r="E612">
        <v>9069</v>
      </c>
      <c r="F612" t="s">
        <v>87</v>
      </c>
      <c r="G612" t="s">
        <v>61</v>
      </c>
      <c r="H612" t="s">
        <v>61</v>
      </c>
      <c r="I612" t="s">
        <v>62</v>
      </c>
      <c r="J612" t="s">
        <v>98</v>
      </c>
      <c r="K612" t="s">
        <v>147</v>
      </c>
      <c r="L612" t="s">
        <v>148</v>
      </c>
      <c r="M612">
        <v>364652</v>
      </c>
      <c r="N612">
        <v>0</v>
      </c>
      <c r="O612">
        <v>0</v>
      </c>
      <c r="P612">
        <v>17358519735</v>
      </c>
      <c r="Q612">
        <v>23934511519</v>
      </c>
      <c r="R612">
        <v>23934511519</v>
      </c>
      <c r="S612">
        <v>23934512</v>
      </c>
      <c r="T612">
        <v>0</v>
      </c>
      <c r="U612" t="s">
        <v>65</v>
      </c>
      <c r="V612">
        <v>0</v>
      </c>
      <c r="W612">
        <v>23934512</v>
      </c>
      <c r="X612" t="s">
        <v>66</v>
      </c>
      <c r="Y612" t="s">
        <v>67</v>
      </c>
      <c r="Z612" t="s">
        <v>67</v>
      </c>
      <c r="AA612" t="s">
        <v>68</v>
      </c>
      <c r="AB612">
        <v>0</v>
      </c>
      <c r="AC612" t="s">
        <v>67</v>
      </c>
      <c r="AD612">
        <v>0</v>
      </c>
      <c r="AE612" t="s">
        <v>69</v>
      </c>
      <c r="AF612" t="s">
        <v>62</v>
      </c>
      <c r="AG612" t="s">
        <v>62</v>
      </c>
      <c r="AH612" t="s">
        <v>70</v>
      </c>
      <c r="AI612" t="s">
        <v>60</v>
      </c>
      <c r="AJ612" t="s">
        <v>71</v>
      </c>
      <c r="AK612" t="s">
        <v>72</v>
      </c>
      <c r="AL612" t="s">
        <v>73</v>
      </c>
      <c r="AM612">
        <v>0</v>
      </c>
      <c r="AN612">
        <v>0</v>
      </c>
      <c r="AO612">
        <v>0</v>
      </c>
      <c r="AP612" t="s">
        <v>74</v>
      </c>
      <c r="AQ612" t="s">
        <v>75</v>
      </c>
      <c r="AR612" t="s">
        <v>65</v>
      </c>
      <c r="AS612" t="s">
        <v>77</v>
      </c>
      <c r="AT612" t="s">
        <v>78</v>
      </c>
      <c r="AU612" t="s">
        <v>79</v>
      </c>
      <c r="AV612" t="s">
        <v>65</v>
      </c>
      <c r="AW612" t="s">
        <v>65</v>
      </c>
      <c r="AX612" t="s">
        <v>160</v>
      </c>
      <c r="AY612" t="s">
        <v>102</v>
      </c>
      <c r="AZ612" t="s">
        <v>103</v>
      </c>
      <c r="BA612" t="s">
        <v>360</v>
      </c>
      <c r="BB612">
        <v>4438334</v>
      </c>
      <c r="BC612">
        <v>8.2200000000000006</v>
      </c>
      <c r="BD612" t="s">
        <v>60</v>
      </c>
      <c r="BE612" t="s">
        <v>60</v>
      </c>
    </row>
    <row r="613" spans="1:57" hidden="1" x14ac:dyDescent="0.35">
      <c r="A613" t="s">
        <v>648</v>
      </c>
      <c r="B613" t="s">
        <v>58</v>
      </c>
      <c r="C613">
        <v>76172904</v>
      </c>
      <c r="D613" t="s">
        <v>87</v>
      </c>
      <c r="E613">
        <v>10256</v>
      </c>
      <c r="F613" t="s">
        <v>97</v>
      </c>
      <c r="G613" t="s">
        <v>61</v>
      </c>
      <c r="H613" t="s">
        <v>61</v>
      </c>
      <c r="I613" t="s">
        <v>62</v>
      </c>
      <c r="J613" t="s">
        <v>98</v>
      </c>
      <c r="K613" t="s">
        <v>258</v>
      </c>
      <c r="L613" t="s">
        <v>109</v>
      </c>
      <c r="M613">
        <v>155826</v>
      </c>
      <c r="N613">
        <v>0</v>
      </c>
      <c r="O613">
        <v>0</v>
      </c>
      <c r="P613">
        <v>5679971329</v>
      </c>
      <c r="Q613">
        <v>7432433252</v>
      </c>
      <c r="R613">
        <v>7432433252</v>
      </c>
      <c r="S613">
        <v>7432433</v>
      </c>
      <c r="T613">
        <v>0</v>
      </c>
      <c r="U613" t="s">
        <v>65</v>
      </c>
      <c r="V613">
        <v>0</v>
      </c>
      <c r="W613">
        <v>7432433</v>
      </c>
      <c r="X613" t="s">
        <v>66</v>
      </c>
      <c r="Y613" t="s">
        <v>67</v>
      </c>
      <c r="Z613" t="s">
        <v>67</v>
      </c>
      <c r="AA613" t="s">
        <v>68</v>
      </c>
      <c r="AB613">
        <v>0</v>
      </c>
      <c r="AC613" t="s">
        <v>67</v>
      </c>
      <c r="AD613">
        <v>0</v>
      </c>
      <c r="AE613" t="s">
        <v>69</v>
      </c>
      <c r="AF613" t="s">
        <v>62</v>
      </c>
      <c r="AG613" t="s">
        <v>62</v>
      </c>
      <c r="AH613" t="s">
        <v>70</v>
      </c>
      <c r="AI613" t="s">
        <v>60</v>
      </c>
      <c r="AJ613" t="s">
        <v>71</v>
      </c>
      <c r="AK613" t="s">
        <v>72</v>
      </c>
      <c r="AL613" t="s">
        <v>73</v>
      </c>
      <c r="AM613">
        <v>0</v>
      </c>
      <c r="AN613">
        <v>0</v>
      </c>
      <c r="AO613">
        <v>0</v>
      </c>
      <c r="AP613" t="s">
        <v>74</v>
      </c>
      <c r="AQ613" t="s">
        <v>75</v>
      </c>
      <c r="AR613" t="s">
        <v>65</v>
      </c>
      <c r="AS613" t="s">
        <v>77</v>
      </c>
      <c r="AT613" t="s">
        <v>78</v>
      </c>
      <c r="AU613" t="s">
        <v>79</v>
      </c>
      <c r="AV613" t="s">
        <v>65</v>
      </c>
      <c r="AW613" t="s">
        <v>65</v>
      </c>
      <c r="AX613" t="s">
        <v>660</v>
      </c>
      <c r="AY613" t="s">
        <v>102</v>
      </c>
      <c r="AZ613" t="s">
        <v>103</v>
      </c>
      <c r="BA613" t="s">
        <v>112</v>
      </c>
      <c r="BB613">
        <v>553413</v>
      </c>
      <c r="BC613">
        <v>28.16</v>
      </c>
      <c r="BD613" t="s">
        <v>60</v>
      </c>
      <c r="BE613" t="s">
        <v>60</v>
      </c>
    </row>
    <row r="614" spans="1:57" hidden="1" x14ac:dyDescent="0.35">
      <c r="A614" t="s">
        <v>648</v>
      </c>
      <c r="B614" t="s">
        <v>58</v>
      </c>
      <c r="C614">
        <v>76543031</v>
      </c>
      <c r="D614" t="s">
        <v>97</v>
      </c>
      <c r="E614">
        <v>10402</v>
      </c>
      <c r="F614" t="s">
        <v>87</v>
      </c>
      <c r="G614" t="s">
        <v>61</v>
      </c>
      <c r="H614" t="s">
        <v>61</v>
      </c>
      <c r="I614" t="s">
        <v>62</v>
      </c>
      <c r="J614" t="s">
        <v>98</v>
      </c>
      <c r="K614" t="s">
        <v>537</v>
      </c>
      <c r="L614" t="s">
        <v>109</v>
      </c>
      <c r="M614">
        <v>110474</v>
      </c>
      <c r="N614">
        <v>0</v>
      </c>
      <c r="O614">
        <v>0</v>
      </c>
      <c r="P614">
        <v>4141386127</v>
      </c>
      <c r="Q614">
        <v>5427246741</v>
      </c>
      <c r="R614">
        <v>5427246741</v>
      </c>
      <c r="S614">
        <v>5427247</v>
      </c>
      <c r="T614">
        <v>0</v>
      </c>
      <c r="U614" t="s">
        <v>65</v>
      </c>
      <c r="V614">
        <v>0</v>
      </c>
      <c r="W614">
        <v>5427247</v>
      </c>
      <c r="X614" t="s">
        <v>66</v>
      </c>
      <c r="Y614" t="s">
        <v>67</v>
      </c>
      <c r="Z614" t="s">
        <v>67</v>
      </c>
      <c r="AA614" t="s">
        <v>68</v>
      </c>
      <c r="AB614">
        <v>0</v>
      </c>
      <c r="AC614" t="s">
        <v>67</v>
      </c>
      <c r="AD614">
        <v>0</v>
      </c>
      <c r="AE614" t="s">
        <v>69</v>
      </c>
      <c r="AF614" t="s">
        <v>62</v>
      </c>
      <c r="AG614" t="s">
        <v>62</v>
      </c>
      <c r="AH614" t="s">
        <v>70</v>
      </c>
      <c r="AI614" t="s">
        <v>60</v>
      </c>
      <c r="AJ614" t="s">
        <v>71</v>
      </c>
      <c r="AK614" t="s">
        <v>72</v>
      </c>
      <c r="AL614" t="s">
        <v>73</v>
      </c>
      <c r="AM614">
        <v>0</v>
      </c>
      <c r="AN614">
        <v>0</v>
      </c>
      <c r="AO614">
        <v>0</v>
      </c>
      <c r="AP614" t="s">
        <v>74</v>
      </c>
      <c r="AQ614" t="s">
        <v>75</v>
      </c>
      <c r="AR614" t="s">
        <v>65</v>
      </c>
      <c r="AS614" t="s">
        <v>77</v>
      </c>
      <c r="AT614" t="s">
        <v>78</v>
      </c>
      <c r="AU614" t="s">
        <v>79</v>
      </c>
      <c r="AV614" t="s">
        <v>65</v>
      </c>
      <c r="AW614" t="s">
        <v>65</v>
      </c>
      <c r="AX614" t="s">
        <v>167</v>
      </c>
      <c r="AY614" t="s">
        <v>115</v>
      </c>
      <c r="AZ614" t="s">
        <v>103</v>
      </c>
      <c r="BA614" t="s">
        <v>259</v>
      </c>
      <c r="BB614">
        <v>368635</v>
      </c>
      <c r="BC614">
        <v>29.97</v>
      </c>
      <c r="BD614" t="s">
        <v>275</v>
      </c>
      <c r="BE614" t="s">
        <v>106</v>
      </c>
    </row>
    <row r="615" spans="1:57" hidden="1" x14ac:dyDescent="0.35">
      <c r="A615" t="s">
        <v>648</v>
      </c>
      <c r="B615" t="s">
        <v>58</v>
      </c>
      <c r="C615">
        <v>96576660</v>
      </c>
      <c r="D615" t="s">
        <v>89</v>
      </c>
      <c r="E615">
        <v>9580</v>
      </c>
      <c r="F615" t="s">
        <v>89</v>
      </c>
      <c r="G615" t="s">
        <v>61</v>
      </c>
      <c r="H615" t="s">
        <v>61</v>
      </c>
      <c r="I615" t="s">
        <v>62</v>
      </c>
      <c r="J615" t="s">
        <v>98</v>
      </c>
      <c r="K615" t="s">
        <v>192</v>
      </c>
      <c r="L615" t="s">
        <v>139</v>
      </c>
      <c r="M615">
        <v>85000</v>
      </c>
      <c r="N615">
        <v>0</v>
      </c>
      <c r="O615">
        <v>0</v>
      </c>
      <c r="P615">
        <v>8204880001</v>
      </c>
      <c r="Q615">
        <v>6824712521</v>
      </c>
      <c r="R615">
        <v>6824712521</v>
      </c>
      <c r="S615">
        <v>6824713</v>
      </c>
      <c r="T615">
        <v>0</v>
      </c>
      <c r="U615" t="s">
        <v>65</v>
      </c>
      <c r="V615">
        <v>0</v>
      </c>
      <c r="W615">
        <v>6824713</v>
      </c>
      <c r="X615" t="s">
        <v>135</v>
      </c>
      <c r="Y615" t="s">
        <v>67</v>
      </c>
      <c r="Z615" t="s">
        <v>67</v>
      </c>
      <c r="AA615" t="s">
        <v>68</v>
      </c>
      <c r="AB615">
        <v>0</v>
      </c>
      <c r="AC615" t="s">
        <v>67</v>
      </c>
      <c r="AD615">
        <v>0</v>
      </c>
      <c r="AE615" t="s">
        <v>69</v>
      </c>
      <c r="AF615" t="s">
        <v>62</v>
      </c>
      <c r="AG615" t="s">
        <v>62</v>
      </c>
      <c r="AH615" t="s">
        <v>70</v>
      </c>
      <c r="AI615" t="s">
        <v>60</v>
      </c>
      <c r="AJ615" t="s">
        <v>71</v>
      </c>
      <c r="AK615" t="s">
        <v>72</v>
      </c>
      <c r="AL615" t="s">
        <v>73</v>
      </c>
      <c r="AM615">
        <v>0</v>
      </c>
      <c r="AN615">
        <v>0</v>
      </c>
      <c r="AO615">
        <v>0</v>
      </c>
      <c r="AP615" t="s">
        <v>74</v>
      </c>
      <c r="AQ615" t="s">
        <v>75</v>
      </c>
      <c r="AR615" t="s">
        <v>65</v>
      </c>
      <c r="AS615" t="s">
        <v>77</v>
      </c>
      <c r="AT615" t="s">
        <v>78</v>
      </c>
      <c r="AU615" t="s">
        <v>79</v>
      </c>
      <c r="AV615" t="s">
        <v>65</v>
      </c>
      <c r="AW615" t="s">
        <v>65</v>
      </c>
      <c r="AX615" t="s">
        <v>410</v>
      </c>
      <c r="AY615" t="s">
        <v>137</v>
      </c>
      <c r="AZ615" t="s">
        <v>142</v>
      </c>
      <c r="BA615" t="s">
        <v>73</v>
      </c>
      <c r="BB615">
        <v>714000</v>
      </c>
      <c r="BC615">
        <v>11.9</v>
      </c>
      <c r="BD615" t="s">
        <v>60</v>
      </c>
      <c r="BE615" t="s">
        <v>60</v>
      </c>
    </row>
    <row r="616" spans="1:57" hidden="1" x14ac:dyDescent="0.35">
      <c r="A616" t="s">
        <v>648</v>
      </c>
      <c r="B616" t="s">
        <v>58</v>
      </c>
      <c r="C616">
        <v>96576660</v>
      </c>
      <c r="D616" t="s">
        <v>89</v>
      </c>
      <c r="E616">
        <v>10438</v>
      </c>
      <c r="F616" t="s">
        <v>107</v>
      </c>
      <c r="G616" t="s">
        <v>61</v>
      </c>
      <c r="H616" t="s">
        <v>61</v>
      </c>
      <c r="I616" t="s">
        <v>62</v>
      </c>
      <c r="J616" t="s">
        <v>98</v>
      </c>
      <c r="K616" t="s">
        <v>661</v>
      </c>
      <c r="L616" t="s">
        <v>114</v>
      </c>
      <c r="M616">
        <v>113343</v>
      </c>
      <c r="N616">
        <v>0</v>
      </c>
      <c r="O616">
        <v>0</v>
      </c>
      <c r="P616">
        <v>4232788657</v>
      </c>
      <c r="Q616">
        <v>4717631497</v>
      </c>
      <c r="R616">
        <v>4717631497</v>
      </c>
      <c r="S616">
        <v>4717631</v>
      </c>
      <c r="T616">
        <v>0</v>
      </c>
      <c r="U616" t="s">
        <v>65</v>
      </c>
      <c r="V616">
        <v>0</v>
      </c>
      <c r="W616">
        <v>4717631</v>
      </c>
      <c r="X616" t="s">
        <v>66</v>
      </c>
      <c r="Y616" t="s">
        <v>67</v>
      </c>
      <c r="Z616" t="s">
        <v>67</v>
      </c>
      <c r="AA616" t="s">
        <v>68</v>
      </c>
      <c r="AB616">
        <v>0</v>
      </c>
      <c r="AC616" t="s">
        <v>67</v>
      </c>
      <c r="AD616">
        <v>0</v>
      </c>
      <c r="AE616" t="s">
        <v>69</v>
      </c>
      <c r="AF616" t="s">
        <v>62</v>
      </c>
      <c r="AG616" t="s">
        <v>62</v>
      </c>
      <c r="AH616" t="s">
        <v>70</v>
      </c>
      <c r="AI616" t="s">
        <v>60</v>
      </c>
      <c r="AJ616" t="s">
        <v>71</v>
      </c>
      <c r="AK616" t="s">
        <v>72</v>
      </c>
      <c r="AL616" t="s">
        <v>73</v>
      </c>
      <c r="AM616">
        <v>0</v>
      </c>
      <c r="AN616">
        <v>0</v>
      </c>
      <c r="AO616">
        <v>0</v>
      </c>
      <c r="AP616" t="s">
        <v>74</v>
      </c>
      <c r="AQ616" t="s">
        <v>75</v>
      </c>
      <c r="AR616" t="s">
        <v>65</v>
      </c>
      <c r="AS616" t="s">
        <v>77</v>
      </c>
      <c r="AT616" t="s">
        <v>78</v>
      </c>
      <c r="AU616" t="s">
        <v>79</v>
      </c>
      <c r="AV616" t="s">
        <v>65</v>
      </c>
      <c r="AW616" t="s">
        <v>65</v>
      </c>
      <c r="AX616" t="s">
        <v>101</v>
      </c>
      <c r="AY616" t="s">
        <v>102</v>
      </c>
      <c r="AZ616" t="s">
        <v>103</v>
      </c>
      <c r="BA616" t="s">
        <v>112</v>
      </c>
      <c r="BB616">
        <v>470372</v>
      </c>
      <c r="BC616">
        <v>24.1</v>
      </c>
      <c r="BD616" t="s">
        <v>60</v>
      </c>
      <c r="BE616" t="s">
        <v>60</v>
      </c>
    </row>
    <row r="617" spans="1:57" hidden="1" x14ac:dyDescent="0.35">
      <c r="A617" t="s">
        <v>648</v>
      </c>
      <c r="B617" t="s">
        <v>58</v>
      </c>
      <c r="C617">
        <v>96576660</v>
      </c>
      <c r="D617" t="s">
        <v>89</v>
      </c>
      <c r="E617">
        <v>9452</v>
      </c>
      <c r="F617" t="s">
        <v>107</v>
      </c>
      <c r="G617" t="s">
        <v>61</v>
      </c>
      <c r="H617" t="s">
        <v>61</v>
      </c>
      <c r="I617" t="s">
        <v>62</v>
      </c>
      <c r="J617" t="s">
        <v>98</v>
      </c>
      <c r="K617" t="s">
        <v>371</v>
      </c>
      <c r="L617" t="s">
        <v>114</v>
      </c>
      <c r="M617">
        <v>212693</v>
      </c>
      <c r="N617">
        <v>0</v>
      </c>
      <c r="O617">
        <v>0</v>
      </c>
      <c r="P617">
        <v>5929538998</v>
      </c>
      <c r="Q617">
        <v>6410839629</v>
      </c>
      <c r="R617">
        <v>6410839629</v>
      </c>
      <c r="S617">
        <v>6410840</v>
      </c>
      <c r="T617">
        <v>0</v>
      </c>
      <c r="U617" t="s">
        <v>65</v>
      </c>
      <c r="V617">
        <v>0</v>
      </c>
      <c r="W617">
        <v>6410840</v>
      </c>
      <c r="X617" t="s">
        <v>66</v>
      </c>
      <c r="Y617" t="s">
        <v>67</v>
      </c>
      <c r="Z617" t="s">
        <v>67</v>
      </c>
      <c r="AA617" t="s">
        <v>68</v>
      </c>
      <c r="AB617">
        <v>0</v>
      </c>
      <c r="AC617" t="s">
        <v>67</v>
      </c>
      <c r="AD617">
        <v>0</v>
      </c>
      <c r="AE617" t="s">
        <v>69</v>
      </c>
      <c r="AF617" t="s">
        <v>62</v>
      </c>
      <c r="AG617" t="s">
        <v>62</v>
      </c>
      <c r="AH617" t="s">
        <v>70</v>
      </c>
      <c r="AI617" t="s">
        <v>60</v>
      </c>
      <c r="AJ617" t="s">
        <v>71</v>
      </c>
      <c r="AK617" t="s">
        <v>72</v>
      </c>
      <c r="AL617" t="s">
        <v>73</v>
      </c>
      <c r="AM617">
        <v>0</v>
      </c>
      <c r="AN617">
        <v>0</v>
      </c>
      <c r="AO617">
        <v>0</v>
      </c>
      <c r="AP617" t="s">
        <v>74</v>
      </c>
      <c r="AQ617" t="s">
        <v>75</v>
      </c>
      <c r="AR617" t="s">
        <v>65</v>
      </c>
      <c r="AS617" t="s">
        <v>77</v>
      </c>
      <c r="AT617" t="s">
        <v>78</v>
      </c>
      <c r="AU617" t="s">
        <v>79</v>
      </c>
      <c r="AV617" t="s">
        <v>65</v>
      </c>
      <c r="AW617" t="s">
        <v>65</v>
      </c>
      <c r="AX617" t="s">
        <v>410</v>
      </c>
      <c r="AY617" t="s">
        <v>102</v>
      </c>
      <c r="AZ617" t="s">
        <v>103</v>
      </c>
      <c r="BA617" t="s">
        <v>112</v>
      </c>
      <c r="BB617">
        <v>2819696</v>
      </c>
      <c r="BC617">
        <v>7.54</v>
      </c>
      <c r="BD617" t="s">
        <v>60</v>
      </c>
      <c r="BE617" t="s">
        <v>60</v>
      </c>
    </row>
    <row r="618" spans="1:57" hidden="1" x14ac:dyDescent="0.35">
      <c r="A618" t="s">
        <v>648</v>
      </c>
      <c r="B618" t="s">
        <v>58</v>
      </c>
      <c r="C618">
        <v>96576660</v>
      </c>
      <c r="D618" t="s">
        <v>89</v>
      </c>
      <c r="E618">
        <v>9686</v>
      </c>
      <c r="F618" t="s">
        <v>95</v>
      </c>
      <c r="G618" t="s">
        <v>61</v>
      </c>
      <c r="H618" t="s">
        <v>61</v>
      </c>
      <c r="I618" t="s">
        <v>62</v>
      </c>
      <c r="J618" t="s">
        <v>98</v>
      </c>
      <c r="K618" t="s">
        <v>372</v>
      </c>
      <c r="L618" t="s">
        <v>139</v>
      </c>
      <c r="M618">
        <v>317000</v>
      </c>
      <c r="N618">
        <v>0</v>
      </c>
      <c r="O618">
        <v>0</v>
      </c>
      <c r="P618">
        <v>8738355430</v>
      </c>
      <c r="Q618">
        <v>7578814444</v>
      </c>
      <c r="R618">
        <v>7578814444</v>
      </c>
      <c r="S618">
        <v>7578814</v>
      </c>
      <c r="T618">
        <v>0</v>
      </c>
      <c r="U618" t="s">
        <v>65</v>
      </c>
      <c r="V618">
        <v>0</v>
      </c>
      <c r="W618">
        <v>7578814</v>
      </c>
      <c r="X618" t="s">
        <v>66</v>
      </c>
      <c r="Y618" t="s">
        <v>67</v>
      </c>
      <c r="Z618" t="s">
        <v>67</v>
      </c>
      <c r="AA618" t="s">
        <v>68</v>
      </c>
      <c r="AB618">
        <v>0</v>
      </c>
      <c r="AC618" t="s">
        <v>67</v>
      </c>
      <c r="AD618">
        <v>0</v>
      </c>
      <c r="AE618" t="s">
        <v>69</v>
      </c>
      <c r="AF618" t="s">
        <v>62</v>
      </c>
      <c r="AG618" t="s">
        <v>62</v>
      </c>
      <c r="AH618" t="s">
        <v>70</v>
      </c>
      <c r="AI618" t="s">
        <v>60</v>
      </c>
      <c r="AJ618" t="s">
        <v>71</v>
      </c>
      <c r="AK618" t="s">
        <v>72</v>
      </c>
      <c r="AL618" t="s">
        <v>73</v>
      </c>
      <c r="AM618">
        <v>0</v>
      </c>
      <c r="AN618">
        <v>0</v>
      </c>
      <c r="AO618">
        <v>0</v>
      </c>
      <c r="AP618" t="s">
        <v>74</v>
      </c>
      <c r="AQ618" t="s">
        <v>75</v>
      </c>
      <c r="AR618" t="s">
        <v>65</v>
      </c>
      <c r="AS618" t="s">
        <v>77</v>
      </c>
      <c r="AT618" t="s">
        <v>78</v>
      </c>
      <c r="AU618" t="s">
        <v>79</v>
      </c>
      <c r="AV618" t="s">
        <v>65</v>
      </c>
      <c r="AW618" t="s">
        <v>65</v>
      </c>
      <c r="AX618" t="s">
        <v>101</v>
      </c>
      <c r="AY618" t="s">
        <v>102</v>
      </c>
      <c r="AZ618" t="s">
        <v>103</v>
      </c>
      <c r="BA618" t="s">
        <v>112</v>
      </c>
      <c r="BB618">
        <v>1585000</v>
      </c>
      <c r="BC618">
        <v>20</v>
      </c>
      <c r="BD618" t="s">
        <v>60</v>
      </c>
      <c r="BE618" t="s">
        <v>60</v>
      </c>
    </row>
    <row r="619" spans="1:57" hidden="1" x14ac:dyDescent="0.35">
      <c r="A619" t="s">
        <v>648</v>
      </c>
      <c r="B619" t="s">
        <v>58</v>
      </c>
      <c r="C619">
        <v>96576660</v>
      </c>
      <c r="D619" t="s">
        <v>89</v>
      </c>
      <c r="E619">
        <v>9488</v>
      </c>
      <c r="F619" t="s">
        <v>83</v>
      </c>
      <c r="G619" t="s">
        <v>61</v>
      </c>
      <c r="H619" t="s">
        <v>61</v>
      </c>
      <c r="I619" t="s">
        <v>62</v>
      </c>
      <c r="J619" t="s">
        <v>98</v>
      </c>
      <c r="K619" t="s">
        <v>370</v>
      </c>
      <c r="L619" t="s">
        <v>139</v>
      </c>
      <c r="M619">
        <v>273880</v>
      </c>
      <c r="N619">
        <v>0</v>
      </c>
      <c r="O619">
        <v>0</v>
      </c>
      <c r="P619">
        <v>7300819160</v>
      </c>
      <c r="Q619">
        <v>3426257232</v>
      </c>
      <c r="R619">
        <v>3426257232</v>
      </c>
      <c r="S619">
        <v>3426257</v>
      </c>
      <c r="T619">
        <v>0</v>
      </c>
      <c r="U619" t="s">
        <v>65</v>
      </c>
      <c r="V619">
        <v>0</v>
      </c>
      <c r="W619">
        <v>3426257</v>
      </c>
      <c r="X619" t="s">
        <v>66</v>
      </c>
      <c r="Y619" t="s">
        <v>67</v>
      </c>
      <c r="Z619" t="s">
        <v>67</v>
      </c>
      <c r="AA619" t="s">
        <v>68</v>
      </c>
      <c r="AB619">
        <v>0</v>
      </c>
      <c r="AC619" t="s">
        <v>67</v>
      </c>
      <c r="AD619">
        <v>0</v>
      </c>
      <c r="AE619" t="s">
        <v>69</v>
      </c>
      <c r="AF619" t="s">
        <v>62</v>
      </c>
      <c r="AG619" t="s">
        <v>62</v>
      </c>
      <c r="AH619" t="s">
        <v>70</v>
      </c>
      <c r="AI619" t="s">
        <v>60</v>
      </c>
      <c r="AJ619" t="s">
        <v>71</v>
      </c>
      <c r="AK619" t="s">
        <v>72</v>
      </c>
      <c r="AL619" t="s">
        <v>73</v>
      </c>
      <c r="AM619">
        <v>0</v>
      </c>
      <c r="AN619">
        <v>0</v>
      </c>
      <c r="AO619">
        <v>0</v>
      </c>
      <c r="AP619" t="s">
        <v>74</v>
      </c>
      <c r="AQ619" t="s">
        <v>75</v>
      </c>
      <c r="AR619" t="s">
        <v>65</v>
      </c>
      <c r="AS619" t="s">
        <v>77</v>
      </c>
      <c r="AT619" t="s">
        <v>78</v>
      </c>
      <c r="AU619" t="s">
        <v>79</v>
      </c>
      <c r="AV619" t="s">
        <v>65</v>
      </c>
      <c r="AW619" t="s">
        <v>65</v>
      </c>
      <c r="AX619" t="s">
        <v>410</v>
      </c>
      <c r="AY619" t="s">
        <v>102</v>
      </c>
      <c r="AZ619" t="s">
        <v>103</v>
      </c>
      <c r="BA619" t="s">
        <v>112</v>
      </c>
      <c r="BB619">
        <v>1640000</v>
      </c>
      <c r="BC619">
        <v>16.7</v>
      </c>
      <c r="BD619" t="s">
        <v>60</v>
      </c>
      <c r="BE619" t="s">
        <v>60</v>
      </c>
    </row>
    <row r="620" spans="1:57" hidden="1" x14ac:dyDescent="0.35">
      <c r="A620" t="s">
        <v>648</v>
      </c>
      <c r="B620" t="s">
        <v>58</v>
      </c>
      <c r="C620">
        <v>96601710</v>
      </c>
      <c r="D620" t="s">
        <v>154</v>
      </c>
      <c r="E620">
        <v>7002</v>
      </c>
      <c r="F620" t="s">
        <v>95</v>
      </c>
      <c r="G620" t="s">
        <v>61</v>
      </c>
      <c r="H620" t="s">
        <v>61</v>
      </c>
      <c r="I620" t="s">
        <v>62</v>
      </c>
      <c r="J620" t="s">
        <v>98</v>
      </c>
      <c r="K620" t="s">
        <v>580</v>
      </c>
      <c r="L620" t="s">
        <v>139</v>
      </c>
      <c r="M620">
        <v>757503</v>
      </c>
      <c r="N620">
        <v>0</v>
      </c>
      <c r="O620">
        <v>0</v>
      </c>
      <c r="P620">
        <v>12240044277</v>
      </c>
      <c r="Q620">
        <v>34005445925</v>
      </c>
      <c r="R620">
        <v>34005445925</v>
      </c>
      <c r="S620">
        <v>34005446</v>
      </c>
      <c r="T620">
        <v>0</v>
      </c>
      <c r="U620" t="s">
        <v>65</v>
      </c>
      <c r="V620">
        <v>0</v>
      </c>
      <c r="W620">
        <v>34005446</v>
      </c>
      <c r="X620" t="s">
        <v>66</v>
      </c>
      <c r="Y620" t="s">
        <v>67</v>
      </c>
      <c r="Z620" t="s">
        <v>67</v>
      </c>
      <c r="AA620" t="s">
        <v>68</v>
      </c>
      <c r="AB620">
        <v>0</v>
      </c>
      <c r="AC620" t="s">
        <v>67</v>
      </c>
      <c r="AD620">
        <v>0</v>
      </c>
      <c r="AE620" t="s">
        <v>69</v>
      </c>
      <c r="AF620" t="s">
        <v>62</v>
      </c>
      <c r="AG620" t="s">
        <v>62</v>
      </c>
      <c r="AH620" t="s">
        <v>70</v>
      </c>
      <c r="AI620" t="s">
        <v>60</v>
      </c>
      <c r="AJ620" t="s">
        <v>71</v>
      </c>
      <c r="AK620" t="s">
        <v>72</v>
      </c>
      <c r="AL620" t="s">
        <v>73</v>
      </c>
      <c r="AM620">
        <v>0</v>
      </c>
      <c r="AN620">
        <v>0</v>
      </c>
      <c r="AO620">
        <v>0</v>
      </c>
      <c r="AP620" t="s">
        <v>74</v>
      </c>
      <c r="AQ620" t="s">
        <v>75</v>
      </c>
      <c r="AR620" t="s">
        <v>65</v>
      </c>
      <c r="AS620" t="s">
        <v>77</v>
      </c>
      <c r="AT620" t="s">
        <v>78</v>
      </c>
      <c r="AU620" t="s">
        <v>79</v>
      </c>
      <c r="AV620" t="s">
        <v>65</v>
      </c>
      <c r="AW620" t="s">
        <v>65</v>
      </c>
      <c r="AX620" t="s">
        <v>124</v>
      </c>
      <c r="AY620" t="s">
        <v>102</v>
      </c>
      <c r="AZ620" t="s">
        <v>103</v>
      </c>
      <c r="BA620" t="s">
        <v>112</v>
      </c>
      <c r="BB620">
        <v>7547773</v>
      </c>
      <c r="BC620">
        <v>10.039999999999999</v>
      </c>
      <c r="BD620" t="s">
        <v>60</v>
      </c>
      <c r="BE620" t="s">
        <v>60</v>
      </c>
    </row>
    <row r="621" spans="1:57" hidden="1" x14ac:dyDescent="0.35">
      <c r="A621" t="s">
        <v>648</v>
      </c>
      <c r="B621" t="s">
        <v>58</v>
      </c>
      <c r="C621">
        <v>96632170</v>
      </c>
      <c r="D621" t="s">
        <v>83</v>
      </c>
      <c r="E621">
        <v>10501</v>
      </c>
      <c r="F621" t="s">
        <v>95</v>
      </c>
      <c r="G621" t="s">
        <v>61</v>
      </c>
      <c r="H621" t="s">
        <v>61</v>
      </c>
      <c r="I621" t="s">
        <v>62</v>
      </c>
      <c r="J621" t="s">
        <v>98</v>
      </c>
      <c r="K621" t="s">
        <v>183</v>
      </c>
      <c r="L621" t="s">
        <v>139</v>
      </c>
      <c r="M621">
        <v>200000</v>
      </c>
      <c r="N621">
        <v>0</v>
      </c>
      <c r="O621">
        <v>0</v>
      </c>
      <c r="P621">
        <v>7235166000</v>
      </c>
      <c r="Q621">
        <v>7678159680</v>
      </c>
      <c r="R621">
        <v>7678159680</v>
      </c>
      <c r="S621">
        <v>7678160</v>
      </c>
      <c r="T621">
        <v>0</v>
      </c>
      <c r="U621" t="s">
        <v>65</v>
      </c>
      <c r="V621">
        <v>0</v>
      </c>
      <c r="W621">
        <v>7678160</v>
      </c>
      <c r="X621" t="s">
        <v>66</v>
      </c>
      <c r="Y621" t="s">
        <v>67</v>
      </c>
      <c r="Z621" t="s">
        <v>67</v>
      </c>
      <c r="AA621" t="s">
        <v>68</v>
      </c>
      <c r="AB621">
        <v>0</v>
      </c>
      <c r="AC621" t="s">
        <v>67</v>
      </c>
      <c r="AD621">
        <v>0</v>
      </c>
      <c r="AE621" t="s">
        <v>69</v>
      </c>
      <c r="AF621" t="s">
        <v>62</v>
      </c>
      <c r="AG621" t="s">
        <v>62</v>
      </c>
      <c r="AH621" t="s">
        <v>70</v>
      </c>
      <c r="AI621" t="s">
        <v>60</v>
      </c>
      <c r="AJ621" t="s">
        <v>71</v>
      </c>
      <c r="AK621" t="s">
        <v>72</v>
      </c>
      <c r="AL621" t="s">
        <v>73</v>
      </c>
      <c r="AM621">
        <v>0</v>
      </c>
      <c r="AN621">
        <v>0</v>
      </c>
      <c r="AO621">
        <v>0</v>
      </c>
      <c r="AP621" t="s">
        <v>74</v>
      </c>
      <c r="AQ621" t="s">
        <v>75</v>
      </c>
      <c r="AR621" t="s">
        <v>65</v>
      </c>
      <c r="AS621" t="s">
        <v>77</v>
      </c>
      <c r="AT621" t="s">
        <v>78</v>
      </c>
      <c r="AU621" t="s">
        <v>79</v>
      </c>
      <c r="AV621" t="s">
        <v>65</v>
      </c>
      <c r="AW621" t="s">
        <v>65</v>
      </c>
      <c r="AX621" t="s">
        <v>167</v>
      </c>
      <c r="AY621" t="s">
        <v>137</v>
      </c>
      <c r="AZ621" t="s">
        <v>142</v>
      </c>
      <c r="BA621" t="s">
        <v>73</v>
      </c>
      <c r="BB621">
        <v>810000</v>
      </c>
      <c r="BC621">
        <v>24.69</v>
      </c>
      <c r="BD621" t="s">
        <v>60</v>
      </c>
      <c r="BE621" t="s">
        <v>60</v>
      </c>
    </row>
    <row r="622" spans="1:57" hidden="1" x14ac:dyDescent="0.35">
      <c r="A622" t="s">
        <v>648</v>
      </c>
      <c r="B622" t="s">
        <v>58</v>
      </c>
      <c r="C622">
        <v>96639280</v>
      </c>
      <c r="D622" t="s">
        <v>61</v>
      </c>
      <c r="E622">
        <v>9776</v>
      </c>
      <c r="F622" t="s">
        <v>154</v>
      </c>
      <c r="G622" t="s">
        <v>61</v>
      </c>
      <c r="H622" t="s">
        <v>61</v>
      </c>
      <c r="I622" t="s">
        <v>62</v>
      </c>
      <c r="J622" t="s">
        <v>98</v>
      </c>
      <c r="K622" t="s">
        <v>417</v>
      </c>
      <c r="L622" t="s">
        <v>418</v>
      </c>
      <c r="M622">
        <v>146202</v>
      </c>
      <c r="N622">
        <v>0</v>
      </c>
      <c r="O622">
        <v>0</v>
      </c>
      <c r="P622">
        <v>4186948445</v>
      </c>
      <c r="Q622">
        <v>1232031476</v>
      </c>
      <c r="R622">
        <v>1232031476</v>
      </c>
      <c r="S622">
        <v>1232031</v>
      </c>
      <c r="T622">
        <v>0</v>
      </c>
      <c r="U622" t="s">
        <v>65</v>
      </c>
      <c r="V622">
        <v>0</v>
      </c>
      <c r="W622">
        <v>1232031</v>
      </c>
      <c r="X622" t="s">
        <v>66</v>
      </c>
      <c r="Y622" t="s">
        <v>67</v>
      </c>
      <c r="Z622" t="s">
        <v>67</v>
      </c>
      <c r="AA622" t="s">
        <v>68</v>
      </c>
      <c r="AB622">
        <v>0</v>
      </c>
      <c r="AC622" t="s">
        <v>67</v>
      </c>
      <c r="AD622">
        <v>0</v>
      </c>
      <c r="AE622" t="s">
        <v>69</v>
      </c>
      <c r="AF622" t="s">
        <v>62</v>
      </c>
      <c r="AG622" t="s">
        <v>62</v>
      </c>
      <c r="AH622" t="s">
        <v>70</v>
      </c>
      <c r="AI622" t="s">
        <v>60</v>
      </c>
      <c r="AJ622" t="s">
        <v>71</v>
      </c>
      <c r="AK622" t="s">
        <v>72</v>
      </c>
      <c r="AL622" t="s">
        <v>73</v>
      </c>
      <c r="AM622">
        <v>0</v>
      </c>
      <c r="AN622">
        <v>0</v>
      </c>
      <c r="AO622">
        <v>0</v>
      </c>
      <c r="AP622" t="s">
        <v>74</v>
      </c>
      <c r="AQ622" t="s">
        <v>75</v>
      </c>
      <c r="AR622" t="s">
        <v>65</v>
      </c>
      <c r="AS622" t="s">
        <v>77</v>
      </c>
      <c r="AT622" t="s">
        <v>78</v>
      </c>
      <c r="AU622" t="s">
        <v>79</v>
      </c>
      <c r="AV622" t="s">
        <v>65</v>
      </c>
      <c r="AW622" t="s">
        <v>65</v>
      </c>
      <c r="AX622" t="s">
        <v>416</v>
      </c>
      <c r="AY622" t="s">
        <v>102</v>
      </c>
      <c r="AZ622" t="s">
        <v>103</v>
      </c>
      <c r="BA622" t="s">
        <v>104</v>
      </c>
      <c r="BB622">
        <v>1098383</v>
      </c>
      <c r="BC622">
        <v>13.31</v>
      </c>
      <c r="BD622" t="s">
        <v>60</v>
      </c>
      <c r="BE622" t="s">
        <v>60</v>
      </c>
    </row>
    <row r="623" spans="1:57" hidden="1" x14ac:dyDescent="0.35">
      <c r="A623" t="s">
        <v>648</v>
      </c>
      <c r="B623" t="s">
        <v>58</v>
      </c>
      <c r="C623">
        <v>96684990</v>
      </c>
      <c r="D623" t="s">
        <v>107</v>
      </c>
      <c r="E623">
        <v>10390</v>
      </c>
      <c r="F623" t="s">
        <v>89</v>
      </c>
      <c r="G623" t="s">
        <v>61</v>
      </c>
      <c r="H623" t="s">
        <v>61</v>
      </c>
      <c r="I623" t="s">
        <v>62</v>
      </c>
      <c r="J623" t="s">
        <v>98</v>
      </c>
      <c r="K623" t="s">
        <v>662</v>
      </c>
      <c r="L623" t="s">
        <v>663</v>
      </c>
      <c r="M623">
        <v>252854</v>
      </c>
      <c r="N623">
        <v>0</v>
      </c>
      <c r="O623">
        <v>0</v>
      </c>
      <c r="P623">
        <v>11237032484</v>
      </c>
      <c r="Q623">
        <v>12411106344</v>
      </c>
      <c r="R623">
        <v>12411106344</v>
      </c>
      <c r="S623">
        <v>12411106</v>
      </c>
      <c r="T623">
        <v>0</v>
      </c>
      <c r="U623" t="s">
        <v>65</v>
      </c>
      <c r="V623">
        <v>0</v>
      </c>
      <c r="W623">
        <v>12411106</v>
      </c>
      <c r="X623" t="s">
        <v>66</v>
      </c>
      <c r="Y623" t="s">
        <v>67</v>
      </c>
      <c r="Z623" t="s">
        <v>67</v>
      </c>
      <c r="AA623" t="s">
        <v>68</v>
      </c>
      <c r="AB623">
        <v>0</v>
      </c>
      <c r="AC623" t="s">
        <v>67</v>
      </c>
      <c r="AD623">
        <v>0</v>
      </c>
      <c r="AE623" t="s">
        <v>69</v>
      </c>
      <c r="AF623" t="s">
        <v>62</v>
      </c>
      <c r="AG623" t="s">
        <v>62</v>
      </c>
      <c r="AH623" t="s">
        <v>70</v>
      </c>
      <c r="AI623" t="s">
        <v>60</v>
      </c>
      <c r="AJ623" t="s">
        <v>71</v>
      </c>
      <c r="AK623" t="s">
        <v>72</v>
      </c>
      <c r="AL623" t="s">
        <v>73</v>
      </c>
      <c r="AM623">
        <v>0</v>
      </c>
      <c r="AN623">
        <v>0</v>
      </c>
      <c r="AO623">
        <v>0</v>
      </c>
      <c r="AP623" t="s">
        <v>74</v>
      </c>
      <c r="AQ623" t="s">
        <v>75</v>
      </c>
      <c r="AR623" t="s">
        <v>65</v>
      </c>
      <c r="AS623" t="s">
        <v>77</v>
      </c>
      <c r="AT623" t="s">
        <v>78</v>
      </c>
      <c r="AU623" t="s">
        <v>79</v>
      </c>
      <c r="AV623" t="s">
        <v>65</v>
      </c>
      <c r="AW623" t="s">
        <v>65</v>
      </c>
      <c r="AX623" t="s">
        <v>160</v>
      </c>
      <c r="AY623" t="s">
        <v>102</v>
      </c>
      <c r="AZ623" t="s">
        <v>103</v>
      </c>
      <c r="BA623" t="s">
        <v>259</v>
      </c>
      <c r="BB623">
        <v>2256409</v>
      </c>
      <c r="BC623">
        <v>11.21</v>
      </c>
      <c r="BD623" t="s">
        <v>275</v>
      </c>
      <c r="BE623" t="s">
        <v>261</v>
      </c>
    </row>
    <row r="624" spans="1:57" hidden="1" x14ac:dyDescent="0.35">
      <c r="A624" t="s">
        <v>648</v>
      </c>
      <c r="B624" t="s">
        <v>58</v>
      </c>
      <c r="C624">
        <v>96753330</v>
      </c>
      <c r="D624" t="s">
        <v>61</v>
      </c>
      <c r="E624">
        <v>7014</v>
      </c>
      <c r="F624" t="s">
        <v>83</v>
      </c>
      <c r="G624" t="s">
        <v>61</v>
      </c>
      <c r="H624" t="s">
        <v>61</v>
      </c>
      <c r="I624" t="s">
        <v>62</v>
      </c>
      <c r="J624" t="s">
        <v>98</v>
      </c>
      <c r="K624" t="s">
        <v>187</v>
      </c>
      <c r="L624" t="s">
        <v>139</v>
      </c>
      <c r="M624">
        <v>19275142</v>
      </c>
      <c r="N624">
        <v>80</v>
      </c>
      <c r="O624">
        <v>0</v>
      </c>
      <c r="P624">
        <v>29036073909</v>
      </c>
      <c r="Q624">
        <v>39062545956</v>
      </c>
      <c r="R624">
        <v>31998470483</v>
      </c>
      <c r="S624">
        <v>31998470</v>
      </c>
      <c r="T624">
        <v>0</v>
      </c>
      <c r="U624" t="s">
        <v>65</v>
      </c>
      <c r="V624">
        <v>0</v>
      </c>
      <c r="W624">
        <v>31998470</v>
      </c>
      <c r="X624" t="s">
        <v>66</v>
      </c>
      <c r="Y624" t="s">
        <v>67</v>
      </c>
      <c r="Z624" t="s">
        <v>67</v>
      </c>
      <c r="AA624" t="s">
        <v>68</v>
      </c>
      <c r="AB624">
        <v>0</v>
      </c>
      <c r="AC624" t="s">
        <v>67</v>
      </c>
      <c r="AD624">
        <v>0</v>
      </c>
      <c r="AE624" t="s">
        <v>69</v>
      </c>
      <c r="AF624" t="s">
        <v>62</v>
      </c>
      <c r="AG624" t="s">
        <v>62</v>
      </c>
      <c r="AH624" t="s">
        <v>70</v>
      </c>
      <c r="AI624" t="s">
        <v>60</v>
      </c>
      <c r="AJ624" t="s">
        <v>71</v>
      </c>
      <c r="AK624" t="s">
        <v>72</v>
      </c>
      <c r="AL624" t="s">
        <v>73</v>
      </c>
      <c r="AM624">
        <v>0</v>
      </c>
      <c r="AN624">
        <v>0</v>
      </c>
      <c r="AO624">
        <v>0</v>
      </c>
      <c r="AP624" t="s">
        <v>74</v>
      </c>
      <c r="AQ624" t="s">
        <v>75</v>
      </c>
      <c r="AR624" t="s">
        <v>65</v>
      </c>
      <c r="AS624" t="s">
        <v>77</v>
      </c>
      <c r="AT624" t="s">
        <v>78</v>
      </c>
      <c r="AU624" t="s">
        <v>79</v>
      </c>
      <c r="AV624" t="s">
        <v>65</v>
      </c>
      <c r="AW624" t="s">
        <v>65</v>
      </c>
      <c r="AX624" t="s">
        <v>664</v>
      </c>
      <c r="AY624" t="s">
        <v>102</v>
      </c>
      <c r="AZ624" t="s">
        <v>103</v>
      </c>
      <c r="BA624" t="s">
        <v>112</v>
      </c>
      <c r="BB624">
        <v>290545000</v>
      </c>
      <c r="BC624">
        <v>6.63</v>
      </c>
      <c r="BD624" t="s">
        <v>60</v>
      </c>
      <c r="BE624" t="s">
        <v>60</v>
      </c>
    </row>
    <row r="625" spans="1:57" hidden="1" x14ac:dyDescent="0.35">
      <c r="A625" t="s">
        <v>648</v>
      </c>
      <c r="B625" t="s">
        <v>58</v>
      </c>
      <c r="C625">
        <v>96767630</v>
      </c>
      <c r="D625" t="s">
        <v>116</v>
      </c>
      <c r="E625">
        <v>10409</v>
      </c>
      <c r="F625" t="s">
        <v>154</v>
      </c>
      <c r="G625" t="s">
        <v>61</v>
      </c>
      <c r="H625" t="s">
        <v>61</v>
      </c>
      <c r="I625" t="s">
        <v>62</v>
      </c>
      <c r="J625" t="s">
        <v>98</v>
      </c>
      <c r="K625" t="s">
        <v>665</v>
      </c>
      <c r="L625" t="s">
        <v>100</v>
      </c>
      <c r="M625">
        <v>4462405</v>
      </c>
      <c r="N625">
        <v>0</v>
      </c>
      <c r="O625">
        <v>0</v>
      </c>
      <c r="P625">
        <v>4505999777</v>
      </c>
      <c r="Q625">
        <v>4467805403</v>
      </c>
      <c r="R625">
        <v>4467805403</v>
      </c>
      <c r="S625">
        <v>4467805</v>
      </c>
      <c r="T625">
        <v>0</v>
      </c>
      <c r="U625" t="s">
        <v>65</v>
      </c>
      <c r="V625">
        <v>0</v>
      </c>
      <c r="W625">
        <v>4467805</v>
      </c>
      <c r="X625" t="s">
        <v>66</v>
      </c>
      <c r="Y625" t="s">
        <v>67</v>
      </c>
      <c r="Z625" t="s">
        <v>67</v>
      </c>
      <c r="AA625" t="s">
        <v>68</v>
      </c>
      <c r="AB625">
        <v>0</v>
      </c>
      <c r="AC625" t="s">
        <v>67</v>
      </c>
      <c r="AD625">
        <v>0</v>
      </c>
      <c r="AE625" t="s">
        <v>69</v>
      </c>
      <c r="AF625" t="s">
        <v>62</v>
      </c>
      <c r="AG625" t="s">
        <v>62</v>
      </c>
      <c r="AH625" t="s">
        <v>70</v>
      </c>
      <c r="AI625" t="s">
        <v>60</v>
      </c>
      <c r="AJ625" t="s">
        <v>71</v>
      </c>
      <c r="AK625" t="s">
        <v>72</v>
      </c>
      <c r="AL625" t="s">
        <v>73</v>
      </c>
      <c r="AM625">
        <v>0</v>
      </c>
      <c r="AN625">
        <v>0</v>
      </c>
      <c r="AO625">
        <v>0</v>
      </c>
      <c r="AP625" t="s">
        <v>74</v>
      </c>
      <c r="AQ625" t="s">
        <v>75</v>
      </c>
      <c r="AR625" t="s">
        <v>65</v>
      </c>
      <c r="AS625" t="s">
        <v>77</v>
      </c>
      <c r="AT625" t="s">
        <v>78</v>
      </c>
      <c r="AU625" t="s">
        <v>79</v>
      </c>
      <c r="AV625" t="s">
        <v>65</v>
      </c>
      <c r="AW625" t="s">
        <v>65</v>
      </c>
      <c r="AX625" t="s">
        <v>666</v>
      </c>
      <c r="AY625" t="s">
        <v>102</v>
      </c>
      <c r="AZ625" t="s">
        <v>103</v>
      </c>
      <c r="BA625" t="s">
        <v>73</v>
      </c>
      <c r="BB625">
        <v>43771269</v>
      </c>
      <c r="BC625">
        <v>10.19</v>
      </c>
      <c r="BD625" t="s">
        <v>60</v>
      </c>
      <c r="BE625" t="s">
        <v>60</v>
      </c>
    </row>
    <row r="626" spans="1:57" hidden="1" x14ac:dyDescent="0.35">
      <c r="A626" t="s">
        <v>648</v>
      </c>
      <c r="B626" t="s">
        <v>58</v>
      </c>
      <c r="C626">
        <v>96804330</v>
      </c>
      <c r="D626" t="s">
        <v>87</v>
      </c>
      <c r="E626">
        <v>9802</v>
      </c>
      <c r="F626" t="s">
        <v>87</v>
      </c>
      <c r="G626" t="s">
        <v>61</v>
      </c>
      <c r="H626" t="s">
        <v>61</v>
      </c>
      <c r="I626" t="s">
        <v>62</v>
      </c>
      <c r="J626" t="s">
        <v>98</v>
      </c>
      <c r="K626" t="s">
        <v>667</v>
      </c>
      <c r="L626" t="s">
        <v>109</v>
      </c>
      <c r="M626">
        <v>269766</v>
      </c>
      <c r="N626">
        <v>0</v>
      </c>
      <c r="O626">
        <v>0</v>
      </c>
      <c r="P626">
        <v>7442481489</v>
      </c>
      <c r="Q626">
        <v>6724620614</v>
      </c>
      <c r="R626">
        <v>6724620614</v>
      </c>
      <c r="S626">
        <v>6724621</v>
      </c>
      <c r="T626">
        <v>0</v>
      </c>
      <c r="U626" t="s">
        <v>65</v>
      </c>
      <c r="V626">
        <v>0</v>
      </c>
      <c r="W626">
        <v>6724621</v>
      </c>
      <c r="X626" t="s">
        <v>66</v>
      </c>
      <c r="Y626" t="s">
        <v>67</v>
      </c>
      <c r="Z626" t="s">
        <v>67</v>
      </c>
      <c r="AA626" t="s">
        <v>68</v>
      </c>
      <c r="AB626">
        <v>0</v>
      </c>
      <c r="AC626" t="s">
        <v>67</v>
      </c>
      <c r="AD626">
        <v>0</v>
      </c>
      <c r="AE626" t="s">
        <v>69</v>
      </c>
      <c r="AF626" t="s">
        <v>62</v>
      </c>
      <c r="AG626" t="s">
        <v>62</v>
      </c>
      <c r="AH626" t="s">
        <v>70</v>
      </c>
      <c r="AI626" t="s">
        <v>60</v>
      </c>
      <c r="AJ626" t="s">
        <v>71</v>
      </c>
      <c r="AK626" t="s">
        <v>72</v>
      </c>
      <c r="AL626" t="s">
        <v>73</v>
      </c>
      <c r="AM626">
        <v>0</v>
      </c>
      <c r="AN626">
        <v>0</v>
      </c>
      <c r="AO626">
        <v>0</v>
      </c>
      <c r="AP626" t="s">
        <v>74</v>
      </c>
      <c r="AQ626" t="s">
        <v>75</v>
      </c>
      <c r="AR626" t="s">
        <v>65</v>
      </c>
      <c r="AS626" t="s">
        <v>77</v>
      </c>
      <c r="AT626" t="s">
        <v>78</v>
      </c>
      <c r="AU626" t="s">
        <v>79</v>
      </c>
      <c r="AV626" t="s">
        <v>65</v>
      </c>
      <c r="AW626" t="s">
        <v>65</v>
      </c>
      <c r="AX626" t="s">
        <v>160</v>
      </c>
      <c r="AY626" t="s">
        <v>102</v>
      </c>
      <c r="AZ626" t="s">
        <v>103</v>
      </c>
      <c r="BA626" t="s">
        <v>104</v>
      </c>
      <c r="BB626">
        <v>1088450</v>
      </c>
      <c r="BC626">
        <v>24.78</v>
      </c>
      <c r="BD626" t="s">
        <v>275</v>
      </c>
      <c r="BE626" t="s">
        <v>106</v>
      </c>
    </row>
    <row r="627" spans="1:57" hidden="1" x14ac:dyDescent="0.35">
      <c r="A627" t="s">
        <v>648</v>
      </c>
      <c r="B627" t="s">
        <v>58</v>
      </c>
      <c r="C627">
        <v>96804330</v>
      </c>
      <c r="D627" t="s">
        <v>87</v>
      </c>
      <c r="E627">
        <v>9802</v>
      </c>
      <c r="F627" t="s">
        <v>87</v>
      </c>
      <c r="G627" t="s">
        <v>61</v>
      </c>
      <c r="H627" t="s">
        <v>61</v>
      </c>
      <c r="I627" t="s">
        <v>62</v>
      </c>
      <c r="J627" t="s">
        <v>98</v>
      </c>
      <c r="K627" t="s">
        <v>271</v>
      </c>
      <c r="L627" t="s">
        <v>272</v>
      </c>
      <c r="M627">
        <v>62903</v>
      </c>
      <c r="N627">
        <v>0</v>
      </c>
      <c r="O627">
        <v>0</v>
      </c>
      <c r="P627">
        <v>2435423728</v>
      </c>
      <c r="Q627">
        <v>2620328374</v>
      </c>
      <c r="R627">
        <v>2620328374</v>
      </c>
      <c r="S627">
        <v>2620328</v>
      </c>
      <c r="T627">
        <v>0</v>
      </c>
      <c r="U627" t="s">
        <v>65</v>
      </c>
      <c r="V627">
        <v>0</v>
      </c>
      <c r="W627">
        <v>2620328</v>
      </c>
      <c r="X627" t="s">
        <v>66</v>
      </c>
      <c r="Y627" t="s">
        <v>67</v>
      </c>
      <c r="Z627" t="s">
        <v>67</v>
      </c>
      <c r="AA627" t="s">
        <v>68</v>
      </c>
      <c r="AB627">
        <v>0</v>
      </c>
      <c r="AC627" t="s">
        <v>67</v>
      </c>
      <c r="AD627">
        <v>0</v>
      </c>
      <c r="AE627" t="s">
        <v>69</v>
      </c>
      <c r="AF627" t="s">
        <v>62</v>
      </c>
      <c r="AG627" t="s">
        <v>62</v>
      </c>
      <c r="AH627" t="s">
        <v>70</v>
      </c>
      <c r="AI627" t="s">
        <v>60</v>
      </c>
      <c r="AJ627" t="s">
        <v>71</v>
      </c>
      <c r="AK627" t="s">
        <v>72</v>
      </c>
      <c r="AL627" t="s">
        <v>73</v>
      </c>
      <c r="AM627">
        <v>0</v>
      </c>
      <c r="AN627">
        <v>0</v>
      </c>
      <c r="AO627">
        <v>0</v>
      </c>
      <c r="AP627" t="s">
        <v>74</v>
      </c>
      <c r="AQ627" t="s">
        <v>75</v>
      </c>
      <c r="AR627" t="s">
        <v>65</v>
      </c>
      <c r="AS627" t="s">
        <v>77</v>
      </c>
      <c r="AT627" t="s">
        <v>78</v>
      </c>
      <c r="AU627" t="s">
        <v>79</v>
      </c>
      <c r="AV627" t="s">
        <v>65</v>
      </c>
      <c r="AW627" t="s">
        <v>65</v>
      </c>
      <c r="AX627" t="s">
        <v>160</v>
      </c>
      <c r="AY627" t="s">
        <v>102</v>
      </c>
      <c r="AZ627" t="s">
        <v>103</v>
      </c>
      <c r="BA627" t="s">
        <v>104</v>
      </c>
      <c r="BB627">
        <v>1088450</v>
      </c>
      <c r="BC627">
        <v>5.78</v>
      </c>
      <c r="BD627" t="s">
        <v>275</v>
      </c>
      <c r="BE627" t="s">
        <v>106</v>
      </c>
    </row>
    <row r="628" spans="1:57" hidden="1" x14ac:dyDescent="0.35">
      <c r="A628" t="s">
        <v>648</v>
      </c>
      <c r="B628" t="s">
        <v>58</v>
      </c>
      <c r="C628">
        <v>96804330</v>
      </c>
      <c r="D628" t="s">
        <v>87</v>
      </c>
      <c r="E628">
        <v>9502</v>
      </c>
      <c r="F628" t="s">
        <v>107</v>
      </c>
      <c r="G628" t="s">
        <v>61</v>
      </c>
      <c r="H628" t="s">
        <v>61</v>
      </c>
      <c r="I628" t="s">
        <v>62</v>
      </c>
      <c r="J628" t="s">
        <v>98</v>
      </c>
      <c r="K628" t="s">
        <v>270</v>
      </c>
      <c r="L628" t="s">
        <v>109</v>
      </c>
      <c r="M628">
        <v>43170</v>
      </c>
      <c r="N628">
        <v>0</v>
      </c>
      <c r="O628">
        <v>0</v>
      </c>
      <c r="P628">
        <v>1188496320</v>
      </c>
      <c r="Q628">
        <v>1205207916</v>
      </c>
      <c r="R628">
        <v>1205207916</v>
      </c>
      <c r="S628">
        <v>1205208</v>
      </c>
      <c r="T628">
        <v>0</v>
      </c>
      <c r="U628" t="s">
        <v>65</v>
      </c>
      <c r="V628">
        <v>0</v>
      </c>
      <c r="W628">
        <v>1205208</v>
      </c>
      <c r="X628" t="s">
        <v>66</v>
      </c>
      <c r="Y628" t="s">
        <v>67</v>
      </c>
      <c r="Z628" t="s">
        <v>67</v>
      </c>
      <c r="AA628" t="s">
        <v>68</v>
      </c>
      <c r="AB628">
        <v>0</v>
      </c>
      <c r="AC628" t="s">
        <v>67</v>
      </c>
      <c r="AD628">
        <v>0</v>
      </c>
      <c r="AE628" t="s">
        <v>69</v>
      </c>
      <c r="AF628" t="s">
        <v>62</v>
      </c>
      <c r="AG628" t="s">
        <v>62</v>
      </c>
      <c r="AH628" t="s">
        <v>70</v>
      </c>
      <c r="AI628" t="s">
        <v>60</v>
      </c>
      <c r="AJ628" t="s">
        <v>71</v>
      </c>
      <c r="AK628" t="s">
        <v>72</v>
      </c>
      <c r="AL628" t="s">
        <v>73</v>
      </c>
      <c r="AM628">
        <v>0</v>
      </c>
      <c r="AN628">
        <v>0</v>
      </c>
      <c r="AO628">
        <v>0</v>
      </c>
      <c r="AP628" t="s">
        <v>74</v>
      </c>
      <c r="AQ628" t="s">
        <v>75</v>
      </c>
      <c r="AR628" t="s">
        <v>65</v>
      </c>
      <c r="AS628" t="s">
        <v>77</v>
      </c>
      <c r="AT628" t="s">
        <v>78</v>
      </c>
      <c r="AU628" t="s">
        <v>79</v>
      </c>
      <c r="AV628" t="s">
        <v>65</v>
      </c>
      <c r="AW628" t="s">
        <v>65</v>
      </c>
      <c r="AX628" t="s">
        <v>160</v>
      </c>
      <c r="AY628" t="s">
        <v>102</v>
      </c>
      <c r="AZ628" t="s">
        <v>103</v>
      </c>
      <c r="BA628" t="s">
        <v>104</v>
      </c>
      <c r="BB628">
        <v>252854</v>
      </c>
      <c r="BC628">
        <v>17.07</v>
      </c>
      <c r="BD628" t="s">
        <v>257</v>
      </c>
      <c r="BE628" t="s">
        <v>106</v>
      </c>
    </row>
    <row r="629" spans="1:57" hidden="1" x14ac:dyDescent="0.35">
      <c r="A629" t="s">
        <v>648</v>
      </c>
      <c r="B629" t="s">
        <v>58</v>
      </c>
      <c r="C629">
        <v>96966250</v>
      </c>
      <c r="D629" t="s">
        <v>87</v>
      </c>
      <c r="E629">
        <v>7224</v>
      </c>
      <c r="F629" t="s">
        <v>83</v>
      </c>
      <c r="G629" t="s">
        <v>61</v>
      </c>
      <c r="H629" t="s">
        <v>61</v>
      </c>
      <c r="I629" t="s">
        <v>62</v>
      </c>
      <c r="J629" t="s">
        <v>98</v>
      </c>
      <c r="K629" t="s">
        <v>544</v>
      </c>
      <c r="L629" t="s">
        <v>139</v>
      </c>
      <c r="M629">
        <v>240797</v>
      </c>
      <c r="N629">
        <v>37</v>
      </c>
      <c r="O629">
        <v>0</v>
      </c>
      <c r="P629">
        <v>7905307970</v>
      </c>
      <c r="Q629">
        <v>7814611095</v>
      </c>
      <c r="R629">
        <v>5041354888</v>
      </c>
      <c r="S629">
        <v>5041355</v>
      </c>
      <c r="T629">
        <v>0</v>
      </c>
      <c r="U629" t="s">
        <v>65</v>
      </c>
      <c r="V629">
        <v>0</v>
      </c>
      <c r="W629">
        <v>5041355</v>
      </c>
      <c r="X629" t="s">
        <v>66</v>
      </c>
      <c r="Y629" t="s">
        <v>67</v>
      </c>
      <c r="Z629" t="s">
        <v>67</v>
      </c>
      <c r="AA629" t="s">
        <v>68</v>
      </c>
      <c r="AB629">
        <v>0</v>
      </c>
      <c r="AC629" t="s">
        <v>67</v>
      </c>
      <c r="AD629">
        <v>0</v>
      </c>
      <c r="AE629" t="s">
        <v>69</v>
      </c>
      <c r="AF629" t="s">
        <v>62</v>
      </c>
      <c r="AG629" t="s">
        <v>62</v>
      </c>
      <c r="AH629" t="s">
        <v>70</v>
      </c>
      <c r="AI629" t="s">
        <v>60</v>
      </c>
      <c r="AJ629" t="s">
        <v>71</v>
      </c>
      <c r="AK629" t="s">
        <v>72</v>
      </c>
      <c r="AL629" t="s">
        <v>73</v>
      </c>
      <c r="AM629">
        <v>0</v>
      </c>
      <c r="AN629">
        <v>0</v>
      </c>
      <c r="AO629">
        <v>0</v>
      </c>
      <c r="AP629" t="s">
        <v>74</v>
      </c>
      <c r="AQ629" t="s">
        <v>75</v>
      </c>
      <c r="AR629" t="s">
        <v>65</v>
      </c>
      <c r="AS629" t="s">
        <v>77</v>
      </c>
      <c r="AT629" t="s">
        <v>78</v>
      </c>
      <c r="AU629" t="s">
        <v>79</v>
      </c>
      <c r="AV629" t="s">
        <v>65</v>
      </c>
      <c r="AW629" t="s">
        <v>65</v>
      </c>
      <c r="AX629" t="s">
        <v>101</v>
      </c>
      <c r="AY629" t="s">
        <v>102</v>
      </c>
      <c r="AZ629" t="s">
        <v>103</v>
      </c>
      <c r="BA629" t="s">
        <v>112</v>
      </c>
      <c r="BB629">
        <v>10441013</v>
      </c>
      <c r="BC629">
        <v>2.31</v>
      </c>
      <c r="BD629" t="s">
        <v>60</v>
      </c>
      <c r="BE629" t="s">
        <v>60</v>
      </c>
    </row>
    <row r="630" spans="1:57" hidden="1" x14ac:dyDescent="0.35">
      <c r="A630" t="s">
        <v>648</v>
      </c>
      <c r="B630" t="s">
        <v>58</v>
      </c>
      <c r="C630">
        <v>96966250</v>
      </c>
      <c r="D630" t="s">
        <v>87</v>
      </c>
      <c r="E630">
        <v>7254</v>
      </c>
      <c r="F630" t="s">
        <v>61</v>
      </c>
      <c r="G630" t="s">
        <v>61</v>
      </c>
      <c r="H630" t="s">
        <v>61</v>
      </c>
      <c r="I630" t="s">
        <v>62</v>
      </c>
      <c r="J630" t="s">
        <v>98</v>
      </c>
      <c r="K630" t="s">
        <v>668</v>
      </c>
      <c r="L630" t="s">
        <v>139</v>
      </c>
      <c r="M630">
        <v>44310</v>
      </c>
      <c r="N630">
        <v>0</v>
      </c>
      <c r="O630">
        <v>0</v>
      </c>
      <c r="P630">
        <v>1005767998</v>
      </c>
      <c r="Q630">
        <v>1644402128</v>
      </c>
      <c r="R630">
        <v>1644402128</v>
      </c>
      <c r="S630">
        <v>1644402</v>
      </c>
      <c r="T630">
        <v>0</v>
      </c>
      <c r="U630" t="s">
        <v>65</v>
      </c>
      <c r="V630">
        <v>0</v>
      </c>
      <c r="W630">
        <v>1644402</v>
      </c>
      <c r="X630" t="s">
        <v>66</v>
      </c>
      <c r="Y630" t="s">
        <v>67</v>
      </c>
      <c r="Z630" t="s">
        <v>67</v>
      </c>
      <c r="AA630" t="s">
        <v>68</v>
      </c>
      <c r="AB630">
        <v>0</v>
      </c>
      <c r="AC630" t="s">
        <v>67</v>
      </c>
      <c r="AD630">
        <v>0</v>
      </c>
      <c r="AE630" t="s">
        <v>69</v>
      </c>
      <c r="AF630" t="s">
        <v>62</v>
      </c>
      <c r="AG630" t="s">
        <v>62</v>
      </c>
      <c r="AH630" t="s">
        <v>70</v>
      </c>
      <c r="AI630" t="s">
        <v>60</v>
      </c>
      <c r="AJ630" t="s">
        <v>71</v>
      </c>
      <c r="AK630" t="s">
        <v>72</v>
      </c>
      <c r="AL630" t="s">
        <v>73</v>
      </c>
      <c r="AM630">
        <v>0</v>
      </c>
      <c r="AN630">
        <v>0</v>
      </c>
      <c r="AO630">
        <v>0</v>
      </c>
      <c r="AP630" t="s">
        <v>74</v>
      </c>
      <c r="AQ630" t="s">
        <v>75</v>
      </c>
      <c r="AR630" t="s">
        <v>65</v>
      </c>
      <c r="AS630" t="s">
        <v>77</v>
      </c>
      <c r="AT630" t="s">
        <v>78</v>
      </c>
      <c r="AU630" t="s">
        <v>79</v>
      </c>
      <c r="AV630" t="s">
        <v>65</v>
      </c>
      <c r="AW630" t="s">
        <v>65</v>
      </c>
      <c r="AX630" t="s">
        <v>160</v>
      </c>
      <c r="AY630" t="s">
        <v>102</v>
      </c>
      <c r="AZ630" t="s">
        <v>103</v>
      </c>
      <c r="BA630" t="s">
        <v>369</v>
      </c>
      <c r="BB630">
        <v>495329</v>
      </c>
      <c r="BC630">
        <v>8.9499999999999993</v>
      </c>
      <c r="BD630" t="s">
        <v>257</v>
      </c>
      <c r="BE630" t="s">
        <v>106</v>
      </c>
    </row>
    <row r="631" spans="1:57" hidden="1" x14ac:dyDescent="0.35">
      <c r="A631" t="s">
        <v>648</v>
      </c>
      <c r="B631" t="s">
        <v>58</v>
      </c>
      <c r="C631">
        <v>96966250</v>
      </c>
      <c r="D631" t="s">
        <v>87</v>
      </c>
      <c r="E631">
        <v>7259</v>
      </c>
      <c r="F631" t="s">
        <v>59</v>
      </c>
      <c r="G631" t="s">
        <v>61</v>
      </c>
      <c r="H631" t="s">
        <v>61</v>
      </c>
      <c r="I631" t="s">
        <v>62</v>
      </c>
      <c r="J631" t="s">
        <v>98</v>
      </c>
      <c r="K631" t="s">
        <v>542</v>
      </c>
      <c r="L631" t="s">
        <v>139</v>
      </c>
      <c r="M631">
        <v>35599</v>
      </c>
      <c r="N631">
        <v>0</v>
      </c>
      <c r="O631">
        <v>0</v>
      </c>
      <c r="P631">
        <v>889063293</v>
      </c>
      <c r="Q631">
        <v>857715777</v>
      </c>
      <c r="R631">
        <v>857715777</v>
      </c>
      <c r="S631">
        <v>857716</v>
      </c>
      <c r="T631">
        <v>0</v>
      </c>
      <c r="U631" t="s">
        <v>65</v>
      </c>
      <c r="V631">
        <v>0</v>
      </c>
      <c r="W631">
        <v>857716</v>
      </c>
      <c r="X631" t="s">
        <v>66</v>
      </c>
      <c r="Y631" t="s">
        <v>67</v>
      </c>
      <c r="Z631" t="s">
        <v>67</v>
      </c>
      <c r="AA631" t="s">
        <v>68</v>
      </c>
      <c r="AB631">
        <v>0</v>
      </c>
      <c r="AC631" t="s">
        <v>67</v>
      </c>
      <c r="AD631">
        <v>0</v>
      </c>
      <c r="AE631" t="s">
        <v>69</v>
      </c>
      <c r="AF631" t="s">
        <v>62</v>
      </c>
      <c r="AG631" t="s">
        <v>62</v>
      </c>
      <c r="AH631" t="s">
        <v>70</v>
      </c>
      <c r="AI631" t="s">
        <v>60</v>
      </c>
      <c r="AJ631" t="s">
        <v>71</v>
      </c>
      <c r="AK631" t="s">
        <v>72</v>
      </c>
      <c r="AL631" t="s">
        <v>73</v>
      </c>
      <c r="AM631">
        <v>0</v>
      </c>
      <c r="AN631">
        <v>0</v>
      </c>
      <c r="AO631">
        <v>0</v>
      </c>
      <c r="AP631" t="s">
        <v>74</v>
      </c>
      <c r="AQ631" t="s">
        <v>75</v>
      </c>
      <c r="AR631" t="s">
        <v>65</v>
      </c>
      <c r="AS631" t="s">
        <v>77</v>
      </c>
      <c r="AT631" t="s">
        <v>78</v>
      </c>
      <c r="AU631" t="s">
        <v>79</v>
      </c>
      <c r="AV631" t="s">
        <v>65</v>
      </c>
      <c r="AW631" t="s">
        <v>65</v>
      </c>
      <c r="AX631" t="s">
        <v>256</v>
      </c>
      <c r="AY631" t="s">
        <v>102</v>
      </c>
      <c r="AZ631" t="s">
        <v>103</v>
      </c>
      <c r="BA631" t="s">
        <v>369</v>
      </c>
      <c r="BB631">
        <v>216705</v>
      </c>
      <c r="BC631">
        <v>16.43</v>
      </c>
      <c r="BD631" t="s">
        <v>257</v>
      </c>
      <c r="BE631" t="s">
        <v>106</v>
      </c>
    </row>
    <row r="632" spans="1:57" hidden="1" x14ac:dyDescent="0.35">
      <c r="A632" t="s">
        <v>648</v>
      </c>
      <c r="B632" t="s">
        <v>58</v>
      </c>
      <c r="C632">
        <v>96966250</v>
      </c>
      <c r="D632" t="s">
        <v>87</v>
      </c>
      <c r="E632">
        <v>7104</v>
      </c>
      <c r="F632" t="s">
        <v>107</v>
      </c>
      <c r="G632" t="s">
        <v>61</v>
      </c>
      <c r="H632" t="s">
        <v>61</v>
      </c>
      <c r="I632" t="s">
        <v>62</v>
      </c>
      <c r="J632" t="s">
        <v>98</v>
      </c>
      <c r="K632" t="s">
        <v>307</v>
      </c>
      <c r="L632" t="s">
        <v>139</v>
      </c>
      <c r="M632">
        <v>12383</v>
      </c>
      <c r="N632">
        <v>0</v>
      </c>
      <c r="O632">
        <v>0</v>
      </c>
      <c r="P632">
        <v>237717853</v>
      </c>
      <c r="Q632">
        <v>354765596</v>
      </c>
      <c r="R632">
        <v>354765596</v>
      </c>
      <c r="S632">
        <v>354766</v>
      </c>
      <c r="T632">
        <v>0</v>
      </c>
      <c r="U632" t="s">
        <v>65</v>
      </c>
      <c r="V632">
        <v>0</v>
      </c>
      <c r="W632">
        <v>354766</v>
      </c>
      <c r="X632" t="s">
        <v>66</v>
      </c>
      <c r="Y632" t="s">
        <v>67</v>
      </c>
      <c r="Z632" t="s">
        <v>67</v>
      </c>
      <c r="AA632" t="s">
        <v>68</v>
      </c>
      <c r="AB632">
        <v>0</v>
      </c>
      <c r="AC632" t="s">
        <v>67</v>
      </c>
      <c r="AD632">
        <v>0</v>
      </c>
      <c r="AE632" t="s">
        <v>69</v>
      </c>
      <c r="AF632" t="s">
        <v>62</v>
      </c>
      <c r="AG632" t="s">
        <v>62</v>
      </c>
      <c r="AH632" t="s">
        <v>70</v>
      </c>
      <c r="AI632" t="s">
        <v>60</v>
      </c>
      <c r="AJ632" t="s">
        <v>71</v>
      </c>
      <c r="AK632" t="s">
        <v>72</v>
      </c>
      <c r="AL632" t="s">
        <v>73</v>
      </c>
      <c r="AM632">
        <v>0</v>
      </c>
      <c r="AN632">
        <v>0</v>
      </c>
      <c r="AO632">
        <v>0</v>
      </c>
      <c r="AP632" t="s">
        <v>74</v>
      </c>
      <c r="AQ632" t="s">
        <v>75</v>
      </c>
      <c r="AR632" t="s">
        <v>65</v>
      </c>
      <c r="AS632" t="s">
        <v>77</v>
      </c>
      <c r="AT632" t="s">
        <v>78</v>
      </c>
      <c r="AU632" t="s">
        <v>79</v>
      </c>
      <c r="AV632" t="s">
        <v>65</v>
      </c>
      <c r="AW632" t="s">
        <v>65</v>
      </c>
      <c r="AX632" t="s">
        <v>292</v>
      </c>
      <c r="AY632" t="s">
        <v>115</v>
      </c>
      <c r="AZ632" t="s">
        <v>103</v>
      </c>
      <c r="BA632" t="s">
        <v>73</v>
      </c>
      <c r="BB632">
        <v>1247205</v>
      </c>
      <c r="BC632">
        <v>0.99</v>
      </c>
      <c r="BD632" t="s">
        <v>60</v>
      </c>
      <c r="BE632" t="s">
        <v>60</v>
      </c>
    </row>
    <row r="633" spans="1:57" hidden="1" x14ac:dyDescent="0.35">
      <c r="A633" t="s">
        <v>648</v>
      </c>
      <c r="B633" t="s">
        <v>58</v>
      </c>
      <c r="C633">
        <v>96966250</v>
      </c>
      <c r="D633" t="s">
        <v>87</v>
      </c>
      <c r="E633">
        <v>7008</v>
      </c>
      <c r="F633" t="s">
        <v>154</v>
      </c>
      <c r="G633" t="s">
        <v>61</v>
      </c>
      <c r="H633" t="s">
        <v>61</v>
      </c>
      <c r="I633" t="s">
        <v>62</v>
      </c>
      <c r="J633" t="s">
        <v>98</v>
      </c>
      <c r="K633" t="s">
        <v>376</v>
      </c>
      <c r="L633" t="s">
        <v>139</v>
      </c>
      <c r="M633">
        <v>43</v>
      </c>
      <c r="N633">
        <v>0</v>
      </c>
      <c r="O633">
        <v>0</v>
      </c>
      <c r="P633">
        <v>529777</v>
      </c>
      <c r="Q633">
        <v>861322</v>
      </c>
      <c r="R633">
        <v>861322</v>
      </c>
      <c r="S633">
        <v>861</v>
      </c>
      <c r="T633">
        <v>0</v>
      </c>
      <c r="U633" t="s">
        <v>65</v>
      </c>
      <c r="V633">
        <v>0</v>
      </c>
      <c r="W633">
        <v>861</v>
      </c>
      <c r="X633" t="s">
        <v>66</v>
      </c>
      <c r="Y633" t="s">
        <v>67</v>
      </c>
      <c r="Z633" t="s">
        <v>67</v>
      </c>
      <c r="AA633" t="s">
        <v>68</v>
      </c>
      <c r="AB633">
        <v>0</v>
      </c>
      <c r="AC633" t="s">
        <v>67</v>
      </c>
      <c r="AD633">
        <v>0</v>
      </c>
      <c r="AE633" t="s">
        <v>69</v>
      </c>
      <c r="AF633" t="s">
        <v>62</v>
      </c>
      <c r="AG633" t="s">
        <v>62</v>
      </c>
      <c r="AH633" t="s">
        <v>70</v>
      </c>
      <c r="AI633" t="s">
        <v>60</v>
      </c>
      <c r="AJ633" t="s">
        <v>71</v>
      </c>
      <c r="AK633" t="s">
        <v>72</v>
      </c>
      <c r="AL633" t="s">
        <v>73</v>
      </c>
      <c r="AM633">
        <v>0</v>
      </c>
      <c r="AN633">
        <v>0</v>
      </c>
      <c r="AO633">
        <v>0</v>
      </c>
      <c r="AP633" t="s">
        <v>74</v>
      </c>
      <c r="AQ633" t="s">
        <v>75</v>
      </c>
      <c r="AR633" t="s">
        <v>65</v>
      </c>
      <c r="AS633" t="s">
        <v>77</v>
      </c>
      <c r="AT633" t="s">
        <v>78</v>
      </c>
      <c r="AU633" t="s">
        <v>79</v>
      </c>
      <c r="AV633" t="s">
        <v>65</v>
      </c>
      <c r="AW633" t="s">
        <v>65</v>
      </c>
      <c r="AX633" t="s">
        <v>167</v>
      </c>
      <c r="AY633" t="s">
        <v>137</v>
      </c>
      <c r="AZ633" t="s">
        <v>142</v>
      </c>
      <c r="BA633" t="s">
        <v>73</v>
      </c>
      <c r="BB633">
        <v>393175</v>
      </c>
      <c r="BC633">
        <v>0.01</v>
      </c>
      <c r="BD633" t="s">
        <v>60</v>
      </c>
      <c r="BE633" t="s">
        <v>60</v>
      </c>
    </row>
    <row r="634" spans="1:57" hidden="1" x14ac:dyDescent="0.35">
      <c r="A634" t="s">
        <v>648</v>
      </c>
      <c r="B634" t="s">
        <v>58</v>
      </c>
      <c r="C634">
        <v>99549940</v>
      </c>
      <c r="D634" t="s">
        <v>59</v>
      </c>
      <c r="E634">
        <v>9542</v>
      </c>
      <c r="F634" t="s">
        <v>87</v>
      </c>
      <c r="G634" t="s">
        <v>61</v>
      </c>
      <c r="H634" t="s">
        <v>61</v>
      </c>
      <c r="I634" t="s">
        <v>62</v>
      </c>
      <c r="J634" t="s">
        <v>98</v>
      </c>
      <c r="K634" t="s">
        <v>377</v>
      </c>
      <c r="L634" t="s">
        <v>114</v>
      </c>
      <c r="M634">
        <v>146875</v>
      </c>
      <c r="N634">
        <v>0</v>
      </c>
      <c r="O634">
        <v>0</v>
      </c>
      <c r="P634">
        <v>4097361914</v>
      </c>
      <c r="Q634">
        <v>4864351656</v>
      </c>
      <c r="R634">
        <v>4864351656</v>
      </c>
      <c r="S634">
        <v>4864352</v>
      </c>
      <c r="T634">
        <v>0</v>
      </c>
      <c r="U634" t="s">
        <v>65</v>
      </c>
      <c r="V634">
        <v>0</v>
      </c>
      <c r="W634">
        <v>4864352</v>
      </c>
      <c r="X634" t="s">
        <v>66</v>
      </c>
      <c r="Y634" t="s">
        <v>67</v>
      </c>
      <c r="Z634" t="s">
        <v>67</v>
      </c>
      <c r="AA634" t="s">
        <v>68</v>
      </c>
      <c r="AB634">
        <v>0</v>
      </c>
      <c r="AC634" t="s">
        <v>67</v>
      </c>
      <c r="AD634">
        <v>0</v>
      </c>
      <c r="AE634" t="s">
        <v>69</v>
      </c>
      <c r="AF634" t="s">
        <v>62</v>
      </c>
      <c r="AG634" t="s">
        <v>62</v>
      </c>
      <c r="AH634" t="s">
        <v>70</v>
      </c>
      <c r="AI634" t="s">
        <v>60</v>
      </c>
      <c r="AJ634" t="s">
        <v>71</v>
      </c>
      <c r="AK634" t="s">
        <v>72</v>
      </c>
      <c r="AL634" t="s">
        <v>73</v>
      </c>
      <c r="AM634">
        <v>0</v>
      </c>
      <c r="AN634">
        <v>0</v>
      </c>
      <c r="AO634">
        <v>0</v>
      </c>
      <c r="AP634" t="s">
        <v>74</v>
      </c>
      <c r="AQ634" t="s">
        <v>75</v>
      </c>
      <c r="AR634" t="s">
        <v>65</v>
      </c>
      <c r="AS634" t="s">
        <v>77</v>
      </c>
      <c r="AT634" t="s">
        <v>78</v>
      </c>
      <c r="AU634" t="s">
        <v>79</v>
      </c>
      <c r="AV634" t="s">
        <v>65</v>
      </c>
      <c r="AW634" t="s">
        <v>65</v>
      </c>
      <c r="AX634" t="s">
        <v>292</v>
      </c>
      <c r="AY634" t="s">
        <v>102</v>
      </c>
      <c r="AZ634" t="s">
        <v>103</v>
      </c>
      <c r="BA634" t="s">
        <v>369</v>
      </c>
      <c r="BB634">
        <v>824991</v>
      </c>
      <c r="BC634">
        <v>17.8</v>
      </c>
      <c r="BD634" t="s">
        <v>257</v>
      </c>
      <c r="BE634" t="s">
        <v>669</v>
      </c>
    </row>
    <row r="635" spans="1:57" hidden="1" x14ac:dyDescent="0.35">
      <c r="A635" t="s">
        <v>648</v>
      </c>
      <c r="B635" t="s">
        <v>58</v>
      </c>
      <c r="C635">
        <v>99549940</v>
      </c>
      <c r="D635" t="s">
        <v>59</v>
      </c>
      <c r="E635">
        <v>9377</v>
      </c>
      <c r="F635" t="s">
        <v>87</v>
      </c>
      <c r="G635" t="s">
        <v>61</v>
      </c>
      <c r="H635" t="s">
        <v>61</v>
      </c>
      <c r="I635" t="s">
        <v>62</v>
      </c>
      <c r="J635" t="s">
        <v>98</v>
      </c>
      <c r="K635" t="s">
        <v>276</v>
      </c>
      <c r="L635" t="s">
        <v>139</v>
      </c>
      <c r="M635">
        <v>86338</v>
      </c>
      <c r="N635">
        <v>0</v>
      </c>
      <c r="O635">
        <v>0</v>
      </c>
      <c r="P635">
        <v>2293728763</v>
      </c>
      <c r="Q635">
        <v>2625143092</v>
      </c>
      <c r="R635">
        <v>2625143092</v>
      </c>
      <c r="S635">
        <v>2625143</v>
      </c>
      <c r="T635">
        <v>0</v>
      </c>
      <c r="U635" t="s">
        <v>65</v>
      </c>
      <c r="V635">
        <v>0</v>
      </c>
      <c r="W635">
        <v>2625143</v>
      </c>
      <c r="X635" t="s">
        <v>66</v>
      </c>
      <c r="Y635" t="s">
        <v>67</v>
      </c>
      <c r="Z635" t="s">
        <v>67</v>
      </c>
      <c r="AA635" t="s">
        <v>68</v>
      </c>
      <c r="AB635">
        <v>0</v>
      </c>
      <c r="AC635" t="s">
        <v>67</v>
      </c>
      <c r="AD635">
        <v>0</v>
      </c>
      <c r="AE635" t="s">
        <v>69</v>
      </c>
      <c r="AF635" t="s">
        <v>62</v>
      </c>
      <c r="AG635" t="s">
        <v>62</v>
      </c>
      <c r="AH635" t="s">
        <v>70</v>
      </c>
      <c r="AI635" t="s">
        <v>60</v>
      </c>
      <c r="AJ635" t="s">
        <v>71</v>
      </c>
      <c r="AK635" t="s">
        <v>72</v>
      </c>
      <c r="AL635" t="s">
        <v>73</v>
      </c>
      <c r="AM635">
        <v>0</v>
      </c>
      <c r="AN635">
        <v>0</v>
      </c>
      <c r="AO635">
        <v>0</v>
      </c>
      <c r="AP635" t="s">
        <v>74</v>
      </c>
      <c r="AQ635" t="s">
        <v>75</v>
      </c>
      <c r="AR635" t="s">
        <v>65</v>
      </c>
      <c r="AS635" t="s">
        <v>77</v>
      </c>
      <c r="AT635" t="s">
        <v>78</v>
      </c>
      <c r="AU635" t="s">
        <v>79</v>
      </c>
      <c r="AV635" t="s">
        <v>65</v>
      </c>
      <c r="AW635" t="s">
        <v>65</v>
      </c>
      <c r="AX635" t="s">
        <v>167</v>
      </c>
      <c r="AY635" t="s">
        <v>102</v>
      </c>
      <c r="AZ635" t="s">
        <v>103</v>
      </c>
      <c r="BA635" t="s">
        <v>104</v>
      </c>
      <c r="BB635">
        <v>871268</v>
      </c>
      <c r="BC635">
        <v>9.91</v>
      </c>
      <c r="BD635" t="s">
        <v>257</v>
      </c>
      <c r="BE635" t="s">
        <v>669</v>
      </c>
    </row>
    <row r="636" spans="1:57" hidden="1" x14ac:dyDescent="0.35">
      <c r="A636" t="s">
        <v>648</v>
      </c>
      <c r="B636" t="s">
        <v>58</v>
      </c>
      <c r="C636">
        <v>99549940</v>
      </c>
      <c r="D636" t="s">
        <v>59</v>
      </c>
      <c r="E636">
        <v>9626</v>
      </c>
      <c r="F636" t="s">
        <v>59</v>
      </c>
      <c r="G636" t="s">
        <v>61</v>
      </c>
      <c r="H636" t="s">
        <v>61</v>
      </c>
      <c r="I636" t="s">
        <v>62</v>
      </c>
      <c r="J636" t="s">
        <v>98</v>
      </c>
      <c r="K636" t="s">
        <v>161</v>
      </c>
      <c r="L636" t="s">
        <v>114</v>
      </c>
      <c r="M636">
        <v>143757</v>
      </c>
      <c r="N636">
        <v>0</v>
      </c>
      <c r="O636">
        <v>0</v>
      </c>
      <c r="P636">
        <v>4851767962</v>
      </c>
      <c r="Q636">
        <v>4962255390</v>
      </c>
      <c r="R636">
        <v>4962255390</v>
      </c>
      <c r="S636">
        <v>4962255</v>
      </c>
      <c r="T636">
        <v>0</v>
      </c>
      <c r="U636" t="s">
        <v>65</v>
      </c>
      <c r="V636">
        <v>0</v>
      </c>
      <c r="W636">
        <v>4962255</v>
      </c>
      <c r="X636" t="s">
        <v>66</v>
      </c>
      <c r="Y636" t="s">
        <v>67</v>
      </c>
      <c r="Z636" t="s">
        <v>67</v>
      </c>
      <c r="AA636" t="s">
        <v>68</v>
      </c>
      <c r="AB636">
        <v>0</v>
      </c>
      <c r="AC636" t="s">
        <v>67</v>
      </c>
      <c r="AD636">
        <v>0</v>
      </c>
      <c r="AE636" t="s">
        <v>69</v>
      </c>
      <c r="AF636" t="s">
        <v>62</v>
      </c>
      <c r="AG636" t="s">
        <v>62</v>
      </c>
      <c r="AH636" t="s">
        <v>70</v>
      </c>
      <c r="AI636" t="s">
        <v>60</v>
      </c>
      <c r="AJ636" t="s">
        <v>71</v>
      </c>
      <c r="AK636" t="s">
        <v>72</v>
      </c>
      <c r="AL636" t="s">
        <v>73</v>
      </c>
      <c r="AM636">
        <v>0</v>
      </c>
      <c r="AN636">
        <v>0</v>
      </c>
      <c r="AO636">
        <v>0</v>
      </c>
      <c r="AP636" t="s">
        <v>74</v>
      </c>
      <c r="AQ636" t="s">
        <v>75</v>
      </c>
      <c r="AR636" t="s">
        <v>65</v>
      </c>
      <c r="AS636" t="s">
        <v>77</v>
      </c>
      <c r="AT636" t="s">
        <v>78</v>
      </c>
      <c r="AU636" t="s">
        <v>79</v>
      </c>
      <c r="AV636" t="s">
        <v>65</v>
      </c>
      <c r="AW636" t="s">
        <v>65</v>
      </c>
      <c r="AX636" t="s">
        <v>670</v>
      </c>
      <c r="AY636" t="s">
        <v>102</v>
      </c>
      <c r="AZ636" t="s">
        <v>103</v>
      </c>
      <c r="BA636" t="s">
        <v>104</v>
      </c>
      <c r="BB636">
        <v>2338597</v>
      </c>
      <c r="BC636">
        <v>6.15</v>
      </c>
      <c r="BD636" t="s">
        <v>105</v>
      </c>
      <c r="BE636" t="s">
        <v>669</v>
      </c>
    </row>
    <row r="637" spans="1:57" hidden="1" x14ac:dyDescent="0.35">
      <c r="A637" t="s">
        <v>648</v>
      </c>
      <c r="B637" t="s">
        <v>58</v>
      </c>
      <c r="C637">
        <v>99549940</v>
      </c>
      <c r="D637" t="s">
        <v>59</v>
      </c>
      <c r="E637">
        <v>7264</v>
      </c>
      <c r="F637" t="s">
        <v>107</v>
      </c>
      <c r="G637" t="s">
        <v>61</v>
      </c>
      <c r="H637" t="s">
        <v>61</v>
      </c>
      <c r="I637" t="s">
        <v>62</v>
      </c>
      <c r="J637" t="s">
        <v>98</v>
      </c>
      <c r="K637" t="s">
        <v>424</v>
      </c>
      <c r="L637" t="s">
        <v>139</v>
      </c>
      <c r="M637">
        <v>14937</v>
      </c>
      <c r="N637">
        <v>0</v>
      </c>
      <c r="O637">
        <v>0</v>
      </c>
      <c r="P637">
        <v>350648400</v>
      </c>
      <c r="Q637">
        <v>187807469</v>
      </c>
      <c r="R637">
        <v>187807469</v>
      </c>
      <c r="S637">
        <v>187807</v>
      </c>
      <c r="T637">
        <v>0</v>
      </c>
      <c r="U637" t="s">
        <v>65</v>
      </c>
      <c r="V637">
        <v>0</v>
      </c>
      <c r="W637">
        <v>187807</v>
      </c>
      <c r="X637" t="s">
        <v>66</v>
      </c>
      <c r="Y637" t="s">
        <v>67</v>
      </c>
      <c r="Z637" t="s">
        <v>67</v>
      </c>
      <c r="AA637" t="s">
        <v>68</v>
      </c>
      <c r="AB637">
        <v>0</v>
      </c>
      <c r="AC637" t="s">
        <v>67</v>
      </c>
      <c r="AD637">
        <v>0</v>
      </c>
      <c r="AE637" t="s">
        <v>69</v>
      </c>
      <c r="AF637" t="s">
        <v>62</v>
      </c>
      <c r="AG637" t="s">
        <v>62</v>
      </c>
      <c r="AH637" t="s">
        <v>70</v>
      </c>
      <c r="AI637" t="s">
        <v>60</v>
      </c>
      <c r="AJ637" t="s">
        <v>71</v>
      </c>
      <c r="AK637" t="s">
        <v>72</v>
      </c>
      <c r="AL637" t="s">
        <v>73</v>
      </c>
      <c r="AM637">
        <v>0</v>
      </c>
      <c r="AN637">
        <v>0</v>
      </c>
      <c r="AO637">
        <v>0</v>
      </c>
      <c r="AP637" t="s">
        <v>74</v>
      </c>
      <c r="AQ637" t="s">
        <v>75</v>
      </c>
      <c r="AR637" t="s">
        <v>65</v>
      </c>
      <c r="AS637" t="s">
        <v>77</v>
      </c>
      <c r="AT637" t="s">
        <v>78</v>
      </c>
      <c r="AU637" t="s">
        <v>79</v>
      </c>
      <c r="AV637" t="s">
        <v>65</v>
      </c>
      <c r="AW637" t="s">
        <v>65</v>
      </c>
      <c r="AX637" t="s">
        <v>167</v>
      </c>
      <c r="AY637" t="s">
        <v>102</v>
      </c>
      <c r="AZ637" t="s">
        <v>103</v>
      </c>
      <c r="BA637" t="s">
        <v>369</v>
      </c>
      <c r="BB637">
        <v>111016</v>
      </c>
      <c r="BC637">
        <v>13.45</v>
      </c>
      <c r="BD637" t="s">
        <v>275</v>
      </c>
      <c r="BE637" t="s">
        <v>669</v>
      </c>
    </row>
    <row r="638" spans="1:57" hidden="1" x14ac:dyDescent="0.35">
      <c r="A638" t="s">
        <v>648</v>
      </c>
      <c r="B638" t="s">
        <v>58</v>
      </c>
      <c r="C638">
        <v>96804330</v>
      </c>
      <c r="D638" t="s">
        <v>87</v>
      </c>
      <c r="E638">
        <v>0</v>
      </c>
      <c r="F638" t="s">
        <v>61</v>
      </c>
      <c r="G638" t="s">
        <v>671</v>
      </c>
      <c r="H638" t="s">
        <v>87</v>
      </c>
      <c r="I638" t="s">
        <v>672</v>
      </c>
      <c r="J638" t="s">
        <v>201</v>
      </c>
      <c r="K638" t="s">
        <v>673</v>
      </c>
      <c r="L638" t="s">
        <v>674</v>
      </c>
      <c r="M638">
        <v>527164.45109999995</v>
      </c>
      <c r="N638">
        <v>0</v>
      </c>
      <c r="O638">
        <v>0</v>
      </c>
      <c r="P638">
        <v>16603784366</v>
      </c>
      <c r="Q638">
        <v>9707951560</v>
      </c>
      <c r="R638">
        <v>0</v>
      </c>
      <c r="S638">
        <v>9707952</v>
      </c>
      <c r="T638">
        <v>0</v>
      </c>
      <c r="U638" t="s">
        <v>65</v>
      </c>
      <c r="V638">
        <v>0</v>
      </c>
      <c r="W638">
        <v>9707952</v>
      </c>
      <c r="X638" t="s">
        <v>66</v>
      </c>
      <c r="Y638" t="s">
        <v>60</v>
      </c>
      <c r="Z638" t="s">
        <v>67</v>
      </c>
      <c r="AA638" t="s">
        <v>68</v>
      </c>
      <c r="AB638">
        <v>0</v>
      </c>
      <c r="AC638" t="s">
        <v>67</v>
      </c>
      <c r="AD638">
        <v>0</v>
      </c>
      <c r="AE638" t="s">
        <v>69</v>
      </c>
      <c r="AF638" t="s">
        <v>62</v>
      </c>
      <c r="AG638" t="s">
        <v>62</v>
      </c>
      <c r="AH638" t="s">
        <v>94</v>
      </c>
      <c r="AI638" t="s">
        <v>60</v>
      </c>
      <c r="AJ638" t="s">
        <v>67</v>
      </c>
      <c r="AK638" t="s">
        <v>72</v>
      </c>
      <c r="AL638" t="s">
        <v>73</v>
      </c>
      <c r="AM638">
        <v>0</v>
      </c>
      <c r="AN638">
        <v>0</v>
      </c>
      <c r="AO638">
        <v>0</v>
      </c>
      <c r="AP638" t="s">
        <v>74</v>
      </c>
      <c r="AQ638" t="s">
        <v>75</v>
      </c>
      <c r="AR638" t="s">
        <v>65</v>
      </c>
      <c r="AS638" t="s">
        <v>77</v>
      </c>
      <c r="AT638" t="s">
        <v>78</v>
      </c>
      <c r="AU638" t="s">
        <v>79</v>
      </c>
      <c r="AV638" t="s">
        <v>65</v>
      </c>
      <c r="AW638" t="s">
        <v>65</v>
      </c>
      <c r="AX638" t="s">
        <v>60</v>
      </c>
      <c r="AY638" t="s">
        <v>115</v>
      </c>
      <c r="AZ638" t="s">
        <v>60</v>
      </c>
      <c r="BA638" t="s">
        <v>73</v>
      </c>
      <c r="BB638">
        <v>711315</v>
      </c>
      <c r="BC638">
        <v>74.11</v>
      </c>
      <c r="BD638" t="s">
        <v>60</v>
      </c>
      <c r="BE638" t="s">
        <v>60</v>
      </c>
    </row>
    <row r="639" spans="1:57" hidden="1" x14ac:dyDescent="0.35">
      <c r="A639" t="s">
        <v>675</v>
      </c>
      <c r="B639" t="s">
        <v>58</v>
      </c>
      <c r="C639">
        <v>76579033</v>
      </c>
      <c r="D639" t="s">
        <v>116</v>
      </c>
      <c r="E639">
        <v>10637</v>
      </c>
      <c r="F639" t="s">
        <v>58</v>
      </c>
      <c r="G639" t="s">
        <v>61</v>
      </c>
      <c r="H639" t="s">
        <v>61</v>
      </c>
      <c r="I639" t="s">
        <v>62</v>
      </c>
      <c r="J639" t="s">
        <v>98</v>
      </c>
      <c r="K639" t="s">
        <v>507</v>
      </c>
      <c r="L639" t="s">
        <v>458</v>
      </c>
      <c r="M639">
        <v>88659</v>
      </c>
      <c r="N639">
        <v>0</v>
      </c>
      <c r="O639">
        <v>0</v>
      </c>
      <c r="P639">
        <v>3325434184</v>
      </c>
      <c r="Q639">
        <v>3419299134</v>
      </c>
      <c r="R639">
        <v>3419299134</v>
      </c>
      <c r="S639">
        <v>3419299</v>
      </c>
      <c r="T639">
        <v>0</v>
      </c>
      <c r="U639" t="s">
        <v>65</v>
      </c>
      <c r="V639">
        <v>0</v>
      </c>
      <c r="W639">
        <v>3419299</v>
      </c>
      <c r="X639" t="s">
        <v>66</v>
      </c>
      <c r="Y639" t="s">
        <v>67</v>
      </c>
      <c r="Z639" t="s">
        <v>67</v>
      </c>
      <c r="AA639" t="s">
        <v>68</v>
      </c>
      <c r="AB639">
        <v>0</v>
      </c>
      <c r="AC639" t="s">
        <v>67</v>
      </c>
      <c r="AD639">
        <v>0</v>
      </c>
      <c r="AE639" t="s">
        <v>676</v>
      </c>
      <c r="AF639" t="s">
        <v>677</v>
      </c>
      <c r="AG639" t="s">
        <v>62</v>
      </c>
      <c r="AH639" t="s">
        <v>70</v>
      </c>
      <c r="AI639" t="s">
        <v>60</v>
      </c>
      <c r="AJ639" t="s">
        <v>71</v>
      </c>
      <c r="AK639" t="s">
        <v>72</v>
      </c>
      <c r="AL639" t="s">
        <v>73</v>
      </c>
      <c r="AM639">
        <v>0</v>
      </c>
      <c r="AN639">
        <v>0</v>
      </c>
      <c r="AO639">
        <v>0</v>
      </c>
      <c r="AP639" t="s">
        <v>74</v>
      </c>
      <c r="AQ639" t="s">
        <v>75</v>
      </c>
      <c r="AR639" t="s">
        <v>76</v>
      </c>
      <c r="AS639" t="s">
        <v>77</v>
      </c>
      <c r="AT639" t="s">
        <v>123</v>
      </c>
      <c r="AU639" t="s">
        <v>79</v>
      </c>
      <c r="AV639" t="s">
        <v>65</v>
      </c>
      <c r="AW639" t="s">
        <v>65</v>
      </c>
      <c r="AX639" t="s">
        <v>173</v>
      </c>
      <c r="AY639" t="s">
        <v>115</v>
      </c>
      <c r="AZ639" t="s">
        <v>164</v>
      </c>
      <c r="BA639" t="s">
        <v>73</v>
      </c>
      <c r="BB639">
        <v>1542812</v>
      </c>
      <c r="BC639">
        <v>5.75</v>
      </c>
      <c r="BD639" t="s">
        <v>60</v>
      </c>
      <c r="BE639" t="s">
        <v>60</v>
      </c>
    </row>
    <row r="640" spans="1:57" hidden="1" x14ac:dyDescent="0.35">
      <c r="A640" t="s">
        <v>675</v>
      </c>
      <c r="B640" t="s">
        <v>58</v>
      </c>
      <c r="C640">
        <v>76503273</v>
      </c>
      <c r="D640" t="s">
        <v>97</v>
      </c>
      <c r="E640">
        <v>10626</v>
      </c>
      <c r="F640" t="s">
        <v>87</v>
      </c>
      <c r="G640" t="s">
        <v>61</v>
      </c>
      <c r="H640" t="s">
        <v>61</v>
      </c>
      <c r="I640" t="s">
        <v>62</v>
      </c>
      <c r="J640" t="s">
        <v>98</v>
      </c>
      <c r="K640" t="s">
        <v>678</v>
      </c>
      <c r="L640" t="s">
        <v>114</v>
      </c>
      <c r="M640">
        <v>61215.331200000001</v>
      </c>
      <c r="N640">
        <v>0</v>
      </c>
      <c r="O640">
        <v>0</v>
      </c>
      <c r="P640">
        <v>2380203318</v>
      </c>
      <c r="Q640">
        <v>2535538112</v>
      </c>
      <c r="R640">
        <v>2535538112</v>
      </c>
      <c r="S640">
        <v>2535538</v>
      </c>
      <c r="T640">
        <v>0</v>
      </c>
      <c r="U640" t="s">
        <v>65</v>
      </c>
      <c r="V640">
        <v>0</v>
      </c>
      <c r="W640">
        <v>2535538</v>
      </c>
      <c r="X640" t="s">
        <v>66</v>
      </c>
      <c r="Y640" t="s">
        <v>67</v>
      </c>
      <c r="Z640" t="s">
        <v>67</v>
      </c>
      <c r="AA640" t="s">
        <v>68</v>
      </c>
      <c r="AB640">
        <v>0</v>
      </c>
      <c r="AC640" t="s">
        <v>67</v>
      </c>
      <c r="AD640">
        <v>0</v>
      </c>
      <c r="AE640" t="s">
        <v>676</v>
      </c>
      <c r="AF640" t="s">
        <v>679</v>
      </c>
      <c r="AG640" t="s">
        <v>62</v>
      </c>
      <c r="AH640" t="s">
        <v>70</v>
      </c>
      <c r="AI640" t="s">
        <v>60</v>
      </c>
      <c r="AJ640" t="s">
        <v>71</v>
      </c>
      <c r="AK640" t="s">
        <v>72</v>
      </c>
      <c r="AL640" t="s">
        <v>73</v>
      </c>
      <c r="AM640">
        <v>0</v>
      </c>
      <c r="AN640">
        <v>0</v>
      </c>
      <c r="AO640">
        <v>0</v>
      </c>
      <c r="AP640" t="s">
        <v>74</v>
      </c>
      <c r="AQ640" t="s">
        <v>75</v>
      </c>
      <c r="AR640" t="s">
        <v>76</v>
      </c>
      <c r="AS640" t="s">
        <v>77</v>
      </c>
      <c r="AT640" t="s">
        <v>123</v>
      </c>
      <c r="AU640" t="s">
        <v>79</v>
      </c>
      <c r="AV640" t="s">
        <v>65</v>
      </c>
      <c r="AW640" t="s">
        <v>65</v>
      </c>
      <c r="AX640" t="s">
        <v>290</v>
      </c>
      <c r="AY640" t="s">
        <v>115</v>
      </c>
      <c r="AZ640" t="s">
        <v>186</v>
      </c>
      <c r="BA640" t="s">
        <v>73</v>
      </c>
      <c r="BB640">
        <v>1047226</v>
      </c>
      <c r="BC640">
        <v>5.85</v>
      </c>
      <c r="BD640" t="s">
        <v>60</v>
      </c>
      <c r="BE640" t="s">
        <v>60</v>
      </c>
    </row>
    <row r="641" spans="1:57" hidden="1" x14ac:dyDescent="0.35">
      <c r="A641" t="s">
        <v>675</v>
      </c>
      <c r="B641" t="s">
        <v>58</v>
      </c>
      <c r="C641">
        <v>76503273</v>
      </c>
      <c r="D641" t="s">
        <v>97</v>
      </c>
      <c r="E641">
        <v>9689</v>
      </c>
      <c r="F641" t="s">
        <v>89</v>
      </c>
      <c r="G641" t="s">
        <v>61</v>
      </c>
      <c r="H641" t="s">
        <v>61</v>
      </c>
      <c r="I641" t="s">
        <v>62</v>
      </c>
      <c r="J641" t="s">
        <v>98</v>
      </c>
      <c r="K641" t="s">
        <v>366</v>
      </c>
      <c r="L641" t="s">
        <v>100</v>
      </c>
      <c r="M641">
        <v>2473404</v>
      </c>
      <c r="N641">
        <v>0</v>
      </c>
      <c r="O641">
        <v>0</v>
      </c>
      <c r="P641">
        <v>2505213923</v>
      </c>
      <c r="Q641">
        <v>3510640066</v>
      </c>
      <c r="R641">
        <v>3510640066</v>
      </c>
      <c r="S641">
        <v>3510640</v>
      </c>
      <c r="T641">
        <v>0</v>
      </c>
      <c r="U641" t="s">
        <v>65</v>
      </c>
      <c r="V641">
        <v>0</v>
      </c>
      <c r="W641">
        <v>3510640</v>
      </c>
      <c r="X641" t="s">
        <v>66</v>
      </c>
      <c r="Y641" t="s">
        <v>67</v>
      </c>
      <c r="Z641" t="s">
        <v>67</v>
      </c>
      <c r="AA641" t="s">
        <v>68</v>
      </c>
      <c r="AB641">
        <v>0</v>
      </c>
      <c r="AC641" t="s">
        <v>67</v>
      </c>
      <c r="AD641">
        <v>0</v>
      </c>
      <c r="AE641" t="s">
        <v>676</v>
      </c>
      <c r="AF641" t="s">
        <v>679</v>
      </c>
      <c r="AG641" t="s">
        <v>62</v>
      </c>
      <c r="AH641" t="s">
        <v>70</v>
      </c>
      <c r="AI641" t="s">
        <v>60</v>
      </c>
      <c r="AJ641" t="s">
        <v>71</v>
      </c>
      <c r="AK641" t="s">
        <v>72</v>
      </c>
      <c r="AL641" t="s">
        <v>73</v>
      </c>
      <c r="AM641">
        <v>0</v>
      </c>
      <c r="AN641">
        <v>0</v>
      </c>
      <c r="AO641">
        <v>0</v>
      </c>
      <c r="AP641" t="s">
        <v>74</v>
      </c>
      <c r="AQ641" t="s">
        <v>75</v>
      </c>
      <c r="AR641" t="s">
        <v>76</v>
      </c>
      <c r="AS641" t="s">
        <v>77</v>
      </c>
      <c r="AT641" t="s">
        <v>123</v>
      </c>
      <c r="AU641" t="s">
        <v>79</v>
      </c>
      <c r="AV641" t="s">
        <v>65</v>
      </c>
      <c r="AW641" t="s">
        <v>65</v>
      </c>
      <c r="AX641" t="s">
        <v>124</v>
      </c>
      <c r="AY641" t="s">
        <v>115</v>
      </c>
      <c r="AZ641" t="s">
        <v>103</v>
      </c>
      <c r="BA641" t="s">
        <v>112</v>
      </c>
      <c r="BB641">
        <v>110795926</v>
      </c>
      <c r="BC641">
        <v>2.23</v>
      </c>
      <c r="BD641" t="s">
        <v>60</v>
      </c>
      <c r="BE641" t="s">
        <v>60</v>
      </c>
    </row>
    <row r="642" spans="1:57" hidden="1" x14ac:dyDescent="0.35">
      <c r="A642" t="s">
        <v>675</v>
      </c>
      <c r="B642" t="s">
        <v>58</v>
      </c>
      <c r="C642">
        <v>76579033</v>
      </c>
      <c r="D642" t="s">
        <v>116</v>
      </c>
      <c r="E642">
        <v>10637</v>
      </c>
      <c r="F642" t="s">
        <v>58</v>
      </c>
      <c r="G642" t="s">
        <v>61</v>
      </c>
      <c r="H642" t="s">
        <v>61</v>
      </c>
      <c r="I642" t="s">
        <v>62</v>
      </c>
      <c r="J642" t="s">
        <v>98</v>
      </c>
      <c r="K642" t="s">
        <v>680</v>
      </c>
      <c r="L642" t="s">
        <v>85</v>
      </c>
      <c r="M642">
        <v>97305</v>
      </c>
      <c r="N642">
        <v>0</v>
      </c>
      <c r="O642">
        <v>0</v>
      </c>
      <c r="P642">
        <v>3649729563</v>
      </c>
      <c r="Q642">
        <v>3448692743</v>
      </c>
      <c r="R642">
        <v>3448692743</v>
      </c>
      <c r="S642">
        <v>3448693</v>
      </c>
      <c r="T642">
        <v>0</v>
      </c>
      <c r="U642" t="s">
        <v>65</v>
      </c>
      <c r="V642">
        <v>0</v>
      </c>
      <c r="W642">
        <v>3448693</v>
      </c>
      <c r="X642" t="s">
        <v>66</v>
      </c>
      <c r="Y642" t="s">
        <v>67</v>
      </c>
      <c r="Z642" t="s">
        <v>67</v>
      </c>
      <c r="AA642" t="s">
        <v>68</v>
      </c>
      <c r="AB642">
        <v>0</v>
      </c>
      <c r="AC642" t="s">
        <v>67</v>
      </c>
      <c r="AD642">
        <v>0</v>
      </c>
      <c r="AE642" t="s">
        <v>676</v>
      </c>
      <c r="AF642" t="s">
        <v>679</v>
      </c>
      <c r="AG642" t="s">
        <v>62</v>
      </c>
      <c r="AH642" t="s">
        <v>70</v>
      </c>
      <c r="AI642" t="s">
        <v>60</v>
      </c>
      <c r="AJ642" t="s">
        <v>71</v>
      </c>
      <c r="AK642" t="s">
        <v>72</v>
      </c>
      <c r="AL642" t="s">
        <v>73</v>
      </c>
      <c r="AM642">
        <v>0</v>
      </c>
      <c r="AN642">
        <v>0</v>
      </c>
      <c r="AO642">
        <v>0</v>
      </c>
      <c r="AP642" t="s">
        <v>74</v>
      </c>
      <c r="AQ642" t="s">
        <v>75</v>
      </c>
      <c r="AR642" t="s">
        <v>76</v>
      </c>
      <c r="AS642" t="s">
        <v>77</v>
      </c>
      <c r="AT642" t="s">
        <v>123</v>
      </c>
      <c r="AU642" t="s">
        <v>79</v>
      </c>
      <c r="AV642" t="s">
        <v>65</v>
      </c>
      <c r="AW642" t="s">
        <v>65</v>
      </c>
      <c r="AX642" t="s">
        <v>173</v>
      </c>
      <c r="AY642" t="s">
        <v>115</v>
      </c>
      <c r="AZ642" t="s">
        <v>164</v>
      </c>
      <c r="BA642" t="s">
        <v>73</v>
      </c>
      <c r="BB642">
        <v>1542812</v>
      </c>
      <c r="BC642">
        <v>6.31</v>
      </c>
      <c r="BD642" t="s">
        <v>60</v>
      </c>
      <c r="BE642" t="s">
        <v>60</v>
      </c>
    </row>
    <row r="643" spans="1:57" hidden="1" x14ac:dyDescent="0.35">
      <c r="A643" t="s">
        <v>675</v>
      </c>
      <c r="B643" t="s">
        <v>58</v>
      </c>
      <c r="C643">
        <v>76081215</v>
      </c>
      <c r="D643" t="s">
        <v>97</v>
      </c>
      <c r="E643">
        <v>9806</v>
      </c>
      <c r="F643" t="s">
        <v>89</v>
      </c>
      <c r="G643" t="s">
        <v>61</v>
      </c>
      <c r="H643" t="s">
        <v>61</v>
      </c>
      <c r="I643" t="s">
        <v>62</v>
      </c>
      <c r="J643" t="s">
        <v>98</v>
      </c>
      <c r="K643" t="s">
        <v>681</v>
      </c>
      <c r="L643" t="s">
        <v>682</v>
      </c>
      <c r="M643">
        <v>75000</v>
      </c>
      <c r="N643">
        <v>0</v>
      </c>
      <c r="O643">
        <v>0</v>
      </c>
      <c r="P643">
        <v>2127829608</v>
      </c>
      <c r="Q643">
        <v>2405137335</v>
      </c>
      <c r="R643">
        <v>2405137335</v>
      </c>
      <c r="S643">
        <v>2405137</v>
      </c>
      <c r="T643">
        <v>0</v>
      </c>
      <c r="U643" t="s">
        <v>65</v>
      </c>
      <c r="V643">
        <v>0</v>
      </c>
      <c r="W643">
        <v>2405137</v>
      </c>
      <c r="X643" t="s">
        <v>66</v>
      </c>
      <c r="Y643" t="s">
        <v>67</v>
      </c>
      <c r="Z643" t="s">
        <v>67</v>
      </c>
      <c r="AA643" t="s">
        <v>68</v>
      </c>
      <c r="AB643">
        <v>0</v>
      </c>
      <c r="AC643" t="s">
        <v>67</v>
      </c>
      <c r="AD643">
        <v>0</v>
      </c>
      <c r="AE643" t="s">
        <v>69</v>
      </c>
      <c r="AF643" t="s">
        <v>62</v>
      </c>
      <c r="AG643" t="s">
        <v>62</v>
      </c>
      <c r="AH643" t="s">
        <v>70</v>
      </c>
      <c r="AI643" t="s">
        <v>60</v>
      </c>
      <c r="AJ643" t="s">
        <v>71</v>
      </c>
      <c r="AK643" t="s">
        <v>72</v>
      </c>
      <c r="AL643" t="s">
        <v>73</v>
      </c>
      <c r="AM643">
        <v>0</v>
      </c>
      <c r="AN643">
        <v>0</v>
      </c>
      <c r="AO643">
        <v>0</v>
      </c>
      <c r="AP643" t="s">
        <v>74</v>
      </c>
      <c r="AQ643" t="s">
        <v>75</v>
      </c>
      <c r="AR643" t="s">
        <v>76</v>
      </c>
      <c r="AS643" t="s">
        <v>77</v>
      </c>
      <c r="AT643" t="s">
        <v>78</v>
      </c>
      <c r="AU643" t="s">
        <v>79</v>
      </c>
      <c r="AV643" t="s">
        <v>65</v>
      </c>
      <c r="AW643" t="s">
        <v>65</v>
      </c>
      <c r="AX643" t="s">
        <v>124</v>
      </c>
      <c r="AY643" t="s">
        <v>102</v>
      </c>
      <c r="AZ643" t="s">
        <v>103</v>
      </c>
      <c r="BA643" t="s">
        <v>112</v>
      </c>
      <c r="BB643">
        <v>1861821</v>
      </c>
      <c r="BC643">
        <v>4.03</v>
      </c>
      <c r="BD643" t="s">
        <v>60</v>
      </c>
      <c r="BE643" t="s">
        <v>60</v>
      </c>
    </row>
    <row r="644" spans="1:57" hidden="1" x14ac:dyDescent="0.35">
      <c r="A644" t="s">
        <v>675</v>
      </c>
      <c r="B644" t="s">
        <v>58</v>
      </c>
      <c r="C644">
        <v>76172904</v>
      </c>
      <c r="D644" t="s">
        <v>87</v>
      </c>
      <c r="E644">
        <v>10256</v>
      </c>
      <c r="F644" t="s">
        <v>97</v>
      </c>
      <c r="G644" t="s">
        <v>61</v>
      </c>
      <c r="H644" t="s">
        <v>61</v>
      </c>
      <c r="I644" t="s">
        <v>62</v>
      </c>
      <c r="J644" t="s">
        <v>98</v>
      </c>
      <c r="K644" t="s">
        <v>258</v>
      </c>
      <c r="L644" t="s">
        <v>109</v>
      </c>
      <c r="M644">
        <v>121544</v>
      </c>
      <c r="N644">
        <v>0</v>
      </c>
      <c r="O644">
        <v>0</v>
      </c>
      <c r="P644">
        <v>5031608302</v>
      </c>
      <c r="Q644">
        <v>5870023237</v>
      </c>
      <c r="R644">
        <v>5870023237</v>
      </c>
      <c r="S644">
        <v>5870023</v>
      </c>
      <c r="T644">
        <v>0</v>
      </c>
      <c r="U644" t="s">
        <v>65</v>
      </c>
      <c r="V644">
        <v>0</v>
      </c>
      <c r="W644">
        <v>5870023</v>
      </c>
      <c r="X644" t="s">
        <v>159</v>
      </c>
      <c r="Y644" t="s">
        <v>67</v>
      </c>
      <c r="Z644" t="s">
        <v>67</v>
      </c>
      <c r="AA644" t="s">
        <v>68</v>
      </c>
      <c r="AB644">
        <v>0</v>
      </c>
      <c r="AC644" t="s">
        <v>67</v>
      </c>
      <c r="AD644">
        <v>0</v>
      </c>
      <c r="AE644" t="s">
        <v>69</v>
      </c>
      <c r="AF644" t="s">
        <v>62</v>
      </c>
      <c r="AG644" t="s">
        <v>62</v>
      </c>
      <c r="AH644" t="s">
        <v>70</v>
      </c>
      <c r="AI644" t="s">
        <v>60</v>
      </c>
      <c r="AJ644" t="s">
        <v>71</v>
      </c>
      <c r="AK644" t="s">
        <v>72</v>
      </c>
      <c r="AL644" t="s">
        <v>73</v>
      </c>
      <c r="AM644">
        <v>0</v>
      </c>
      <c r="AN644">
        <v>0</v>
      </c>
      <c r="AO644">
        <v>0</v>
      </c>
      <c r="AP644" t="s">
        <v>74</v>
      </c>
      <c r="AQ644" t="s">
        <v>75</v>
      </c>
      <c r="AR644" t="s">
        <v>76</v>
      </c>
      <c r="AS644" t="s">
        <v>77</v>
      </c>
      <c r="AT644" t="s">
        <v>78</v>
      </c>
      <c r="AU644" t="s">
        <v>79</v>
      </c>
      <c r="AV644" t="s">
        <v>65</v>
      </c>
      <c r="AW644" t="s">
        <v>65</v>
      </c>
      <c r="AX644" t="s">
        <v>124</v>
      </c>
      <c r="AY644" t="s">
        <v>102</v>
      </c>
      <c r="AZ644" t="s">
        <v>103</v>
      </c>
      <c r="BA644" t="s">
        <v>112</v>
      </c>
      <c r="BB644">
        <v>553413</v>
      </c>
      <c r="BC644">
        <v>21.96</v>
      </c>
      <c r="BD644" t="s">
        <v>60</v>
      </c>
      <c r="BE644" t="s">
        <v>60</v>
      </c>
    </row>
    <row r="645" spans="1:57" hidden="1" x14ac:dyDescent="0.35">
      <c r="A645" t="s">
        <v>675</v>
      </c>
      <c r="B645" t="s">
        <v>58</v>
      </c>
      <c r="C645">
        <v>76172904</v>
      </c>
      <c r="D645" t="s">
        <v>87</v>
      </c>
      <c r="E645">
        <v>10323</v>
      </c>
      <c r="F645" t="s">
        <v>97</v>
      </c>
      <c r="G645" t="s">
        <v>61</v>
      </c>
      <c r="H645" t="s">
        <v>61</v>
      </c>
      <c r="I645" t="s">
        <v>62</v>
      </c>
      <c r="J645" t="s">
        <v>98</v>
      </c>
      <c r="K645" t="s">
        <v>361</v>
      </c>
      <c r="L645" t="s">
        <v>100</v>
      </c>
      <c r="M645">
        <v>69980</v>
      </c>
      <c r="N645">
        <v>0</v>
      </c>
      <c r="O645">
        <v>0</v>
      </c>
      <c r="P645">
        <v>2358340696</v>
      </c>
      <c r="Q645">
        <v>3850326542</v>
      </c>
      <c r="R645">
        <v>3850326542</v>
      </c>
      <c r="S645">
        <v>3850327</v>
      </c>
      <c r="T645">
        <v>0</v>
      </c>
      <c r="U645" t="s">
        <v>65</v>
      </c>
      <c r="V645">
        <v>0</v>
      </c>
      <c r="W645">
        <v>3850327</v>
      </c>
      <c r="X645" t="s">
        <v>66</v>
      </c>
      <c r="Y645" t="s">
        <v>67</v>
      </c>
      <c r="Z645" t="s">
        <v>67</v>
      </c>
      <c r="AA645" t="s">
        <v>68</v>
      </c>
      <c r="AB645">
        <v>0</v>
      </c>
      <c r="AC645" t="s">
        <v>67</v>
      </c>
      <c r="AD645">
        <v>0</v>
      </c>
      <c r="AE645" t="s">
        <v>69</v>
      </c>
      <c r="AF645" t="s">
        <v>62</v>
      </c>
      <c r="AG645" t="s">
        <v>62</v>
      </c>
      <c r="AH645" t="s">
        <v>70</v>
      </c>
      <c r="AI645" t="s">
        <v>60</v>
      </c>
      <c r="AJ645" t="s">
        <v>71</v>
      </c>
      <c r="AK645" t="s">
        <v>72</v>
      </c>
      <c r="AL645" t="s">
        <v>73</v>
      </c>
      <c r="AM645">
        <v>0</v>
      </c>
      <c r="AN645">
        <v>0</v>
      </c>
      <c r="AO645">
        <v>0</v>
      </c>
      <c r="AP645" t="s">
        <v>74</v>
      </c>
      <c r="AQ645" t="s">
        <v>75</v>
      </c>
      <c r="AR645" t="s">
        <v>76</v>
      </c>
      <c r="AS645" t="s">
        <v>77</v>
      </c>
      <c r="AT645" t="s">
        <v>78</v>
      </c>
      <c r="AU645" t="s">
        <v>79</v>
      </c>
      <c r="AV645" t="s">
        <v>65</v>
      </c>
      <c r="AW645" t="s">
        <v>65</v>
      </c>
      <c r="AX645" t="s">
        <v>124</v>
      </c>
      <c r="AY645" t="s">
        <v>115</v>
      </c>
      <c r="AZ645" t="s">
        <v>186</v>
      </c>
      <c r="BA645" t="s">
        <v>73</v>
      </c>
      <c r="BB645">
        <v>360000</v>
      </c>
      <c r="BC645">
        <v>19.440000000000001</v>
      </c>
      <c r="BD645" t="s">
        <v>60</v>
      </c>
      <c r="BE645" t="s">
        <v>60</v>
      </c>
    </row>
    <row r="646" spans="1:57" hidden="1" x14ac:dyDescent="0.35">
      <c r="A646" t="s">
        <v>675</v>
      </c>
      <c r="B646" t="s">
        <v>58</v>
      </c>
      <c r="C646">
        <v>76172904</v>
      </c>
      <c r="D646" t="s">
        <v>87</v>
      </c>
      <c r="E646">
        <v>10323</v>
      </c>
      <c r="F646" t="s">
        <v>97</v>
      </c>
      <c r="G646" t="s">
        <v>61</v>
      </c>
      <c r="H646" t="s">
        <v>61</v>
      </c>
      <c r="I646" t="s">
        <v>62</v>
      </c>
      <c r="J646" t="s">
        <v>98</v>
      </c>
      <c r="K646" t="s">
        <v>362</v>
      </c>
      <c r="L646" t="s">
        <v>363</v>
      </c>
      <c r="M646">
        <v>4020</v>
      </c>
      <c r="N646">
        <v>0</v>
      </c>
      <c r="O646">
        <v>0</v>
      </c>
      <c r="P646">
        <v>149566599</v>
      </c>
      <c r="Q646">
        <v>383382675</v>
      </c>
      <c r="R646">
        <v>383382675</v>
      </c>
      <c r="S646">
        <v>383383</v>
      </c>
      <c r="T646">
        <v>0</v>
      </c>
      <c r="U646" t="s">
        <v>65</v>
      </c>
      <c r="V646">
        <v>0</v>
      </c>
      <c r="W646">
        <v>383383</v>
      </c>
      <c r="X646" t="s">
        <v>66</v>
      </c>
      <c r="Y646" t="s">
        <v>67</v>
      </c>
      <c r="Z646" t="s">
        <v>67</v>
      </c>
      <c r="AA646" t="s">
        <v>68</v>
      </c>
      <c r="AB646">
        <v>0</v>
      </c>
      <c r="AC646" t="s">
        <v>67</v>
      </c>
      <c r="AD646">
        <v>0</v>
      </c>
      <c r="AE646" t="s">
        <v>69</v>
      </c>
      <c r="AF646" t="s">
        <v>62</v>
      </c>
      <c r="AG646" t="s">
        <v>62</v>
      </c>
      <c r="AH646" t="s">
        <v>70</v>
      </c>
      <c r="AI646" t="s">
        <v>60</v>
      </c>
      <c r="AJ646" t="s">
        <v>71</v>
      </c>
      <c r="AK646" t="s">
        <v>72</v>
      </c>
      <c r="AL646" t="s">
        <v>73</v>
      </c>
      <c r="AM646">
        <v>0</v>
      </c>
      <c r="AN646">
        <v>0</v>
      </c>
      <c r="AO646">
        <v>0</v>
      </c>
      <c r="AP646" t="s">
        <v>74</v>
      </c>
      <c r="AQ646" t="s">
        <v>75</v>
      </c>
      <c r="AR646" t="s">
        <v>76</v>
      </c>
      <c r="AS646" t="s">
        <v>77</v>
      </c>
      <c r="AT646" t="s">
        <v>78</v>
      </c>
      <c r="AU646" t="s">
        <v>79</v>
      </c>
      <c r="AV646" t="s">
        <v>65</v>
      </c>
      <c r="AW646" t="s">
        <v>65</v>
      </c>
      <c r="AX646" t="s">
        <v>124</v>
      </c>
      <c r="AY646" t="s">
        <v>115</v>
      </c>
      <c r="AZ646" t="s">
        <v>111</v>
      </c>
      <c r="BA646" t="s">
        <v>73</v>
      </c>
      <c r="BB646">
        <v>360000</v>
      </c>
      <c r="BC646">
        <v>1.1200000000000001</v>
      </c>
      <c r="BD646" t="s">
        <v>60</v>
      </c>
      <c r="BE646" t="s">
        <v>60</v>
      </c>
    </row>
    <row r="647" spans="1:57" hidden="1" x14ac:dyDescent="0.35">
      <c r="A647" t="s">
        <v>675</v>
      </c>
      <c r="B647" t="s">
        <v>58</v>
      </c>
      <c r="C647">
        <v>76172904</v>
      </c>
      <c r="D647" t="s">
        <v>87</v>
      </c>
      <c r="E647">
        <v>10324</v>
      </c>
      <c r="F647" t="s">
        <v>59</v>
      </c>
      <c r="G647" t="s">
        <v>61</v>
      </c>
      <c r="H647" t="s">
        <v>61</v>
      </c>
      <c r="I647" t="s">
        <v>62</v>
      </c>
      <c r="J647" t="s">
        <v>98</v>
      </c>
      <c r="K647" t="s">
        <v>364</v>
      </c>
      <c r="L647" t="s">
        <v>365</v>
      </c>
      <c r="M647">
        <v>3430</v>
      </c>
      <c r="N647">
        <v>0</v>
      </c>
      <c r="O647">
        <v>0</v>
      </c>
      <c r="P647">
        <v>130028080</v>
      </c>
      <c r="Q647">
        <v>115733050</v>
      </c>
      <c r="R647">
        <v>115733050</v>
      </c>
      <c r="S647">
        <v>115733</v>
      </c>
      <c r="T647">
        <v>0</v>
      </c>
      <c r="U647" t="s">
        <v>65</v>
      </c>
      <c r="V647">
        <v>0</v>
      </c>
      <c r="W647">
        <v>115733</v>
      </c>
      <c r="X647" t="s">
        <v>66</v>
      </c>
      <c r="Y647" t="s">
        <v>67</v>
      </c>
      <c r="Z647" t="s">
        <v>67</v>
      </c>
      <c r="AA647" t="s">
        <v>68</v>
      </c>
      <c r="AB647">
        <v>0</v>
      </c>
      <c r="AC647" t="s">
        <v>67</v>
      </c>
      <c r="AD647">
        <v>0</v>
      </c>
      <c r="AE647" t="s">
        <v>69</v>
      </c>
      <c r="AF647" t="s">
        <v>62</v>
      </c>
      <c r="AG647" t="s">
        <v>62</v>
      </c>
      <c r="AH647" t="s">
        <v>70</v>
      </c>
      <c r="AI647" t="s">
        <v>60</v>
      </c>
      <c r="AJ647" t="s">
        <v>71</v>
      </c>
      <c r="AK647" t="s">
        <v>72</v>
      </c>
      <c r="AL647" t="s">
        <v>73</v>
      </c>
      <c r="AM647">
        <v>0</v>
      </c>
      <c r="AN647">
        <v>0</v>
      </c>
      <c r="AO647">
        <v>0</v>
      </c>
      <c r="AP647" t="s">
        <v>74</v>
      </c>
      <c r="AQ647" t="s">
        <v>75</v>
      </c>
      <c r="AR647" t="s">
        <v>76</v>
      </c>
      <c r="AS647" t="s">
        <v>77</v>
      </c>
      <c r="AT647" t="s">
        <v>78</v>
      </c>
      <c r="AU647" t="s">
        <v>79</v>
      </c>
      <c r="AV647" t="s">
        <v>65</v>
      </c>
      <c r="AW647" t="s">
        <v>65</v>
      </c>
      <c r="AX647" t="s">
        <v>124</v>
      </c>
      <c r="AY647" t="s">
        <v>115</v>
      </c>
      <c r="AZ647" t="s">
        <v>111</v>
      </c>
      <c r="BA647" t="s">
        <v>73</v>
      </c>
      <c r="BB647">
        <v>46779</v>
      </c>
      <c r="BC647">
        <v>7.33</v>
      </c>
      <c r="BD647" t="s">
        <v>60</v>
      </c>
      <c r="BE647" t="s">
        <v>60</v>
      </c>
    </row>
    <row r="648" spans="1:57" hidden="1" x14ac:dyDescent="0.35">
      <c r="A648" t="s">
        <v>675</v>
      </c>
      <c r="B648" t="s">
        <v>58</v>
      </c>
      <c r="C648">
        <v>76172904</v>
      </c>
      <c r="D648" t="s">
        <v>87</v>
      </c>
      <c r="E648">
        <v>9069</v>
      </c>
      <c r="F648" t="s">
        <v>87</v>
      </c>
      <c r="G648" t="s">
        <v>61</v>
      </c>
      <c r="H648" t="s">
        <v>61</v>
      </c>
      <c r="I648" t="s">
        <v>62</v>
      </c>
      <c r="J648" t="s">
        <v>98</v>
      </c>
      <c r="K648" t="s">
        <v>147</v>
      </c>
      <c r="L648" t="s">
        <v>148</v>
      </c>
      <c r="M648">
        <v>556602</v>
      </c>
      <c r="N648">
        <v>0</v>
      </c>
      <c r="O648">
        <v>0</v>
      </c>
      <c r="P648">
        <v>31037765155</v>
      </c>
      <c r="Q648">
        <v>36993365773</v>
      </c>
      <c r="R648">
        <v>36993365773</v>
      </c>
      <c r="S648">
        <v>36993366</v>
      </c>
      <c r="T648">
        <v>0</v>
      </c>
      <c r="U648" t="s">
        <v>65</v>
      </c>
      <c r="V648">
        <v>0</v>
      </c>
      <c r="W648">
        <v>36993366</v>
      </c>
      <c r="X648" t="s">
        <v>159</v>
      </c>
      <c r="Y648" t="s">
        <v>67</v>
      </c>
      <c r="Z648" t="s">
        <v>67</v>
      </c>
      <c r="AA648" t="s">
        <v>68</v>
      </c>
      <c r="AB648">
        <v>0</v>
      </c>
      <c r="AC648" t="s">
        <v>67</v>
      </c>
      <c r="AD648">
        <v>0</v>
      </c>
      <c r="AE648" t="s">
        <v>69</v>
      </c>
      <c r="AF648" t="s">
        <v>62</v>
      </c>
      <c r="AG648" t="s">
        <v>62</v>
      </c>
      <c r="AH648" t="s">
        <v>70</v>
      </c>
      <c r="AI648" t="s">
        <v>60</v>
      </c>
      <c r="AJ648" t="s">
        <v>71</v>
      </c>
      <c r="AK648" t="s">
        <v>72</v>
      </c>
      <c r="AL648" t="s">
        <v>73</v>
      </c>
      <c r="AM648">
        <v>0</v>
      </c>
      <c r="AN648">
        <v>0</v>
      </c>
      <c r="AO648">
        <v>0</v>
      </c>
      <c r="AP648" t="s">
        <v>74</v>
      </c>
      <c r="AQ648" t="s">
        <v>75</v>
      </c>
      <c r="AR648" t="s">
        <v>76</v>
      </c>
      <c r="AS648" t="s">
        <v>77</v>
      </c>
      <c r="AT648" t="s">
        <v>78</v>
      </c>
      <c r="AU648" t="s">
        <v>79</v>
      </c>
      <c r="AV648" t="s">
        <v>65</v>
      </c>
      <c r="AW648" t="s">
        <v>65</v>
      </c>
      <c r="AX648" t="s">
        <v>124</v>
      </c>
      <c r="AY648" t="s">
        <v>102</v>
      </c>
      <c r="AZ648" t="s">
        <v>103</v>
      </c>
      <c r="BA648" t="s">
        <v>360</v>
      </c>
      <c r="BB648">
        <v>4094405</v>
      </c>
      <c r="BC648">
        <v>13.59</v>
      </c>
      <c r="BD648" t="s">
        <v>60</v>
      </c>
      <c r="BE648" t="s">
        <v>60</v>
      </c>
    </row>
    <row r="649" spans="1:57" hidden="1" x14ac:dyDescent="0.35">
      <c r="A649" t="s">
        <v>675</v>
      </c>
      <c r="B649" t="s">
        <v>58</v>
      </c>
      <c r="C649">
        <v>76503273</v>
      </c>
      <c r="D649" t="s">
        <v>97</v>
      </c>
      <c r="E649">
        <v>9689</v>
      </c>
      <c r="F649" t="s">
        <v>89</v>
      </c>
      <c r="G649" t="s">
        <v>61</v>
      </c>
      <c r="H649" t="s">
        <v>61</v>
      </c>
      <c r="I649" t="s">
        <v>62</v>
      </c>
      <c r="J649" t="s">
        <v>98</v>
      </c>
      <c r="K649" t="s">
        <v>404</v>
      </c>
      <c r="L649" t="s">
        <v>114</v>
      </c>
      <c r="M649">
        <v>16527732</v>
      </c>
      <c r="N649">
        <v>0</v>
      </c>
      <c r="O649">
        <v>0</v>
      </c>
      <c r="P649">
        <v>16527732000</v>
      </c>
      <c r="Q649">
        <v>17854041174</v>
      </c>
      <c r="R649">
        <v>17854041174</v>
      </c>
      <c r="S649">
        <v>17854041</v>
      </c>
      <c r="T649">
        <v>0</v>
      </c>
      <c r="U649" t="s">
        <v>65</v>
      </c>
      <c r="V649">
        <v>0</v>
      </c>
      <c r="W649">
        <v>17854041</v>
      </c>
      <c r="X649" t="s">
        <v>66</v>
      </c>
      <c r="Y649" t="s">
        <v>67</v>
      </c>
      <c r="Z649" t="s">
        <v>67</v>
      </c>
      <c r="AA649" t="s">
        <v>68</v>
      </c>
      <c r="AB649">
        <v>0</v>
      </c>
      <c r="AC649" t="s">
        <v>67</v>
      </c>
      <c r="AD649">
        <v>0</v>
      </c>
      <c r="AE649" t="s">
        <v>69</v>
      </c>
      <c r="AF649" t="s">
        <v>62</v>
      </c>
      <c r="AG649" t="s">
        <v>62</v>
      </c>
      <c r="AH649" t="s">
        <v>70</v>
      </c>
      <c r="AI649" t="s">
        <v>60</v>
      </c>
      <c r="AJ649" t="s">
        <v>71</v>
      </c>
      <c r="AK649" t="s">
        <v>72</v>
      </c>
      <c r="AL649" t="s">
        <v>73</v>
      </c>
      <c r="AM649">
        <v>0</v>
      </c>
      <c r="AN649">
        <v>0</v>
      </c>
      <c r="AO649">
        <v>0</v>
      </c>
      <c r="AP649" t="s">
        <v>74</v>
      </c>
      <c r="AQ649" t="s">
        <v>75</v>
      </c>
      <c r="AR649" t="s">
        <v>76</v>
      </c>
      <c r="AS649" t="s">
        <v>77</v>
      </c>
      <c r="AT649" t="s">
        <v>78</v>
      </c>
      <c r="AU649" t="s">
        <v>79</v>
      </c>
      <c r="AV649" t="s">
        <v>65</v>
      </c>
      <c r="AW649" t="s">
        <v>65</v>
      </c>
      <c r="AX649" t="s">
        <v>124</v>
      </c>
      <c r="AY649" t="s">
        <v>102</v>
      </c>
      <c r="AZ649" t="s">
        <v>103</v>
      </c>
      <c r="BA649" t="s">
        <v>112</v>
      </c>
      <c r="BB649">
        <v>110795926</v>
      </c>
      <c r="BC649">
        <v>14.92</v>
      </c>
      <c r="BD649" t="s">
        <v>60</v>
      </c>
      <c r="BE649" t="s">
        <v>60</v>
      </c>
    </row>
    <row r="650" spans="1:57" hidden="1" x14ac:dyDescent="0.35">
      <c r="A650" t="s">
        <v>675</v>
      </c>
      <c r="B650" t="s">
        <v>58</v>
      </c>
      <c r="C650">
        <v>76963034</v>
      </c>
      <c r="D650" t="s">
        <v>59</v>
      </c>
      <c r="E650">
        <v>10029</v>
      </c>
      <c r="F650" t="s">
        <v>97</v>
      </c>
      <c r="G650" t="s">
        <v>61</v>
      </c>
      <c r="H650" t="s">
        <v>61</v>
      </c>
      <c r="I650" t="s">
        <v>62</v>
      </c>
      <c r="J650" t="s">
        <v>98</v>
      </c>
      <c r="K650" t="s">
        <v>180</v>
      </c>
      <c r="L650" t="s">
        <v>114</v>
      </c>
      <c r="M650">
        <v>107150</v>
      </c>
      <c r="N650">
        <v>0</v>
      </c>
      <c r="O650">
        <v>0</v>
      </c>
      <c r="P650">
        <v>4216599109</v>
      </c>
      <c r="Q650">
        <v>4258297004</v>
      </c>
      <c r="R650">
        <v>4258297004</v>
      </c>
      <c r="S650">
        <v>4258297</v>
      </c>
      <c r="T650">
        <v>0</v>
      </c>
      <c r="U650" t="s">
        <v>65</v>
      </c>
      <c r="V650">
        <v>0</v>
      </c>
      <c r="W650">
        <v>4258297</v>
      </c>
      <c r="X650" t="s">
        <v>159</v>
      </c>
      <c r="Y650" t="s">
        <v>67</v>
      </c>
      <c r="Z650" t="s">
        <v>67</v>
      </c>
      <c r="AA650" t="s">
        <v>68</v>
      </c>
      <c r="AB650">
        <v>0</v>
      </c>
      <c r="AC650" t="s">
        <v>67</v>
      </c>
      <c r="AD650">
        <v>0</v>
      </c>
      <c r="AE650" t="s">
        <v>69</v>
      </c>
      <c r="AF650" t="s">
        <v>62</v>
      </c>
      <c r="AG650" t="s">
        <v>62</v>
      </c>
      <c r="AH650" t="s">
        <v>70</v>
      </c>
      <c r="AI650" t="s">
        <v>60</v>
      </c>
      <c r="AJ650" t="s">
        <v>71</v>
      </c>
      <c r="AK650" t="s">
        <v>72</v>
      </c>
      <c r="AL650" t="s">
        <v>73</v>
      </c>
      <c r="AM650">
        <v>0</v>
      </c>
      <c r="AN650">
        <v>0</v>
      </c>
      <c r="AO650">
        <v>0</v>
      </c>
      <c r="AP650" t="s">
        <v>74</v>
      </c>
      <c r="AQ650" t="s">
        <v>75</v>
      </c>
      <c r="AR650" t="s">
        <v>76</v>
      </c>
      <c r="AS650" t="s">
        <v>77</v>
      </c>
      <c r="AT650" t="s">
        <v>78</v>
      </c>
      <c r="AU650" t="s">
        <v>79</v>
      </c>
      <c r="AV650" t="s">
        <v>65</v>
      </c>
      <c r="AW650" t="s">
        <v>65</v>
      </c>
      <c r="AX650" t="s">
        <v>124</v>
      </c>
      <c r="AY650" t="s">
        <v>115</v>
      </c>
      <c r="AZ650" t="s">
        <v>111</v>
      </c>
      <c r="BA650" t="s">
        <v>73</v>
      </c>
      <c r="BB650">
        <v>3104879</v>
      </c>
      <c r="BC650">
        <v>3.45</v>
      </c>
      <c r="BD650" t="s">
        <v>60</v>
      </c>
      <c r="BE650" t="s">
        <v>60</v>
      </c>
    </row>
    <row r="651" spans="1:57" hidden="1" x14ac:dyDescent="0.35">
      <c r="A651" t="s">
        <v>675</v>
      </c>
      <c r="B651" t="s">
        <v>58</v>
      </c>
      <c r="C651">
        <v>76963034</v>
      </c>
      <c r="D651" t="s">
        <v>59</v>
      </c>
      <c r="E651">
        <v>10628</v>
      </c>
      <c r="F651" t="s">
        <v>97</v>
      </c>
      <c r="G651" t="s">
        <v>61</v>
      </c>
      <c r="H651" t="s">
        <v>61</v>
      </c>
      <c r="I651" t="s">
        <v>62</v>
      </c>
      <c r="J651" t="s">
        <v>98</v>
      </c>
      <c r="K651" t="s">
        <v>99</v>
      </c>
      <c r="L651" t="s">
        <v>100</v>
      </c>
      <c r="M651">
        <v>69754</v>
      </c>
      <c r="N651">
        <v>1</v>
      </c>
      <c r="O651">
        <v>0</v>
      </c>
      <c r="P651">
        <v>2690040378</v>
      </c>
      <c r="Q651">
        <v>3025849461</v>
      </c>
      <c r="R651">
        <v>3025849461</v>
      </c>
      <c r="S651">
        <v>3025849</v>
      </c>
      <c r="T651">
        <v>0</v>
      </c>
      <c r="U651" t="s">
        <v>65</v>
      </c>
      <c r="V651">
        <v>0</v>
      </c>
      <c r="W651">
        <v>3025849</v>
      </c>
      <c r="X651" t="s">
        <v>66</v>
      </c>
      <c r="Y651" t="s">
        <v>67</v>
      </c>
      <c r="Z651" t="s">
        <v>67</v>
      </c>
      <c r="AA651" t="s">
        <v>68</v>
      </c>
      <c r="AB651">
        <v>0</v>
      </c>
      <c r="AC651" t="s">
        <v>67</v>
      </c>
      <c r="AD651">
        <v>0</v>
      </c>
      <c r="AE651" t="s">
        <v>69</v>
      </c>
      <c r="AF651" t="s">
        <v>62</v>
      </c>
      <c r="AG651" t="s">
        <v>62</v>
      </c>
      <c r="AH651" t="s">
        <v>70</v>
      </c>
      <c r="AI651" t="s">
        <v>60</v>
      </c>
      <c r="AJ651" t="s">
        <v>71</v>
      </c>
      <c r="AK651" t="s">
        <v>72</v>
      </c>
      <c r="AL651" t="s">
        <v>73</v>
      </c>
      <c r="AM651">
        <v>0</v>
      </c>
      <c r="AN651">
        <v>0</v>
      </c>
      <c r="AO651">
        <v>0</v>
      </c>
      <c r="AP651" t="s">
        <v>74</v>
      </c>
      <c r="AQ651" t="s">
        <v>75</v>
      </c>
      <c r="AR651" t="s">
        <v>76</v>
      </c>
      <c r="AS651" t="s">
        <v>77</v>
      </c>
      <c r="AT651" t="s">
        <v>78</v>
      </c>
      <c r="AU651" t="s">
        <v>79</v>
      </c>
      <c r="AV651" t="s">
        <v>65</v>
      </c>
      <c r="AW651" t="s">
        <v>65</v>
      </c>
      <c r="AX651" t="s">
        <v>124</v>
      </c>
      <c r="AY651" t="s">
        <v>115</v>
      </c>
      <c r="AZ651" t="s">
        <v>111</v>
      </c>
      <c r="BA651" t="s">
        <v>73</v>
      </c>
      <c r="BB651">
        <v>618637</v>
      </c>
      <c r="BC651">
        <v>11.28</v>
      </c>
      <c r="BD651" t="s">
        <v>60</v>
      </c>
      <c r="BE651" t="s">
        <v>60</v>
      </c>
    </row>
    <row r="652" spans="1:57" hidden="1" x14ac:dyDescent="0.35">
      <c r="A652" t="s">
        <v>675</v>
      </c>
      <c r="B652" t="s">
        <v>58</v>
      </c>
      <c r="C652">
        <v>96530900</v>
      </c>
      <c r="D652" t="s">
        <v>154</v>
      </c>
      <c r="E652">
        <v>9736</v>
      </c>
      <c r="F652" t="s">
        <v>95</v>
      </c>
      <c r="G652" t="s">
        <v>61</v>
      </c>
      <c r="H652" t="s">
        <v>61</v>
      </c>
      <c r="I652" t="s">
        <v>62</v>
      </c>
      <c r="J652" t="s">
        <v>98</v>
      </c>
      <c r="K652" t="s">
        <v>415</v>
      </c>
      <c r="L652" t="s">
        <v>109</v>
      </c>
      <c r="M652">
        <v>128232</v>
      </c>
      <c r="N652">
        <v>0</v>
      </c>
      <c r="O652">
        <v>0</v>
      </c>
      <c r="P652">
        <v>1326784665</v>
      </c>
      <c r="Q652">
        <v>1211559710</v>
      </c>
      <c r="R652">
        <v>1211559710</v>
      </c>
      <c r="S652">
        <v>1211560</v>
      </c>
      <c r="T652">
        <v>0</v>
      </c>
      <c r="U652" t="s">
        <v>65</v>
      </c>
      <c r="V652">
        <v>0</v>
      </c>
      <c r="W652">
        <v>1211560</v>
      </c>
      <c r="X652" t="s">
        <v>66</v>
      </c>
      <c r="Y652" t="s">
        <v>67</v>
      </c>
      <c r="Z652" t="s">
        <v>67</v>
      </c>
      <c r="AA652" t="s">
        <v>68</v>
      </c>
      <c r="AB652">
        <v>0</v>
      </c>
      <c r="AC652" t="s">
        <v>67</v>
      </c>
      <c r="AD652">
        <v>0</v>
      </c>
      <c r="AE652" t="s">
        <v>69</v>
      </c>
      <c r="AF652" t="s">
        <v>62</v>
      </c>
      <c r="AG652" t="s">
        <v>62</v>
      </c>
      <c r="AH652" t="s">
        <v>70</v>
      </c>
      <c r="AI652" t="s">
        <v>60</v>
      </c>
      <c r="AJ652" t="s">
        <v>71</v>
      </c>
      <c r="AK652" t="s">
        <v>72</v>
      </c>
      <c r="AL652" t="s">
        <v>73</v>
      </c>
      <c r="AM652">
        <v>0</v>
      </c>
      <c r="AN652">
        <v>0</v>
      </c>
      <c r="AO652">
        <v>0</v>
      </c>
      <c r="AP652" t="s">
        <v>74</v>
      </c>
      <c r="AQ652" t="s">
        <v>75</v>
      </c>
      <c r="AR652" t="s">
        <v>76</v>
      </c>
      <c r="AS652" t="s">
        <v>77</v>
      </c>
      <c r="AT652" t="s">
        <v>78</v>
      </c>
      <c r="AU652" t="s">
        <v>79</v>
      </c>
      <c r="AV652" t="s">
        <v>65</v>
      </c>
      <c r="AW652" t="s">
        <v>65</v>
      </c>
      <c r="AX652" t="s">
        <v>124</v>
      </c>
      <c r="AY652" t="s">
        <v>102</v>
      </c>
      <c r="AZ652" t="s">
        <v>103</v>
      </c>
      <c r="BA652" t="s">
        <v>104</v>
      </c>
      <c r="BB652">
        <v>1605747</v>
      </c>
      <c r="BC652">
        <v>7.99</v>
      </c>
      <c r="BD652" t="s">
        <v>275</v>
      </c>
      <c r="BE652" t="s">
        <v>336</v>
      </c>
    </row>
    <row r="653" spans="1:57" hidden="1" x14ac:dyDescent="0.35">
      <c r="A653" t="s">
        <v>675</v>
      </c>
      <c r="B653" t="s">
        <v>58</v>
      </c>
      <c r="C653">
        <v>96576660</v>
      </c>
      <c r="D653" t="s">
        <v>89</v>
      </c>
      <c r="E653">
        <v>10438</v>
      </c>
      <c r="F653" t="s">
        <v>107</v>
      </c>
      <c r="G653" t="s">
        <v>61</v>
      </c>
      <c r="H653" t="s">
        <v>61</v>
      </c>
      <c r="I653" t="s">
        <v>62</v>
      </c>
      <c r="J653" t="s">
        <v>98</v>
      </c>
      <c r="K653" t="s">
        <v>661</v>
      </c>
      <c r="L653" t="s">
        <v>114</v>
      </c>
      <c r="M653">
        <v>56672</v>
      </c>
      <c r="N653">
        <v>0</v>
      </c>
      <c r="O653">
        <v>0</v>
      </c>
      <c r="P653">
        <v>2116412749</v>
      </c>
      <c r="Q653">
        <v>2358836560</v>
      </c>
      <c r="R653">
        <v>2358836560</v>
      </c>
      <c r="S653">
        <v>2358837</v>
      </c>
      <c r="T653">
        <v>0</v>
      </c>
      <c r="U653" t="s">
        <v>65</v>
      </c>
      <c r="V653">
        <v>0</v>
      </c>
      <c r="W653">
        <v>2358837</v>
      </c>
      <c r="X653" t="s">
        <v>66</v>
      </c>
      <c r="Y653" t="s">
        <v>67</v>
      </c>
      <c r="Z653" t="s">
        <v>67</v>
      </c>
      <c r="AA653" t="s">
        <v>68</v>
      </c>
      <c r="AB653">
        <v>0</v>
      </c>
      <c r="AC653" t="s">
        <v>67</v>
      </c>
      <c r="AD653">
        <v>0</v>
      </c>
      <c r="AE653" t="s">
        <v>69</v>
      </c>
      <c r="AF653" t="s">
        <v>62</v>
      </c>
      <c r="AG653" t="s">
        <v>62</v>
      </c>
      <c r="AH653" t="s">
        <v>70</v>
      </c>
      <c r="AI653" t="s">
        <v>60</v>
      </c>
      <c r="AJ653" t="s">
        <v>71</v>
      </c>
      <c r="AK653" t="s">
        <v>72</v>
      </c>
      <c r="AL653" t="s">
        <v>73</v>
      </c>
      <c r="AM653">
        <v>0</v>
      </c>
      <c r="AN653">
        <v>0</v>
      </c>
      <c r="AO653">
        <v>0</v>
      </c>
      <c r="AP653" t="s">
        <v>74</v>
      </c>
      <c r="AQ653" t="s">
        <v>75</v>
      </c>
      <c r="AR653" t="s">
        <v>76</v>
      </c>
      <c r="AS653" t="s">
        <v>77</v>
      </c>
      <c r="AT653" t="s">
        <v>78</v>
      </c>
      <c r="AU653" t="s">
        <v>79</v>
      </c>
      <c r="AV653" t="s">
        <v>65</v>
      </c>
      <c r="AW653" t="s">
        <v>65</v>
      </c>
      <c r="AX653" t="s">
        <v>124</v>
      </c>
      <c r="AY653" t="s">
        <v>102</v>
      </c>
      <c r="AZ653" t="s">
        <v>103</v>
      </c>
      <c r="BA653" t="s">
        <v>112</v>
      </c>
      <c r="BB653">
        <v>470372</v>
      </c>
      <c r="BC653">
        <v>12.05</v>
      </c>
      <c r="BD653" t="s">
        <v>60</v>
      </c>
      <c r="BE653" t="s">
        <v>60</v>
      </c>
    </row>
    <row r="654" spans="1:57" hidden="1" x14ac:dyDescent="0.35">
      <c r="A654" t="s">
        <v>675</v>
      </c>
      <c r="B654" t="s">
        <v>58</v>
      </c>
      <c r="C654">
        <v>96601710</v>
      </c>
      <c r="D654" t="s">
        <v>154</v>
      </c>
      <c r="E654">
        <v>7002</v>
      </c>
      <c r="F654" t="s">
        <v>95</v>
      </c>
      <c r="G654" t="s">
        <v>61</v>
      </c>
      <c r="H654" t="s">
        <v>61</v>
      </c>
      <c r="I654" t="s">
        <v>62</v>
      </c>
      <c r="J654" t="s">
        <v>98</v>
      </c>
      <c r="K654" t="s">
        <v>580</v>
      </c>
      <c r="L654" t="s">
        <v>139</v>
      </c>
      <c r="M654">
        <v>42741</v>
      </c>
      <c r="N654">
        <v>0</v>
      </c>
      <c r="O654">
        <v>0</v>
      </c>
      <c r="P654">
        <v>523611783</v>
      </c>
      <c r="Q654">
        <v>1927779379</v>
      </c>
      <c r="R654">
        <v>1927779379</v>
      </c>
      <c r="S654">
        <v>1927779</v>
      </c>
      <c r="T654">
        <v>0</v>
      </c>
      <c r="U654" t="s">
        <v>65</v>
      </c>
      <c r="V654">
        <v>0</v>
      </c>
      <c r="W654">
        <v>1927779</v>
      </c>
      <c r="X654" t="s">
        <v>66</v>
      </c>
      <c r="Y654" t="s">
        <v>67</v>
      </c>
      <c r="Z654" t="s">
        <v>67</v>
      </c>
      <c r="AA654" t="s">
        <v>68</v>
      </c>
      <c r="AB654">
        <v>0</v>
      </c>
      <c r="AC654" t="s">
        <v>67</v>
      </c>
      <c r="AD654">
        <v>0</v>
      </c>
      <c r="AE654" t="s">
        <v>69</v>
      </c>
      <c r="AF654" t="s">
        <v>62</v>
      </c>
      <c r="AG654" t="s">
        <v>62</v>
      </c>
      <c r="AH654" t="s">
        <v>70</v>
      </c>
      <c r="AI654" t="s">
        <v>60</v>
      </c>
      <c r="AJ654" t="s">
        <v>71</v>
      </c>
      <c r="AK654" t="s">
        <v>72</v>
      </c>
      <c r="AL654" t="s">
        <v>73</v>
      </c>
      <c r="AM654">
        <v>0</v>
      </c>
      <c r="AN654">
        <v>0</v>
      </c>
      <c r="AO654">
        <v>0</v>
      </c>
      <c r="AP654" t="s">
        <v>74</v>
      </c>
      <c r="AQ654" t="s">
        <v>75</v>
      </c>
      <c r="AR654" t="s">
        <v>76</v>
      </c>
      <c r="AS654" t="s">
        <v>77</v>
      </c>
      <c r="AT654" t="s">
        <v>78</v>
      </c>
      <c r="AU654" t="s">
        <v>79</v>
      </c>
      <c r="AV654" t="s">
        <v>65</v>
      </c>
      <c r="AW654" t="s">
        <v>65</v>
      </c>
      <c r="AX654" t="s">
        <v>124</v>
      </c>
      <c r="AY654" t="s">
        <v>102</v>
      </c>
      <c r="AZ654" t="s">
        <v>103</v>
      </c>
      <c r="BA654" t="s">
        <v>396</v>
      </c>
      <c r="BB654">
        <v>7547773</v>
      </c>
      <c r="BC654">
        <v>0.56999999999999995</v>
      </c>
      <c r="BD654" t="s">
        <v>60</v>
      </c>
      <c r="BE654" t="s">
        <v>60</v>
      </c>
    </row>
    <row r="655" spans="1:57" hidden="1" x14ac:dyDescent="0.35">
      <c r="A655" t="s">
        <v>675</v>
      </c>
      <c r="B655" t="s">
        <v>58</v>
      </c>
      <c r="C655">
        <v>96632170</v>
      </c>
      <c r="D655" t="s">
        <v>83</v>
      </c>
      <c r="E655">
        <v>7007</v>
      </c>
      <c r="F655" t="s">
        <v>116</v>
      </c>
      <c r="G655" t="s">
        <v>61</v>
      </c>
      <c r="H655" t="s">
        <v>61</v>
      </c>
      <c r="I655" t="s">
        <v>62</v>
      </c>
      <c r="J655" t="s">
        <v>98</v>
      </c>
      <c r="K655" t="s">
        <v>117</v>
      </c>
      <c r="L655" t="s">
        <v>139</v>
      </c>
      <c r="M655">
        <v>158155</v>
      </c>
      <c r="N655">
        <v>0</v>
      </c>
      <c r="O655">
        <v>0</v>
      </c>
      <c r="P655">
        <v>2938203587</v>
      </c>
      <c r="Q655">
        <v>3426352762</v>
      </c>
      <c r="R655">
        <v>3426352762</v>
      </c>
      <c r="S655">
        <v>3426353</v>
      </c>
      <c r="T655">
        <v>0</v>
      </c>
      <c r="U655" t="s">
        <v>65</v>
      </c>
      <c r="V655">
        <v>0</v>
      </c>
      <c r="W655">
        <v>3426353</v>
      </c>
      <c r="X655" t="s">
        <v>66</v>
      </c>
      <c r="Y655" t="s">
        <v>67</v>
      </c>
      <c r="Z655" t="s">
        <v>67</v>
      </c>
      <c r="AA655" t="s">
        <v>68</v>
      </c>
      <c r="AB655">
        <v>0</v>
      </c>
      <c r="AC655" t="s">
        <v>67</v>
      </c>
      <c r="AD655">
        <v>0</v>
      </c>
      <c r="AE655" t="s">
        <v>69</v>
      </c>
      <c r="AF655" t="s">
        <v>62</v>
      </c>
      <c r="AG655" t="s">
        <v>62</v>
      </c>
      <c r="AH655" t="s">
        <v>70</v>
      </c>
      <c r="AI655" t="s">
        <v>60</v>
      </c>
      <c r="AJ655" t="s">
        <v>71</v>
      </c>
      <c r="AK655" t="s">
        <v>72</v>
      </c>
      <c r="AL655" t="s">
        <v>73</v>
      </c>
      <c r="AM655">
        <v>0</v>
      </c>
      <c r="AN655">
        <v>0</v>
      </c>
      <c r="AO655">
        <v>0</v>
      </c>
      <c r="AP655" t="s">
        <v>74</v>
      </c>
      <c r="AQ655" t="s">
        <v>75</v>
      </c>
      <c r="AR655" t="s">
        <v>76</v>
      </c>
      <c r="AS655" t="s">
        <v>77</v>
      </c>
      <c r="AT655" t="s">
        <v>78</v>
      </c>
      <c r="AU655" t="s">
        <v>79</v>
      </c>
      <c r="AV655" t="s">
        <v>65</v>
      </c>
      <c r="AW655" t="s">
        <v>65</v>
      </c>
      <c r="AX655" t="s">
        <v>124</v>
      </c>
      <c r="AY655" t="s">
        <v>102</v>
      </c>
      <c r="AZ655" t="s">
        <v>103</v>
      </c>
      <c r="BA655" t="s">
        <v>104</v>
      </c>
      <c r="BB655">
        <v>2882140</v>
      </c>
      <c r="BC655">
        <v>5.49</v>
      </c>
      <c r="BD655" t="s">
        <v>105</v>
      </c>
      <c r="BE655" t="s">
        <v>336</v>
      </c>
    </row>
    <row r="656" spans="1:57" hidden="1" x14ac:dyDescent="0.35">
      <c r="A656" t="s">
        <v>675</v>
      </c>
      <c r="B656" t="s">
        <v>58</v>
      </c>
      <c r="C656">
        <v>96639280</v>
      </c>
      <c r="D656" t="s">
        <v>61</v>
      </c>
      <c r="E656">
        <v>10542</v>
      </c>
      <c r="F656" t="s">
        <v>58</v>
      </c>
      <c r="G656" t="s">
        <v>61</v>
      </c>
      <c r="H656" t="s">
        <v>61</v>
      </c>
      <c r="I656" t="s">
        <v>62</v>
      </c>
      <c r="J656" t="s">
        <v>98</v>
      </c>
      <c r="K656" t="s">
        <v>683</v>
      </c>
      <c r="L656" t="s">
        <v>139</v>
      </c>
      <c r="M656">
        <v>50975450</v>
      </c>
      <c r="N656">
        <v>0</v>
      </c>
      <c r="O656">
        <v>0</v>
      </c>
      <c r="P656">
        <v>2925941748</v>
      </c>
      <c r="Q656">
        <v>2651880543</v>
      </c>
      <c r="R656">
        <v>2651880543</v>
      </c>
      <c r="S656">
        <v>2651881</v>
      </c>
      <c r="T656">
        <v>0</v>
      </c>
      <c r="U656" t="s">
        <v>65</v>
      </c>
      <c r="V656">
        <v>0</v>
      </c>
      <c r="W656">
        <v>2651881</v>
      </c>
      <c r="X656" t="s">
        <v>66</v>
      </c>
      <c r="Y656" t="s">
        <v>67</v>
      </c>
      <c r="Z656" t="s">
        <v>67</v>
      </c>
      <c r="AA656" t="s">
        <v>68</v>
      </c>
      <c r="AB656">
        <v>0</v>
      </c>
      <c r="AC656" t="s">
        <v>67</v>
      </c>
      <c r="AD656">
        <v>0</v>
      </c>
      <c r="AE656" t="s">
        <v>69</v>
      </c>
      <c r="AF656" t="s">
        <v>62</v>
      </c>
      <c r="AG656" t="s">
        <v>62</v>
      </c>
      <c r="AH656" t="s">
        <v>70</v>
      </c>
      <c r="AI656" t="s">
        <v>60</v>
      </c>
      <c r="AJ656" t="s">
        <v>71</v>
      </c>
      <c r="AK656" t="s">
        <v>209</v>
      </c>
      <c r="AL656" t="s">
        <v>73</v>
      </c>
      <c r="AM656">
        <v>0</v>
      </c>
      <c r="AN656">
        <v>0</v>
      </c>
      <c r="AO656">
        <v>0</v>
      </c>
      <c r="AP656" t="s">
        <v>74</v>
      </c>
      <c r="AQ656" t="s">
        <v>75</v>
      </c>
      <c r="AR656" t="s">
        <v>76</v>
      </c>
      <c r="AS656" t="s">
        <v>77</v>
      </c>
      <c r="AT656" t="s">
        <v>78</v>
      </c>
      <c r="AU656" t="s">
        <v>79</v>
      </c>
      <c r="AV656" t="s">
        <v>65</v>
      </c>
      <c r="AW656" t="s">
        <v>65</v>
      </c>
      <c r="AX656" t="s">
        <v>124</v>
      </c>
      <c r="AY656" t="s">
        <v>102</v>
      </c>
      <c r="AZ656" t="s">
        <v>103</v>
      </c>
      <c r="BA656" t="s">
        <v>369</v>
      </c>
      <c r="BB656">
        <v>198148636</v>
      </c>
      <c r="BC656">
        <v>25.73</v>
      </c>
      <c r="BD656" t="s">
        <v>105</v>
      </c>
      <c r="BE656" t="s">
        <v>336</v>
      </c>
    </row>
    <row r="657" spans="1:57" hidden="1" x14ac:dyDescent="0.35">
      <c r="A657" t="s">
        <v>675</v>
      </c>
      <c r="B657" t="s">
        <v>58</v>
      </c>
      <c r="C657">
        <v>96639280</v>
      </c>
      <c r="D657" t="s">
        <v>61</v>
      </c>
      <c r="E657">
        <v>9776</v>
      </c>
      <c r="F657" t="s">
        <v>154</v>
      </c>
      <c r="G657" t="s">
        <v>61</v>
      </c>
      <c r="H657" t="s">
        <v>61</v>
      </c>
      <c r="I657" t="s">
        <v>62</v>
      </c>
      <c r="J657" t="s">
        <v>98</v>
      </c>
      <c r="K657" t="s">
        <v>417</v>
      </c>
      <c r="L657" t="s">
        <v>418</v>
      </c>
      <c r="M657">
        <v>277787</v>
      </c>
      <c r="N657">
        <v>0</v>
      </c>
      <c r="O657">
        <v>0</v>
      </c>
      <c r="P657">
        <v>7955293059</v>
      </c>
      <c r="Q657">
        <v>2383397876</v>
      </c>
      <c r="R657">
        <v>2383397876</v>
      </c>
      <c r="S657">
        <v>2383398</v>
      </c>
      <c r="T657">
        <v>0</v>
      </c>
      <c r="U657" t="s">
        <v>65</v>
      </c>
      <c r="V657">
        <v>0</v>
      </c>
      <c r="W657">
        <v>2383398</v>
      </c>
      <c r="X657" t="s">
        <v>66</v>
      </c>
      <c r="Y657" t="s">
        <v>67</v>
      </c>
      <c r="Z657" t="s">
        <v>67</v>
      </c>
      <c r="AA657" t="s">
        <v>68</v>
      </c>
      <c r="AB657">
        <v>0</v>
      </c>
      <c r="AC657" t="s">
        <v>67</v>
      </c>
      <c r="AD657">
        <v>0</v>
      </c>
      <c r="AE657" t="s">
        <v>69</v>
      </c>
      <c r="AF657" t="s">
        <v>62</v>
      </c>
      <c r="AG657" t="s">
        <v>62</v>
      </c>
      <c r="AH657" t="s">
        <v>70</v>
      </c>
      <c r="AI657" t="s">
        <v>60</v>
      </c>
      <c r="AJ657" t="s">
        <v>71</v>
      </c>
      <c r="AK657" t="s">
        <v>209</v>
      </c>
      <c r="AL657" t="s">
        <v>73</v>
      </c>
      <c r="AM657">
        <v>0</v>
      </c>
      <c r="AN657">
        <v>0</v>
      </c>
      <c r="AO657">
        <v>0</v>
      </c>
      <c r="AP657" t="s">
        <v>74</v>
      </c>
      <c r="AQ657" t="s">
        <v>75</v>
      </c>
      <c r="AR657" t="s">
        <v>76</v>
      </c>
      <c r="AS657" t="s">
        <v>77</v>
      </c>
      <c r="AT657" t="s">
        <v>78</v>
      </c>
      <c r="AU657" t="s">
        <v>79</v>
      </c>
      <c r="AV657" t="s">
        <v>65</v>
      </c>
      <c r="AW657" t="s">
        <v>65</v>
      </c>
      <c r="AX657" t="s">
        <v>124</v>
      </c>
      <c r="AY657" t="s">
        <v>115</v>
      </c>
      <c r="AZ657" t="s">
        <v>111</v>
      </c>
      <c r="BA657" t="s">
        <v>73</v>
      </c>
      <c r="BB657">
        <v>1098383</v>
      </c>
      <c r="BC657">
        <v>25.29</v>
      </c>
      <c r="BD657" t="s">
        <v>60</v>
      </c>
      <c r="BE657" t="s">
        <v>60</v>
      </c>
    </row>
    <row r="658" spans="1:57" hidden="1" x14ac:dyDescent="0.35">
      <c r="A658" t="s">
        <v>675</v>
      </c>
      <c r="B658" t="s">
        <v>58</v>
      </c>
      <c r="C658">
        <v>96639280</v>
      </c>
      <c r="D658" t="s">
        <v>61</v>
      </c>
      <c r="E658">
        <v>10047</v>
      </c>
      <c r="F658" t="s">
        <v>59</v>
      </c>
      <c r="G658" t="s">
        <v>61</v>
      </c>
      <c r="H658" t="s">
        <v>61</v>
      </c>
      <c r="I658" t="s">
        <v>62</v>
      </c>
      <c r="J658" t="s">
        <v>98</v>
      </c>
      <c r="K658" t="s">
        <v>684</v>
      </c>
      <c r="L658" t="s">
        <v>685</v>
      </c>
      <c r="M658">
        <v>14859</v>
      </c>
      <c r="N658">
        <v>0</v>
      </c>
      <c r="O658">
        <v>0</v>
      </c>
      <c r="P658">
        <v>591128897</v>
      </c>
      <c r="Q658">
        <v>624518009</v>
      </c>
      <c r="R658">
        <v>624518009</v>
      </c>
      <c r="S658">
        <v>624518</v>
      </c>
      <c r="T658">
        <v>0</v>
      </c>
      <c r="U658" t="s">
        <v>65</v>
      </c>
      <c r="V658">
        <v>0</v>
      </c>
      <c r="W658">
        <v>624518</v>
      </c>
      <c r="X658" t="s">
        <v>159</v>
      </c>
      <c r="Y658" t="s">
        <v>67</v>
      </c>
      <c r="Z658" t="s">
        <v>67</v>
      </c>
      <c r="AA658" t="s">
        <v>68</v>
      </c>
      <c r="AB658">
        <v>0</v>
      </c>
      <c r="AC658" t="s">
        <v>67</v>
      </c>
      <c r="AD658">
        <v>0</v>
      </c>
      <c r="AE658" t="s">
        <v>69</v>
      </c>
      <c r="AF658" t="s">
        <v>62</v>
      </c>
      <c r="AG658" t="s">
        <v>62</v>
      </c>
      <c r="AH658" t="s">
        <v>70</v>
      </c>
      <c r="AI658" t="s">
        <v>60</v>
      </c>
      <c r="AJ658" t="s">
        <v>71</v>
      </c>
      <c r="AK658" t="s">
        <v>209</v>
      </c>
      <c r="AL658" t="s">
        <v>73</v>
      </c>
      <c r="AM658">
        <v>0</v>
      </c>
      <c r="AN658">
        <v>0</v>
      </c>
      <c r="AO658">
        <v>0</v>
      </c>
      <c r="AP658" t="s">
        <v>74</v>
      </c>
      <c r="AQ658" t="s">
        <v>75</v>
      </c>
      <c r="AR658" t="s">
        <v>76</v>
      </c>
      <c r="AS658" t="s">
        <v>77</v>
      </c>
      <c r="AT658" t="s">
        <v>78</v>
      </c>
      <c r="AU658" t="s">
        <v>79</v>
      </c>
      <c r="AV658" t="s">
        <v>65</v>
      </c>
      <c r="AW658" t="s">
        <v>65</v>
      </c>
      <c r="AX658" t="s">
        <v>124</v>
      </c>
      <c r="AY658" t="s">
        <v>115</v>
      </c>
      <c r="AZ658" t="s">
        <v>111</v>
      </c>
      <c r="BA658" t="s">
        <v>73</v>
      </c>
      <c r="BB658">
        <v>2237915</v>
      </c>
      <c r="BC658">
        <v>0.66</v>
      </c>
      <c r="BD658" t="s">
        <v>60</v>
      </c>
      <c r="BE658" t="s">
        <v>60</v>
      </c>
    </row>
    <row r="659" spans="1:57" hidden="1" x14ac:dyDescent="0.35">
      <c r="A659" t="s">
        <v>675</v>
      </c>
      <c r="B659" t="s">
        <v>58</v>
      </c>
      <c r="C659">
        <v>96684990</v>
      </c>
      <c r="D659" t="s">
        <v>107</v>
      </c>
      <c r="E659">
        <v>9960</v>
      </c>
      <c r="F659" t="s">
        <v>61</v>
      </c>
      <c r="G659" t="s">
        <v>61</v>
      </c>
      <c r="H659" t="s">
        <v>61</v>
      </c>
      <c r="I659" t="s">
        <v>62</v>
      </c>
      <c r="J659" t="s">
        <v>98</v>
      </c>
      <c r="K659" t="s">
        <v>686</v>
      </c>
      <c r="L659" t="s">
        <v>85</v>
      </c>
      <c r="M659">
        <v>97965</v>
      </c>
      <c r="N659">
        <v>0</v>
      </c>
      <c r="O659">
        <v>0</v>
      </c>
      <c r="P659">
        <v>3150330820</v>
      </c>
      <c r="Q659">
        <v>3230439422</v>
      </c>
      <c r="R659">
        <v>3230439422</v>
      </c>
      <c r="S659">
        <v>3230439</v>
      </c>
      <c r="T659">
        <v>0</v>
      </c>
      <c r="U659" t="s">
        <v>65</v>
      </c>
      <c r="V659">
        <v>0</v>
      </c>
      <c r="W659">
        <v>3230439</v>
      </c>
      <c r="X659" t="s">
        <v>159</v>
      </c>
      <c r="Y659" t="s">
        <v>67</v>
      </c>
      <c r="Z659" t="s">
        <v>67</v>
      </c>
      <c r="AA659" t="s">
        <v>68</v>
      </c>
      <c r="AB659">
        <v>0</v>
      </c>
      <c r="AC659" t="s">
        <v>67</v>
      </c>
      <c r="AD659">
        <v>0</v>
      </c>
      <c r="AE659" t="s">
        <v>69</v>
      </c>
      <c r="AF659" t="s">
        <v>62</v>
      </c>
      <c r="AG659" t="s">
        <v>62</v>
      </c>
      <c r="AH659" t="s">
        <v>70</v>
      </c>
      <c r="AI659" t="s">
        <v>60</v>
      </c>
      <c r="AJ659" t="s">
        <v>71</v>
      </c>
      <c r="AK659" t="s">
        <v>72</v>
      </c>
      <c r="AL659" t="s">
        <v>73</v>
      </c>
      <c r="AM659">
        <v>0</v>
      </c>
      <c r="AN659">
        <v>0</v>
      </c>
      <c r="AO659">
        <v>0</v>
      </c>
      <c r="AP659" t="s">
        <v>74</v>
      </c>
      <c r="AQ659" t="s">
        <v>75</v>
      </c>
      <c r="AR659" t="s">
        <v>76</v>
      </c>
      <c r="AS659" t="s">
        <v>77</v>
      </c>
      <c r="AT659" t="s">
        <v>78</v>
      </c>
      <c r="AU659" t="s">
        <v>79</v>
      </c>
      <c r="AV659" t="s">
        <v>65</v>
      </c>
      <c r="AW659" t="s">
        <v>65</v>
      </c>
      <c r="AX659" t="s">
        <v>124</v>
      </c>
      <c r="AY659" t="s">
        <v>102</v>
      </c>
      <c r="AZ659" t="s">
        <v>103</v>
      </c>
      <c r="BA659" t="s">
        <v>112</v>
      </c>
      <c r="BB659">
        <v>3279332</v>
      </c>
      <c r="BC659">
        <v>2.99</v>
      </c>
      <c r="BD659" t="s">
        <v>60</v>
      </c>
      <c r="BE659" t="s">
        <v>60</v>
      </c>
    </row>
    <row r="660" spans="1:57" hidden="1" x14ac:dyDescent="0.35">
      <c r="A660" t="s">
        <v>675</v>
      </c>
      <c r="B660" t="s">
        <v>58</v>
      </c>
      <c r="C660">
        <v>96684990</v>
      </c>
      <c r="D660" t="s">
        <v>107</v>
      </c>
      <c r="E660">
        <v>10498</v>
      </c>
      <c r="F660" t="s">
        <v>59</v>
      </c>
      <c r="G660" t="s">
        <v>61</v>
      </c>
      <c r="H660" t="s">
        <v>61</v>
      </c>
      <c r="I660" t="s">
        <v>62</v>
      </c>
      <c r="J660" t="s">
        <v>98</v>
      </c>
      <c r="K660" t="s">
        <v>519</v>
      </c>
      <c r="L660" t="s">
        <v>114</v>
      </c>
      <c r="M660">
        <v>75353</v>
      </c>
      <c r="N660">
        <v>0</v>
      </c>
      <c r="O660">
        <v>0</v>
      </c>
      <c r="P660">
        <v>2887132081</v>
      </c>
      <c r="Q660">
        <v>3163199943</v>
      </c>
      <c r="R660">
        <v>3163199943</v>
      </c>
      <c r="S660">
        <v>3163200</v>
      </c>
      <c r="T660">
        <v>0</v>
      </c>
      <c r="U660" t="s">
        <v>65</v>
      </c>
      <c r="V660">
        <v>0</v>
      </c>
      <c r="W660">
        <v>3163200</v>
      </c>
      <c r="X660" t="s">
        <v>66</v>
      </c>
      <c r="Y660" t="s">
        <v>67</v>
      </c>
      <c r="Z660" t="s">
        <v>67</v>
      </c>
      <c r="AA660" t="s">
        <v>68</v>
      </c>
      <c r="AB660">
        <v>0</v>
      </c>
      <c r="AC660" t="s">
        <v>67</v>
      </c>
      <c r="AD660">
        <v>0</v>
      </c>
      <c r="AE660" t="s">
        <v>69</v>
      </c>
      <c r="AF660" t="s">
        <v>62</v>
      </c>
      <c r="AG660" t="s">
        <v>62</v>
      </c>
      <c r="AH660" t="s">
        <v>70</v>
      </c>
      <c r="AI660" t="s">
        <v>60</v>
      </c>
      <c r="AJ660" t="s">
        <v>71</v>
      </c>
      <c r="AK660" t="s">
        <v>72</v>
      </c>
      <c r="AL660" t="s">
        <v>73</v>
      </c>
      <c r="AM660">
        <v>0</v>
      </c>
      <c r="AN660">
        <v>0</v>
      </c>
      <c r="AO660">
        <v>0</v>
      </c>
      <c r="AP660" t="s">
        <v>74</v>
      </c>
      <c r="AQ660" t="s">
        <v>75</v>
      </c>
      <c r="AR660" t="s">
        <v>76</v>
      </c>
      <c r="AS660" t="s">
        <v>77</v>
      </c>
      <c r="AT660" t="s">
        <v>78</v>
      </c>
      <c r="AU660" t="s">
        <v>79</v>
      </c>
      <c r="AV660" t="s">
        <v>65</v>
      </c>
      <c r="AW660" t="s">
        <v>65</v>
      </c>
      <c r="AX660" t="s">
        <v>124</v>
      </c>
      <c r="AY660" t="s">
        <v>102</v>
      </c>
      <c r="AZ660" t="s">
        <v>103</v>
      </c>
      <c r="BA660" t="s">
        <v>112</v>
      </c>
      <c r="BB660">
        <v>1745959</v>
      </c>
      <c r="BC660">
        <v>4.32</v>
      </c>
      <c r="BD660" t="s">
        <v>60</v>
      </c>
      <c r="BE660" t="s">
        <v>60</v>
      </c>
    </row>
    <row r="661" spans="1:57" hidden="1" x14ac:dyDescent="0.35">
      <c r="A661" t="s">
        <v>675</v>
      </c>
      <c r="B661" t="s">
        <v>58</v>
      </c>
      <c r="C661">
        <v>96684990</v>
      </c>
      <c r="D661" t="s">
        <v>107</v>
      </c>
      <c r="E661">
        <v>10390</v>
      </c>
      <c r="F661" t="s">
        <v>89</v>
      </c>
      <c r="G661" t="s">
        <v>61</v>
      </c>
      <c r="H661" t="s">
        <v>61</v>
      </c>
      <c r="I661" t="s">
        <v>62</v>
      </c>
      <c r="J661" t="s">
        <v>98</v>
      </c>
      <c r="K661" t="s">
        <v>268</v>
      </c>
      <c r="L661" t="s">
        <v>269</v>
      </c>
      <c r="M661">
        <v>126158</v>
      </c>
      <c r="N661">
        <v>0</v>
      </c>
      <c r="O661">
        <v>0</v>
      </c>
      <c r="P661">
        <v>5907446814</v>
      </c>
      <c r="Q661">
        <v>6289610662</v>
      </c>
      <c r="R661">
        <v>6289610662</v>
      </c>
      <c r="S661">
        <v>6289611</v>
      </c>
      <c r="T661">
        <v>0</v>
      </c>
      <c r="U661" t="s">
        <v>65</v>
      </c>
      <c r="V661">
        <v>0</v>
      </c>
      <c r="W661">
        <v>6289611</v>
      </c>
      <c r="X661" t="s">
        <v>159</v>
      </c>
      <c r="Y661" t="s">
        <v>67</v>
      </c>
      <c r="Z661" t="s">
        <v>67</v>
      </c>
      <c r="AA661" t="s">
        <v>68</v>
      </c>
      <c r="AB661">
        <v>0</v>
      </c>
      <c r="AC661" t="s">
        <v>67</v>
      </c>
      <c r="AD661">
        <v>0</v>
      </c>
      <c r="AE661" t="s">
        <v>69</v>
      </c>
      <c r="AF661" t="s">
        <v>62</v>
      </c>
      <c r="AG661" t="s">
        <v>62</v>
      </c>
      <c r="AH661" t="s">
        <v>70</v>
      </c>
      <c r="AI661" t="s">
        <v>60</v>
      </c>
      <c r="AJ661" t="s">
        <v>71</v>
      </c>
      <c r="AK661" t="s">
        <v>72</v>
      </c>
      <c r="AL661" t="s">
        <v>73</v>
      </c>
      <c r="AM661">
        <v>0</v>
      </c>
      <c r="AN661">
        <v>0</v>
      </c>
      <c r="AO661">
        <v>0</v>
      </c>
      <c r="AP661" t="s">
        <v>74</v>
      </c>
      <c r="AQ661" t="s">
        <v>75</v>
      </c>
      <c r="AR661" t="s">
        <v>76</v>
      </c>
      <c r="AS661" t="s">
        <v>77</v>
      </c>
      <c r="AT661" t="s">
        <v>78</v>
      </c>
      <c r="AU661" t="s">
        <v>79</v>
      </c>
      <c r="AV661" t="s">
        <v>65</v>
      </c>
      <c r="AW661" t="s">
        <v>65</v>
      </c>
      <c r="AX661" t="s">
        <v>124</v>
      </c>
      <c r="AY661" t="s">
        <v>102</v>
      </c>
      <c r="AZ661" t="s">
        <v>103</v>
      </c>
      <c r="BA661" t="s">
        <v>112</v>
      </c>
      <c r="BB661">
        <v>3250410</v>
      </c>
      <c r="BC661">
        <v>3.88</v>
      </c>
      <c r="BD661" t="s">
        <v>60</v>
      </c>
      <c r="BE661" t="s">
        <v>60</v>
      </c>
    </row>
    <row r="662" spans="1:57" hidden="1" x14ac:dyDescent="0.35">
      <c r="A662" t="s">
        <v>675</v>
      </c>
      <c r="B662" t="s">
        <v>58</v>
      </c>
      <c r="C662">
        <v>96753330</v>
      </c>
      <c r="D662" t="s">
        <v>61</v>
      </c>
      <c r="E662">
        <v>7014</v>
      </c>
      <c r="F662" t="s">
        <v>83</v>
      </c>
      <c r="G662" t="s">
        <v>61</v>
      </c>
      <c r="H662" t="s">
        <v>61</v>
      </c>
      <c r="I662" t="s">
        <v>62</v>
      </c>
      <c r="J662" t="s">
        <v>98</v>
      </c>
      <c r="K662" t="s">
        <v>187</v>
      </c>
      <c r="L662" t="s">
        <v>139</v>
      </c>
      <c r="M662">
        <v>10410878</v>
      </c>
      <c r="N662">
        <v>100</v>
      </c>
      <c r="O662">
        <v>0</v>
      </c>
      <c r="P662">
        <v>11465359739</v>
      </c>
      <c r="Q662">
        <v>17588138334</v>
      </c>
      <c r="R662">
        <v>17588138334</v>
      </c>
      <c r="S662">
        <v>17588138</v>
      </c>
      <c r="T662">
        <v>0</v>
      </c>
      <c r="U662" t="s">
        <v>65</v>
      </c>
      <c r="V662">
        <v>0</v>
      </c>
      <c r="W662">
        <v>17588138</v>
      </c>
      <c r="X662" t="s">
        <v>66</v>
      </c>
      <c r="Y662" t="s">
        <v>67</v>
      </c>
      <c r="Z662" t="s">
        <v>67</v>
      </c>
      <c r="AA662" t="s">
        <v>68</v>
      </c>
      <c r="AB662">
        <v>0</v>
      </c>
      <c r="AC662" t="s">
        <v>67</v>
      </c>
      <c r="AD662">
        <v>0</v>
      </c>
      <c r="AE662" t="s">
        <v>69</v>
      </c>
      <c r="AF662" t="s">
        <v>62</v>
      </c>
      <c r="AG662" t="s">
        <v>62</v>
      </c>
      <c r="AH662" t="s">
        <v>70</v>
      </c>
      <c r="AI662" t="s">
        <v>60</v>
      </c>
      <c r="AJ662" t="s">
        <v>71</v>
      </c>
      <c r="AK662" t="s">
        <v>72</v>
      </c>
      <c r="AL662" t="s">
        <v>73</v>
      </c>
      <c r="AM662">
        <v>0</v>
      </c>
      <c r="AN662">
        <v>0</v>
      </c>
      <c r="AO662">
        <v>0</v>
      </c>
      <c r="AP662" t="s">
        <v>86</v>
      </c>
      <c r="AQ662" t="s">
        <v>75</v>
      </c>
      <c r="AR662" t="s">
        <v>76</v>
      </c>
      <c r="AS662" t="s">
        <v>77</v>
      </c>
      <c r="AT662" t="s">
        <v>78</v>
      </c>
      <c r="AU662" t="s">
        <v>79</v>
      </c>
      <c r="AV662" t="s">
        <v>65</v>
      </c>
      <c r="AW662" t="s">
        <v>65</v>
      </c>
      <c r="AX662" t="s">
        <v>167</v>
      </c>
      <c r="AY662" t="s">
        <v>115</v>
      </c>
      <c r="AZ662" t="s">
        <v>103</v>
      </c>
      <c r="BA662" t="s">
        <v>396</v>
      </c>
      <c r="BB662">
        <v>290545000</v>
      </c>
      <c r="BC662">
        <v>3.58</v>
      </c>
      <c r="BD662" t="s">
        <v>257</v>
      </c>
      <c r="BE662" t="s">
        <v>106</v>
      </c>
    </row>
    <row r="663" spans="1:57" hidden="1" x14ac:dyDescent="0.35">
      <c r="A663" t="s">
        <v>675</v>
      </c>
      <c r="B663" t="s">
        <v>58</v>
      </c>
      <c r="C663">
        <v>96767630</v>
      </c>
      <c r="D663" t="s">
        <v>116</v>
      </c>
      <c r="E663">
        <v>9749</v>
      </c>
      <c r="F663" t="s">
        <v>87</v>
      </c>
      <c r="G663" t="s">
        <v>61</v>
      </c>
      <c r="H663" t="s">
        <v>61</v>
      </c>
      <c r="I663" t="s">
        <v>62</v>
      </c>
      <c r="J663" t="s">
        <v>98</v>
      </c>
      <c r="K663" t="s">
        <v>687</v>
      </c>
      <c r="L663" t="s">
        <v>100</v>
      </c>
      <c r="M663">
        <v>206597</v>
      </c>
      <c r="N663">
        <v>0</v>
      </c>
      <c r="O663">
        <v>0</v>
      </c>
      <c r="P663">
        <v>4185476416</v>
      </c>
      <c r="Q663">
        <v>4626253052</v>
      </c>
      <c r="R663">
        <v>4626253052</v>
      </c>
      <c r="S663">
        <v>4626253</v>
      </c>
      <c r="T663">
        <v>0</v>
      </c>
      <c r="U663" t="s">
        <v>65</v>
      </c>
      <c r="V663">
        <v>0</v>
      </c>
      <c r="W663">
        <v>4626253</v>
      </c>
      <c r="X663" t="s">
        <v>66</v>
      </c>
      <c r="Y663" t="s">
        <v>67</v>
      </c>
      <c r="Z663" t="s">
        <v>67</v>
      </c>
      <c r="AA663" t="s">
        <v>68</v>
      </c>
      <c r="AB663">
        <v>0</v>
      </c>
      <c r="AC663" t="s">
        <v>67</v>
      </c>
      <c r="AD663">
        <v>0</v>
      </c>
      <c r="AE663" t="s">
        <v>69</v>
      </c>
      <c r="AF663" t="s">
        <v>62</v>
      </c>
      <c r="AG663" t="s">
        <v>62</v>
      </c>
      <c r="AH663" t="s">
        <v>70</v>
      </c>
      <c r="AI663" t="s">
        <v>60</v>
      </c>
      <c r="AJ663" t="s">
        <v>71</v>
      </c>
      <c r="AK663" t="s">
        <v>72</v>
      </c>
      <c r="AL663" t="s">
        <v>73</v>
      </c>
      <c r="AM663">
        <v>0</v>
      </c>
      <c r="AN663">
        <v>0</v>
      </c>
      <c r="AO663">
        <v>0</v>
      </c>
      <c r="AP663" t="s">
        <v>74</v>
      </c>
      <c r="AQ663" t="s">
        <v>75</v>
      </c>
      <c r="AR663" t="s">
        <v>76</v>
      </c>
      <c r="AS663" t="s">
        <v>77</v>
      </c>
      <c r="AT663" t="s">
        <v>78</v>
      </c>
      <c r="AU663" t="s">
        <v>79</v>
      </c>
      <c r="AV663" t="s">
        <v>65</v>
      </c>
      <c r="AW663" t="s">
        <v>65</v>
      </c>
      <c r="AX663" t="s">
        <v>124</v>
      </c>
      <c r="AY663" t="s">
        <v>102</v>
      </c>
      <c r="AZ663" t="s">
        <v>103</v>
      </c>
      <c r="BA663" t="s">
        <v>396</v>
      </c>
      <c r="BB663">
        <v>2219227</v>
      </c>
      <c r="BC663">
        <v>9.31</v>
      </c>
      <c r="BD663" t="s">
        <v>60</v>
      </c>
      <c r="BE663" t="s">
        <v>60</v>
      </c>
    </row>
    <row r="664" spans="1:57" hidden="1" x14ac:dyDescent="0.35">
      <c r="A664" t="s">
        <v>675</v>
      </c>
      <c r="B664" t="s">
        <v>58</v>
      </c>
      <c r="C664">
        <v>96966250</v>
      </c>
      <c r="D664" t="s">
        <v>87</v>
      </c>
      <c r="E664">
        <v>7224</v>
      </c>
      <c r="F664" t="s">
        <v>83</v>
      </c>
      <c r="G664" t="s">
        <v>61</v>
      </c>
      <c r="H664" t="s">
        <v>61</v>
      </c>
      <c r="I664" t="s">
        <v>62</v>
      </c>
      <c r="J664" t="s">
        <v>98</v>
      </c>
      <c r="K664" t="s">
        <v>688</v>
      </c>
      <c r="L664" t="s">
        <v>114</v>
      </c>
      <c r="M664">
        <v>170719</v>
      </c>
      <c r="N664">
        <v>0</v>
      </c>
      <c r="O664">
        <v>0</v>
      </c>
      <c r="P664">
        <v>5138594199</v>
      </c>
      <c r="Q664">
        <v>5548988388</v>
      </c>
      <c r="R664">
        <v>5548988388</v>
      </c>
      <c r="S664">
        <v>5548988</v>
      </c>
      <c r="T664">
        <v>0</v>
      </c>
      <c r="U664" t="s">
        <v>65</v>
      </c>
      <c r="V664">
        <v>0</v>
      </c>
      <c r="W664">
        <v>5548988</v>
      </c>
      <c r="X664" t="s">
        <v>66</v>
      </c>
      <c r="Y664" t="s">
        <v>67</v>
      </c>
      <c r="Z664" t="s">
        <v>67</v>
      </c>
      <c r="AA664" t="s">
        <v>68</v>
      </c>
      <c r="AB664">
        <v>0</v>
      </c>
      <c r="AC664" t="s">
        <v>67</v>
      </c>
      <c r="AD664">
        <v>0</v>
      </c>
      <c r="AE664" t="s">
        <v>69</v>
      </c>
      <c r="AF664" t="s">
        <v>62</v>
      </c>
      <c r="AG664" t="s">
        <v>62</v>
      </c>
      <c r="AH664" t="s">
        <v>70</v>
      </c>
      <c r="AI664" t="s">
        <v>60</v>
      </c>
      <c r="AJ664" t="s">
        <v>71</v>
      </c>
      <c r="AK664" t="s">
        <v>72</v>
      </c>
      <c r="AL664" t="s">
        <v>73</v>
      </c>
      <c r="AM664">
        <v>0</v>
      </c>
      <c r="AN664">
        <v>0</v>
      </c>
      <c r="AO664">
        <v>0</v>
      </c>
      <c r="AP664" t="s">
        <v>74</v>
      </c>
      <c r="AQ664" t="s">
        <v>75</v>
      </c>
      <c r="AR664" t="s">
        <v>76</v>
      </c>
      <c r="AS664" t="s">
        <v>77</v>
      </c>
      <c r="AT664" t="s">
        <v>78</v>
      </c>
      <c r="AU664" t="s">
        <v>79</v>
      </c>
      <c r="AV664" t="s">
        <v>65</v>
      </c>
      <c r="AW664" t="s">
        <v>65</v>
      </c>
      <c r="AX664" t="s">
        <v>124</v>
      </c>
      <c r="AY664" t="s">
        <v>102</v>
      </c>
      <c r="AZ664" t="s">
        <v>103</v>
      </c>
      <c r="BA664" t="s">
        <v>112</v>
      </c>
      <c r="BB664">
        <v>10441013</v>
      </c>
      <c r="BC664">
        <v>1.64</v>
      </c>
      <c r="BD664" t="s">
        <v>60</v>
      </c>
      <c r="BE664" t="s">
        <v>60</v>
      </c>
    </row>
    <row r="665" spans="1:57" hidden="1" x14ac:dyDescent="0.35">
      <c r="A665" t="s">
        <v>675</v>
      </c>
      <c r="B665" t="s">
        <v>58</v>
      </c>
      <c r="C665">
        <v>99549940</v>
      </c>
      <c r="D665" t="s">
        <v>59</v>
      </c>
      <c r="E665">
        <v>9626</v>
      </c>
      <c r="F665" t="s">
        <v>59</v>
      </c>
      <c r="G665" t="s">
        <v>61</v>
      </c>
      <c r="H665" t="s">
        <v>61</v>
      </c>
      <c r="I665" t="s">
        <v>62</v>
      </c>
      <c r="J665" t="s">
        <v>98</v>
      </c>
      <c r="K665" t="s">
        <v>161</v>
      </c>
      <c r="L665" t="s">
        <v>114</v>
      </c>
      <c r="M665">
        <v>95838</v>
      </c>
      <c r="N665">
        <v>0</v>
      </c>
      <c r="O665">
        <v>0</v>
      </c>
      <c r="P665">
        <v>3234520662</v>
      </c>
      <c r="Q665">
        <v>3263760522</v>
      </c>
      <c r="R665">
        <v>3263760522</v>
      </c>
      <c r="S665">
        <v>3263761</v>
      </c>
      <c r="T665">
        <v>0</v>
      </c>
      <c r="U665" t="s">
        <v>65</v>
      </c>
      <c r="V665">
        <v>0</v>
      </c>
      <c r="W665">
        <v>3263761</v>
      </c>
      <c r="X665" t="s">
        <v>66</v>
      </c>
      <c r="Y665" t="s">
        <v>67</v>
      </c>
      <c r="Z665" t="s">
        <v>67</v>
      </c>
      <c r="AA665" t="s">
        <v>68</v>
      </c>
      <c r="AB665">
        <v>0</v>
      </c>
      <c r="AC665" t="s">
        <v>67</v>
      </c>
      <c r="AD665">
        <v>0</v>
      </c>
      <c r="AE665" t="s">
        <v>69</v>
      </c>
      <c r="AF665" t="s">
        <v>62</v>
      </c>
      <c r="AG665" t="s">
        <v>62</v>
      </c>
      <c r="AH665" t="s">
        <v>70</v>
      </c>
      <c r="AI665" t="s">
        <v>60</v>
      </c>
      <c r="AJ665" t="s">
        <v>71</v>
      </c>
      <c r="AK665" t="s">
        <v>72</v>
      </c>
      <c r="AL665" t="s">
        <v>73</v>
      </c>
      <c r="AM665">
        <v>0</v>
      </c>
      <c r="AN665">
        <v>0</v>
      </c>
      <c r="AO665">
        <v>0</v>
      </c>
      <c r="AP665" t="s">
        <v>74</v>
      </c>
      <c r="AQ665" t="s">
        <v>75</v>
      </c>
      <c r="AR665" t="s">
        <v>76</v>
      </c>
      <c r="AS665" t="s">
        <v>77</v>
      </c>
      <c r="AT665" t="s">
        <v>78</v>
      </c>
      <c r="AU665" t="s">
        <v>79</v>
      </c>
      <c r="AV665" t="s">
        <v>65</v>
      </c>
      <c r="AW665" t="s">
        <v>65</v>
      </c>
      <c r="AX665" t="s">
        <v>124</v>
      </c>
      <c r="AY665" t="s">
        <v>102</v>
      </c>
      <c r="AZ665" t="s">
        <v>103</v>
      </c>
      <c r="BA665" t="s">
        <v>112</v>
      </c>
      <c r="BB665">
        <v>2338597</v>
      </c>
      <c r="BC665">
        <v>4.0999999999999996</v>
      </c>
      <c r="BD665" t="s">
        <v>60</v>
      </c>
      <c r="BE665" t="s">
        <v>60</v>
      </c>
    </row>
    <row r="666" spans="1:57" hidden="1" x14ac:dyDescent="0.35">
      <c r="A666" t="s">
        <v>675</v>
      </c>
      <c r="B666" t="s">
        <v>58</v>
      </c>
      <c r="C666">
        <v>99549940</v>
      </c>
      <c r="D666" t="s">
        <v>59</v>
      </c>
      <c r="E666">
        <v>9542</v>
      </c>
      <c r="F666" t="s">
        <v>87</v>
      </c>
      <c r="G666" t="s">
        <v>61</v>
      </c>
      <c r="H666" t="s">
        <v>61</v>
      </c>
      <c r="I666" t="s">
        <v>62</v>
      </c>
      <c r="J666" t="s">
        <v>98</v>
      </c>
      <c r="K666" t="s">
        <v>377</v>
      </c>
      <c r="L666" t="s">
        <v>85</v>
      </c>
      <c r="M666">
        <v>80000</v>
      </c>
      <c r="N666">
        <v>0</v>
      </c>
      <c r="O666">
        <v>0</v>
      </c>
      <c r="P666">
        <v>2231760202</v>
      </c>
      <c r="Q666">
        <v>2643479080</v>
      </c>
      <c r="R666">
        <v>2643479080</v>
      </c>
      <c r="S666">
        <v>2643479</v>
      </c>
      <c r="T666">
        <v>0</v>
      </c>
      <c r="U666" t="s">
        <v>65</v>
      </c>
      <c r="V666">
        <v>0</v>
      </c>
      <c r="W666">
        <v>2643479</v>
      </c>
      <c r="X666" t="s">
        <v>66</v>
      </c>
      <c r="Y666" t="s">
        <v>67</v>
      </c>
      <c r="Z666" t="s">
        <v>67</v>
      </c>
      <c r="AA666" t="s">
        <v>68</v>
      </c>
      <c r="AB666">
        <v>0</v>
      </c>
      <c r="AC666" t="s">
        <v>67</v>
      </c>
      <c r="AD666">
        <v>0</v>
      </c>
      <c r="AE666" t="s">
        <v>69</v>
      </c>
      <c r="AF666" t="s">
        <v>62</v>
      </c>
      <c r="AG666" t="s">
        <v>62</v>
      </c>
      <c r="AH666" t="s">
        <v>70</v>
      </c>
      <c r="AI666" t="s">
        <v>60</v>
      </c>
      <c r="AJ666" t="s">
        <v>71</v>
      </c>
      <c r="AK666" t="s">
        <v>72</v>
      </c>
      <c r="AL666" t="s">
        <v>73</v>
      </c>
      <c r="AM666">
        <v>0</v>
      </c>
      <c r="AN666">
        <v>0</v>
      </c>
      <c r="AO666">
        <v>0</v>
      </c>
      <c r="AP666" t="s">
        <v>74</v>
      </c>
      <c r="AQ666" t="s">
        <v>75</v>
      </c>
      <c r="AR666" t="s">
        <v>76</v>
      </c>
      <c r="AS666" t="s">
        <v>77</v>
      </c>
      <c r="AT666" t="s">
        <v>78</v>
      </c>
      <c r="AU666" t="s">
        <v>79</v>
      </c>
      <c r="AV666" t="s">
        <v>65</v>
      </c>
      <c r="AW666" t="s">
        <v>65</v>
      </c>
      <c r="AX666" t="s">
        <v>124</v>
      </c>
      <c r="AY666" t="s">
        <v>102</v>
      </c>
      <c r="AZ666" t="s">
        <v>103</v>
      </c>
      <c r="BA666" t="s">
        <v>104</v>
      </c>
      <c r="BB666">
        <v>824991</v>
      </c>
      <c r="BC666">
        <v>9.6999999999999993</v>
      </c>
      <c r="BD666" t="s">
        <v>275</v>
      </c>
      <c r="BE666" t="s">
        <v>336</v>
      </c>
    </row>
    <row r="667" spans="1:57" hidden="1" x14ac:dyDescent="0.35">
      <c r="A667" t="s">
        <v>675</v>
      </c>
      <c r="B667" t="s">
        <v>58</v>
      </c>
      <c r="C667">
        <v>76253904</v>
      </c>
      <c r="D667" t="s">
        <v>87</v>
      </c>
      <c r="E667">
        <v>0</v>
      </c>
      <c r="F667" t="s">
        <v>61</v>
      </c>
      <c r="G667" t="s">
        <v>689</v>
      </c>
      <c r="H667" t="s">
        <v>87</v>
      </c>
      <c r="I667" t="s">
        <v>690</v>
      </c>
      <c r="J667" t="s">
        <v>201</v>
      </c>
      <c r="K667" t="s">
        <v>691</v>
      </c>
      <c r="L667" t="s">
        <v>60</v>
      </c>
      <c r="M667">
        <v>114.3387</v>
      </c>
      <c r="N667">
        <v>0</v>
      </c>
      <c r="O667">
        <v>0</v>
      </c>
      <c r="P667">
        <v>10622592968</v>
      </c>
      <c r="Q667">
        <v>10848960326</v>
      </c>
      <c r="R667">
        <v>0</v>
      </c>
      <c r="S667">
        <v>10848960</v>
      </c>
      <c r="T667">
        <v>0</v>
      </c>
      <c r="U667" t="s">
        <v>65</v>
      </c>
      <c r="V667">
        <v>0</v>
      </c>
      <c r="W667">
        <v>10848960</v>
      </c>
      <c r="X667" t="s">
        <v>159</v>
      </c>
      <c r="Y667" t="s">
        <v>60</v>
      </c>
      <c r="Z667" t="s">
        <v>67</v>
      </c>
      <c r="AA667" t="s">
        <v>68</v>
      </c>
      <c r="AB667">
        <v>0</v>
      </c>
      <c r="AC667" t="s">
        <v>67</v>
      </c>
      <c r="AD667">
        <v>0</v>
      </c>
      <c r="AE667" t="s">
        <v>69</v>
      </c>
      <c r="AF667" t="s">
        <v>62</v>
      </c>
      <c r="AG667" t="s">
        <v>62</v>
      </c>
      <c r="AH667" t="s">
        <v>204</v>
      </c>
      <c r="AI667" t="s">
        <v>692</v>
      </c>
      <c r="AJ667" t="s">
        <v>71</v>
      </c>
      <c r="AK667" t="s">
        <v>72</v>
      </c>
      <c r="AL667" t="s">
        <v>73</v>
      </c>
      <c r="AM667">
        <v>0</v>
      </c>
      <c r="AN667">
        <v>0</v>
      </c>
      <c r="AO667">
        <v>0</v>
      </c>
      <c r="AP667" t="s">
        <v>74</v>
      </c>
      <c r="AQ667" t="s">
        <v>75</v>
      </c>
      <c r="AR667" t="s">
        <v>76</v>
      </c>
      <c r="AS667" t="s">
        <v>77</v>
      </c>
      <c r="AT667" t="s">
        <v>78</v>
      </c>
      <c r="AU667" t="s">
        <v>79</v>
      </c>
      <c r="AV667" t="s">
        <v>65</v>
      </c>
      <c r="AW667" t="s">
        <v>65</v>
      </c>
      <c r="AX667" t="s">
        <v>167</v>
      </c>
      <c r="AY667" t="s">
        <v>102</v>
      </c>
      <c r="AZ667" t="s">
        <v>103</v>
      </c>
      <c r="BA667" t="s">
        <v>104</v>
      </c>
      <c r="BB667">
        <v>156864</v>
      </c>
      <c r="BC667">
        <v>7.0000000000000007E-2</v>
      </c>
      <c r="BD667" t="s">
        <v>105</v>
      </c>
      <c r="BE667" t="s">
        <v>106</v>
      </c>
    </row>
    <row r="668" spans="1:57" hidden="1" x14ac:dyDescent="0.35">
      <c r="A668" t="s">
        <v>675</v>
      </c>
      <c r="B668" t="s">
        <v>58</v>
      </c>
      <c r="C668">
        <v>76253904</v>
      </c>
      <c r="D668" t="s">
        <v>87</v>
      </c>
      <c r="E668">
        <v>0</v>
      </c>
      <c r="F668" t="s">
        <v>61</v>
      </c>
      <c r="G668" t="s">
        <v>689</v>
      </c>
      <c r="H668" t="s">
        <v>87</v>
      </c>
      <c r="I668" t="s">
        <v>693</v>
      </c>
      <c r="J668" t="s">
        <v>201</v>
      </c>
      <c r="K668" t="s">
        <v>694</v>
      </c>
      <c r="L668" t="s">
        <v>60</v>
      </c>
      <c r="M668">
        <v>109.27800000000001</v>
      </c>
      <c r="N668">
        <v>0</v>
      </c>
      <c r="O668">
        <v>0</v>
      </c>
      <c r="P668">
        <v>10119523122</v>
      </c>
      <c r="Q668">
        <v>9837094733</v>
      </c>
      <c r="R668">
        <v>0</v>
      </c>
      <c r="S668">
        <v>9837095</v>
      </c>
      <c r="T668">
        <v>0</v>
      </c>
      <c r="U668" t="s">
        <v>65</v>
      </c>
      <c r="V668">
        <v>0</v>
      </c>
      <c r="W668">
        <v>9837095</v>
      </c>
      <c r="X668" t="s">
        <v>159</v>
      </c>
      <c r="Y668" t="s">
        <v>60</v>
      </c>
      <c r="Z668" t="s">
        <v>67</v>
      </c>
      <c r="AA668" t="s">
        <v>68</v>
      </c>
      <c r="AB668">
        <v>0</v>
      </c>
      <c r="AC668" t="s">
        <v>67</v>
      </c>
      <c r="AD668">
        <v>0</v>
      </c>
      <c r="AE668" t="s">
        <v>69</v>
      </c>
      <c r="AF668" t="s">
        <v>62</v>
      </c>
      <c r="AG668" t="s">
        <v>62</v>
      </c>
      <c r="AH668" t="s">
        <v>204</v>
      </c>
      <c r="AI668" t="s">
        <v>692</v>
      </c>
      <c r="AJ668" t="s">
        <v>71</v>
      </c>
      <c r="AK668" t="s">
        <v>72</v>
      </c>
      <c r="AL668" t="s">
        <v>73</v>
      </c>
      <c r="AM668">
        <v>0</v>
      </c>
      <c r="AN668">
        <v>0</v>
      </c>
      <c r="AO668">
        <v>0</v>
      </c>
      <c r="AP668" t="s">
        <v>74</v>
      </c>
      <c r="AQ668" t="s">
        <v>75</v>
      </c>
      <c r="AR668" t="s">
        <v>76</v>
      </c>
      <c r="AS668" t="s">
        <v>77</v>
      </c>
      <c r="AT668" t="s">
        <v>78</v>
      </c>
      <c r="AU668" t="s">
        <v>79</v>
      </c>
      <c r="AV668" t="s">
        <v>65</v>
      </c>
      <c r="AW668" t="s">
        <v>65</v>
      </c>
      <c r="AX668" t="s">
        <v>167</v>
      </c>
      <c r="AY668" t="s">
        <v>102</v>
      </c>
      <c r="AZ668" t="s">
        <v>103</v>
      </c>
      <c r="BA668" t="s">
        <v>104</v>
      </c>
      <c r="BB668">
        <v>221193</v>
      </c>
      <c r="BC668">
        <v>0.05</v>
      </c>
      <c r="BD668" t="s">
        <v>105</v>
      </c>
      <c r="BE668" t="s">
        <v>106</v>
      </c>
    </row>
    <row r="669" spans="1:57" hidden="1" x14ac:dyDescent="0.35">
      <c r="A669" t="s">
        <v>675</v>
      </c>
      <c r="B669" t="s">
        <v>58</v>
      </c>
      <c r="C669">
        <v>99546990</v>
      </c>
      <c r="D669" t="s">
        <v>59</v>
      </c>
      <c r="E669">
        <v>0</v>
      </c>
      <c r="F669" t="s">
        <v>61</v>
      </c>
      <c r="G669" t="s">
        <v>695</v>
      </c>
      <c r="H669" t="s">
        <v>87</v>
      </c>
      <c r="I669" t="s">
        <v>696</v>
      </c>
      <c r="J669" t="s">
        <v>201</v>
      </c>
      <c r="K669" t="s">
        <v>697</v>
      </c>
      <c r="L669" t="s">
        <v>60</v>
      </c>
      <c r="M669">
        <v>1167</v>
      </c>
      <c r="N669">
        <v>0</v>
      </c>
      <c r="O669">
        <v>0</v>
      </c>
      <c r="P669">
        <v>45960043</v>
      </c>
      <c r="Q669">
        <v>18195581</v>
      </c>
      <c r="R669">
        <v>0</v>
      </c>
      <c r="S669">
        <v>18196</v>
      </c>
      <c r="T669">
        <v>0</v>
      </c>
      <c r="U669" t="s">
        <v>65</v>
      </c>
      <c r="V669">
        <v>0</v>
      </c>
      <c r="W669">
        <v>18196</v>
      </c>
      <c r="X669" t="s">
        <v>159</v>
      </c>
      <c r="Y669" t="s">
        <v>60</v>
      </c>
      <c r="Z669" t="s">
        <v>67</v>
      </c>
      <c r="AA669" t="s">
        <v>68</v>
      </c>
      <c r="AB669">
        <v>0</v>
      </c>
      <c r="AC669" t="s">
        <v>67</v>
      </c>
      <c r="AD669">
        <v>0</v>
      </c>
      <c r="AE669" t="s">
        <v>69</v>
      </c>
      <c r="AF669" t="s">
        <v>62</v>
      </c>
      <c r="AG669" t="s">
        <v>62</v>
      </c>
      <c r="AH669" t="s">
        <v>204</v>
      </c>
      <c r="AI669" t="s">
        <v>698</v>
      </c>
      <c r="AJ669" t="s">
        <v>71</v>
      </c>
      <c r="AK669" t="s">
        <v>72</v>
      </c>
      <c r="AL669" t="s">
        <v>73</v>
      </c>
      <c r="AM669">
        <v>0</v>
      </c>
      <c r="AN669">
        <v>0</v>
      </c>
      <c r="AO669">
        <v>0</v>
      </c>
      <c r="AP669" t="s">
        <v>74</v>
      </c>
      <c r="AQ669" t="s">
        <v>75</v>
      </c>
      <c r="AR669" t="s">
        <v>76</v>
      </c>
      <c r="AS669" t="s">
        <v>77</v>
      </c>
      <c r="AT669" t="s">
        <v>78</v>
      </c>
      <c r="AU669" t="s">
        <v>79</v>
      </c>
      <c r="AV669" t="s">
        <v>65</v>
      </c>
      <c r="AW669" t="s">
        <v>65</v>
      </c>
      <c r="AX669" t="s">
        <v>124</v>
      </c>
      <c r="AY669" t="s">
        <v>102</v>
      </c>
      <c r="AZ669" t="s">
        <v>103</v>
      </c>
      <c r="BA669" t="s">
        <v>396</v>
      </c>
      <c r="BB669">
        <v>1167</v>
      </c>
      <c r="BC669">
        <v>100</v>
      </c>
      <c r="BD669" t="s">
        <v>60</v>
      </c>
      <c r="BE669" t="s">
        <v>60</v>
      </c>
    </row>
    <row r="670" spans="1:57" hidden="1" x14ac:dyDescent="0.35">
      <c r="A670" t="s">
        <v>675</v>
      </c>
      <c r="B670" t="s">
        <v>58</v>
      </c>
      <c r="C670">
        <v>76503273</v>
      </c>
      <c r="D670" t="s">
        <v>97</v>
      </c>
      <c r="E670">
        <v>10626</v>
      </c>
      <c r="F670" t="s">
        <v>87</v>
      </c>
      <c r="G670" t="s">
        <v>61</v>
      </c>
      <c r="H670" t="s">
        <v>61</v>
      </c>
      <c r="I670" t="s">
        <v>62</v>
      </c>
      <c r="J670" t="s">
        <v>98</v>
      </c>
      <c r="K670" t="s">
        <v>678</v>
      </c>
      <c r="L670" t="s">
        <v>114</v>
      </c>
      <c r="M670">
        <v>38391.668799999999</v>
      </c>
      <c r="N670">
        <v>0</v>
      </c>
      <c r="O670">
        <v>0</v>
      </c>
      <c r="P670">
        <v>1445959607</v>
      </c>
      <c r="Q670">
        <v>1590182353</v>
      </c>
      <c r="R670">
        <v>1590182353</v>
      </c>
      <c r="S670">
        <v>1590182</v>
      </c>
      <c r="T670">
        <v>0</v>
      </c>
      <c r="U670" t="s">
        <v>65</v>
      </c>
      <c r="V670">
        <v>0</v>
      </c>
      <c r="W670">
        <v>1590182</v>
      </c>
      <c r="X670" t="s">
        <v>66</v>
      </c>
      <c r="Y670" t="s">
        <v>67</v>
      </c>
      <c r="Z670" t="s">
        <v>67</v>
      </c>
      <c r="AA670" t="s">
        <v>68</v>
      </c>
      <c r="AB670">
        <v>0</v>
      </c>
      <c r="AC670" t="s">
        <v>67</v>
      </c>
      <c r="AD670">
        <v>0</v>
      </c>
      <c r="AE670" t="s">
        <v>699</v>
      </c>
      <c r="AF670" t="s">
        <v>700</v>
      </c>
      <c r="AG670" t="s">
        <v>62</v>
      </c>
      <c r="AH670" t="s">
        <v>70</v>
      </c>
      <c r="AI670" t="s">
        <v>60</v>
      </c>
      <c r="AJ670" t="s">
        <v>71</v>
      </c>
      <c r="AK670" t="s">
        <v>72</v>
      </c>
      <c r="AL670" t="s">
        <v>73</v>
      </c>
      <c r="AM670">
        <v>0</v>
      </c>
      <c r="AN670">
        <v>0</v>
      </c>
      <c r="AO670">
        <v>0</v>
      </c>
      <c r="AP670" t="s">
        <v>74</v>
      </c>
      <c r="AQ670" t="s">
        <v>75</v>
      </c>
      <c r="AR670" t="s">
        <v>76</v>
      </c>
      <c r="AS670" t="s">
        <v>77</v>
      </c>
      <c r="AT670" t="s">
        <v>123</v>
      </c>
      <c r="AU670" t="s">
        <v>79</v>
      </c>
      <c r="AV670" t="s">
        <v>65</v>
      </c>
      <c r="AW670" t="s">
        <v>65</v>
      </c>
      <c r="AX670" t="s">
        <v>290</v>
      </c>
      <c r="AY670" t="s">
        <v>115</v>
      </c>
      <c r="AZ670" t="s">
        <v>186</v>
      </c>
      <c r="BA670" t="s">
        <v>73</v>
      </c>
      <c r="BB670">
        <v>1047226</v>
      </c>
      <c r="BC670">
        <v>3.67</v>
      </c>
      <c r="BD670" t="s">
        <v>60</v>
      </c>
      <c r="BE670" t="s">
        <v>60</v>
      </c>
    </row>
    <row r="671" spans="1:57" hidden="1" x14ac:dyDescent="0.35">
      <c r="A671" t="s">
        <v>675</v>
      </c>
      <c r="B671" t="s">
        <v>58</v>
      </c>
      <c r="C671">
        <v>96684990</v>
      </c>
      <c r="D671" t="s">
        <v>107</v>
      </c>
      <c r="E671">
        <v>10129</v>
      </c>
      <c r="F671" t="s">
        <v>89</v>
      </c>
      <c r="G671" t="s">
        <v>61</v>
      </c>
      <c r="H671" t="s">
        <v>61</v>
      </c>
      <c r="I671" t="s">
        <v>62</v>
      </c>
      <c r="J671" t="s">
        <v>98</v>
      </c>
      <c r="K671" t="s">
        <v>300</v>
      </c>
      <c r="L671" t="s">
        <v>114</v>
      </c>
      <c r="M671">
        <v>4725293</v>
      </c>
      <c r="N671">
        <v>0</v>
      </c>
      <c r="O671">
        <v>0</v>
      </c>
      <c r="P671">
        <v>4162521885</v>
      </c>
      <c r="Q671">
        <v>3660843862</v>
      </c>
      <c r="R671">
        <v>3660843862</v>
      </c>
      <c r="S671">
        <v>3660844</v>
      </c>
      <c r="T671">
        <v>0</v>
      </c>
      <c r="U671" t="s">
        <v>65</v>
      </c>
      <c r="V671">
        <v>0</v>
      </c>
      <c r="W671">
        <v>3660844</v>
      </c>
      <c r="X671" t="s">
        <v>135</v>
      </c>
      <c r="Y671" t="s">
        <v>67</v>
      </c>
      <c r="Z671" t="s">
        <v>67</v>
      </c>
      <c r="AA671" t="s">
        <v>68</v>
      </c>
      <c r="AB671">
        <v>0</v>
      </c>
      <c r="AC671" t="s">
        <v>67</v>
      </c>
      <c r="AD671">
        <v>0</v>
      </c>
      <c r="AE671" t="s">
        <v>69</v>
      </c>
      <c r="AF671" t="s">
        <v>62</v>
      </c>
      <c r="AG671" t="s">
        <v>62</v>
      </c>
      <c r="AH671" t="s">
        <v>70</v>
      </c>
      <c r="AI671" t="s">
        <v>60</v>
      </c>
      <c r="AJ671" t="s">
        <v>71</v>
      </c>
      <c r="AK671" t="s">
        <v>72</v>
      </c>
      <c r="AL671" t="s">
        <v>73</v>
      </c>
      <c r="AM671">
        <v>0</v>
      </c>
      <c r="AN671">
        <v>0</v>
      </c>
      <c r="AO671">
        <v>0</v>
      </c>
      <c r="AP671" t="s">
        <v>74</v>
      </c>
      <c r="AQ671" t="s">
        <v>75</v>
      </c>
      <c r="AR671" t="s">
        <v>76</v>
      </c>
      <c r="AS671" t="s">
        <v>136</v>
      </c>
      <c r="AT671" t="s">
        <v>78</v>
      </c>
      <c r="AU671" t="s">
        <v>79</v>
      </c>
      <c r="AV671" t="s">
        <v>65</v>
      </c>
      <c r="AW671" t="s">
        <v>65</v>
      </c>
      <c r="AX671" t="s">
        <v>124</v>
      </c>
      <c r="AY671" t="s">
        <v>102</v>
      </c>
      <c r="AZ671" t="s">
        <v>186</v>
      </c>
      <c r="BA671" t="s">
        <v>112</v>
      </c>
      <c r="BB671">
        <v>96627943</v>
      </c>
      <c r="BC671">
        <v>4.8899999999999997</v>
      </c>
      <c r="BD671" t="s">
        <v>60</v>
      </c>
      <c r="BE671" t="s">
        <v>60</v>
      </c>
    </row>
    <row r="672" spans="1:57" hidden="1" x14ac:dyDescent="0.35">
      <c r="A672" t="s">
        <v>675</v>
      </c>
      <c r="B672" t="s">
        <v>58</v>
      </c>
      <c r="C672">
        <v>76034728</v>
      </c>
      <c r="D672" t="s">
        <v>61</v>
      </c>
      <c r="E672">
        <v>9740</v>
      </c>
      <c r="F672" t="s">
        <v>97</v>
      </c>
      <c r="G672" t="s">
        <v>61</v>
      </c>
      <c r="H672" t="s">
        <v>61</v>
      </c>
      <c r="I672" t="s">
        <v>62</v>
      </c>
      <c r="J672" t="s">
        <v>98</v>
      </c>
      <c r="K672" t="s">
        <v>701</v>
      </c>
      <c r="L672" t="s">
        <v>702</v>
      </c>
      <c r="M672">
        <v>9714</v>
      </c>
      <c r="N672">
        <v>0</v>
      </c>
      <c r="O672">
        <v>0</v>
      </c>
      <c r="P672">
        <v>274967301</v>
      </c>
      <c r="Q672">
        <v>182221699</v>
      </c>
      <c r="R672">
        <v>182221699</v>
      </c>
      <c r="S672">
        <v>182222</v>
      </c>
      <c r="T672">
        <v>0</v>
      </c>
      <c r="U672" t="s">
        <v>65</v>
      </c>
      <c r="V672">
        <v>0</v>
      </c>
      <c r="W672">
        <v>182222</v>
      </c>
      <c r="X672" t="s">
        <v>66</v>
      </c>
      <c r="Y672" t="s">
        <v>67</v>
      </c>
      <c r="Z672" t="s">
        <v>67</v>
      </c>
      <c r="AA672" t="s">
        <v>68</v>
      </c>
      <c r="AB672">
        <v>0</v>
      </c>
      <c r="AC672" t="s">
        <v>67</v>
      </c>
      <c r="AD672">
        <v>0</v>
      </c>
      <c r="AE672" t="s">
        <v>69</v>
      </c>
      <c r="AF672" t="s">
        <v>62</v>
      </c>
      <c r="AG672" t="s">
        <v>62</v>
      </c>
      <c r="AH672" t="s">
        <v>70</v>
      </c>
      <c r="AI672" t="s">
        <v>60</v>
      </c>
      <c r="AJ672" t="s">
        <v>71</v>
      </c>
      <c r="AK672" t="s">
        <v>72</v>
      </c>
      <c r="AL672" t="s">
        <v>73</v>
      </c>
      <c r="AM672">
        <v>0</v>
      </c>
      <c r="AN672">
        <v>0</v>
      </c>
      <c r="AO672">
        <v>0</v>
      </c>
      <c r="AP672" t="s">
        <v>74</v>
      </c>
      <c r="AQ672" t="s">
        <v>75</v>
      </c>
      <c r="AR672" t="s">
        <v>76</v>
      </c>
      <c r="AS672" t="s">
        <v>77</v>
      </c>
      <c r="AT672" t="s">
        <v>78</v>
      </c>
      <c r="AU672" t="s">
        <v>79</v>
      </c>
      <c r="AV672" t="s">
        <v>65</v>
      </c>
      <c r="AW672" t="s">
        <v>65</v>
      </c>
      <c r="AX672" t="s">
        <v>101</v>
      </c>
      <c r="AY672" t="s">
        <v>115</v>
      </c>
      <c r="AZ672" t="s">
        <v>111</v>
      </c>
      <c r="BA672" t="s">
        <v>73</v>
      </c>
      <c r="BB672">
        <v>609976</v>
      </c>
      <c r="BC672">
        <v>1.59</v>
      </c>
      <c r="BD672" t="s">
        <v>60</v>
      </c>
      <c r="BE672" t="s">
        <v>60</v>
      </c>
    </row>
    <row r="673" spans="1:57" hidden="1" x14ac:dyDescent="0.35">
      <c r="A673" t="s">
        <v>675</v>
      </c>
      <c r="B673" t="s">
        <v>58</v>
      </c>
      <c r="C673">
        <v>76081215</v>
      </c>
      <c r="D673" t="s">
        <v>97</v>
      </c>
      <c r="E673">
        <v>9088</v>
      </c>
      <c r="F673" t="s">
        <v>97</v>
      </c>
      <c r="G673" t="s">
        <v>61</v>
      </c>
      <c r="H673" t="s">
        <v>61</v>
      </c>
      <c r="I673" t="s">
        <v>62</v>
      </c>
      <c r="J673" t="s">
        <v>98</v>
      </c>
      <c r="K673" t="s">
        <v>703</v>
      </c>
      <c r="L673" t="s">
        <v>139</v>
      </c>
      <c r="M673">
        <v>3003906</v>
      </c>
      <c r="N673">
        <v>0</v>
      </c>
      <c r="O673">
        <v>0</v>
      </c>
      <c r="P673">
        <v>2895840001</v>
      </c>
      <c r="Q673">
        <v>97426909</v>
      </c>
      <c r="R673">
        <v>97426909</v>
      </c>
      <c r="S673">
        <v>97427</v>
      </c>
      <c r="T673">
        <v>0</v>
      </c>
      <c r="U673" t="s">
        <v>65</v>
      </c>
      <c r="V673">
        <v>0</v>
      </c>
      <c r="W673">
        <v>97427</v>
      </c>
      <c r="X673" t="s">
        <v>135</v>
      </c>
      <c r="Y673" t="s">
        <v>67</v>
      </c>
      <c r="Z673" t="s">
        <v>67</v>
      </c>
      <c r="AA673" t="s">
        <v>68</v>
      </c>
      <c r="AB673">
        <v>0</v>
      </c>
      <c r="AC673" t="s">
        <v>67</v>
      </c>
      <c r="AD673">
        <v>0</v>
      </c>
      <c r="AE673" t="s">
        <v>69</v>
      </c>
      <c r="AF673" t="s">
        <v>62</v>
      </c>
      <c r="AG673" t="s">
        <v>62</v>
      </c>
      <c r="AH673" t="s">
        <v>70</v>
      </c>
      <c r="AI673" t="s">
        <v>60</v>
      </c>
      <c r="AJ673" t="s">
        <v>71</v>
      </c>
      <c r="AK673" t="s">
        <v>72</v>
      </c>
      <c r="AL673" t="s">
        <v>73</v>
      </c>
      <c r="AM673">
        <v>0</v>
      </c>
      <c r="AN673">
        <v>0</v>
      </c>
      <c r="AO673">
        <v>0</v>
      </c>
      <c r="AP673" t="s">
        <v>74</v>
      </c>
      <c r="AQ673" t="s">
        <v>75</v>
      </c>
      <c r="AR673" t="s">
        <v>76</v>
      </c>
      <c r="AS673" t="s">
        <v>136</v>
      </c>
      <c r="AT673" t="s">
        <v>78</v>
      </c>
      <c r="AU673" t="s">
        <v>79</v>
      </c>
      <c r="AV673" t="s">
        <v>65</v>
      </c>
      <c r="AW673" t="s">
        <v>65</v>
      </c>
      <c r="AX673" t="s">
        <v>124</v>
      </c>
      <c r="AY673" t="s">
        <v>137</v>
      </c>
      <c r="AZ673" t="s">
        <v>186</v>
      </c>
      <c r="BA673" t="s">
        <v>73</v>
      </c>
      <c r="BB673">
        <v>15742679</v>
      </c>
      <c r="BC673">
        <v>19.079999999999998</v>
      </c>
      <c r="BD673" t="s">
        <v>60</v>
      </c>
      <c r="BE673" t="s">
        <v>60</v>
      </c>
    </row>
    <row r="674" spans="1:57" hidden="1" x14ac:dyDescent="0.35">
      <c r="A674" t="s">
        <v>675</v>
      </c>
      <c r="B674" t="s">
        <v>58</v>
      </c>
      <c r="C674">
        <v>76423558</v>
      </c>
      <c r="D674" t="s">
        <v>154</v>
      </c>
      <c r="E674">
        <v>9664</v>
      </c>
      <c r="F674" t="s">
        <v>154</v>
      </c>
      <c r="G674" t="s">
        <v>61</v>
      </c>
      <c r="H674" t="s">
        <v>61</v>
      </c>
      <c r="I674" t="s">
        <v>62</v>
      </c>
      <c r="J674" t="s">
        <v>98</v>
      </c>
      <c r="K674" t="s">
        <v>178</v>
      </c>
      <c r="L674" t="s">
        <v>109</v>
      </c>
      <c r="M674">
        <v>511152</v>
      </c>
      <c r="N674">
        <v>0</v>
      </c>
      <c r="O674">
        <v>0</v>
      </c>
      <c r="P674">
        <v>14018881036</v>
      </c>
      <c r="Q674">
        <v>11184080030</v>
      </c>
      <c r="R674">
        <v>11184080030</v>
      </c>
      <c r="S674">
        <v>11184080</v>
      </c>
      <c r="T674">
        <v>0</v>
      </c>
      <c r="U674" t="s">
        <v>65</v>
      </c>
      <c r="V674">
        <v>0</v>
      </c>
      <c r="W674">
        <v>11184080</v>
      </c>
      <c r="X674" t="s">
        <v>66</v>
      </c>
      <c r="Y674" t="s">
        <v>67</v>
      </c>
      <c r="Z674" t="s">
        <v>67</v>
      </c>
      <c r="AA674" t="s">
        <v>68</v>
      </c>
      <c r="AB674">
        <v>0</v>
      </c>
      <c r="AC674" t="s">
        <v>67</v>
      </c>
      <c r="AD674">
        <v>0</v>
      </c>
      <c r="AE674" t="s">
        <v>69</v>
      </c>
      <c r="AF674" t="s">
        <v>62</v>
      </c>
      <c r="AG674" t="s">
        <v>62</v>
      </c>
      <c r="AH674" t="s">
        <v>70</v>
      </c>
      <c r="AI674" t="s">
        <v>60</v>
      </c>
      <c r="AJ674" t="s">
        <v>71</v>
      </c>
      <c r="AK674" t="s">
        <v>72</v>
      </c>
      <c r="AL674" t="s">
        <v>73</v>
      </c>
      <c r="AM674">
        <v>0</v>
      </c>
      <c r="AN674">
        <v>0</v>
      </c>
      <c r="AO674">
        <v>0</v>
      </c>
      <c r="AP674" t="s">
        <v>74</v>
      </c>
      <c r="AQ674" t="s">
        <v>75</v>
      </c>
      <c r="AR674" t="s">
        <v>76</v>
      </c>
      <c r="AS674" t="s">
        <v>77</v>
      </c>
      <c r="AT674" t="s">
        <v>78</v>
      </c>
      <c r="AU674" t="s">
        <v>79</v>
      </c>
      <c r="AV674" t="s">
        <v>65</v>
      </c>
      <c r="AW674" t="s">
        <v>65</v>
      </c>
      <c r="AX674" t="s">
        <v>124</v>
      </c>
      <c r="AY674" t="s">
        <v>137</v>
      </c>
      <c r="AZ674" t="s">
        <v>186</v>
      </c>
      <c r="BA674" t="s">
        <v>73</v>
      </c>
      <c r="BB674">
        <v>5798062</v>
      </c>
      <c r="BC674">
        <v>8.82</v>
      </c>
      <c r="BD674" t="s">
        <v>60</v>
      </c>
      <c r="BE674" t="s">
        <v>60</v>
      </c>
    </row>
    <row r="675" spans="1:57" hidden="1" x14ac:dyDescent="0.35">
      <c r="A675" t="s">
        <v>675</v>
      </c>
      <c r="B675" t="s">
        <v>58</v>
      </c>
      <c r="C675">
        <v>76423558</v>
      </c>
      <c r="D675" t="s">
        <v>154</v>
      </c>
      <c r="E675">
        <v>9664</v>
      </c>
      <c r="F675" t="s">
        <v>154</v>
      </c>
      <c r="G675" t="s">
        <v>61</v>
      </c>
      <c r="H675" t="s">
        <v>61</v>
      </c>
      <c r="I675" t="s">
        <v>62</v>
      </c>
      <c r="J675" t="s">
        <v>98</v>
      </c>
      <c r="K675" t="s">
        <v>179</v>
      </c>
      <c r="L675" t="s">
        <v>85</v>
      </c>
      <c r="M675">
        <v>33</v>
      </c>
      <c r="N675">
        <v>0</v>
      </c>
      <c r="O675">
        <v>0</v>
      </c>
      <c r="P675">
        <v>908879</v>
      </c>
      <c r="Q675">
        <v>753309</v>
      </c>
      <c r="R675">
        <v>753309</v>
      </c>
      <c r="S675">
        <v>753</v>
      </c>
      <c r="T675">
        <v>0</v>
      </c>
      <c r="U675" t="s">
        <v>65</v>
      </c>
      <c r="V675">
        <v>0</v>
      </c>
      <c r="W675">
        <v>753</v>
      </c>
      <c r="X675" t="s">
        <v>66</v>
      </c>
      <c r="Y675" t="s">
        <v>67</v>
      </c>
      <c r="Z675" t="s">
        <v>67</v>
      </c>
      <c r="AA675" t="s">
        <v>68</v>
      </c>
      <c r="AB675">
        <v>0</v>
      </c>
      <c r="AC675" t="s">
        <v>67</v>
      </c>
      <c r="AD675">
        <v>0</v>
      </c>
      <c r="AE675" t="s">
        <v>69</v>
      </c>
      <c r="AF675" t="s">
        <v>62</v>
      </c>
      <c r="AG675" t="s">
        <v>62</v>
      </c>
      <c r="AH675" t="s">
        <v>70</v>
      </c>
      <c r="AI675" t="s">
        <v>60</v>
      </c>
      <c r="AJ675" t="s">
        <v>71</v>
      </c>
      <c r="AK675" t="s">
        <v>72</v>
      </c>
      <c r="AL675" t="s">
        <v>73</v>
      </c>
      <c r="AM675">
        <v>0</v>
      </c>
      <c r="AN675">
        <v>0</v>
      </c>
      <c r="AO675">
        <v>0</v>
      </c>
      <c r="AP675" t="s">
        <v>74</v>
      </c>
      <c r="AQ675" t="s">
        <v>75</v>
      </c>
      <c r="AR675" t="s">
        <v>76</v>
      </c>
      <c r="AS675" t="s">
        <v>77</v>
      </c>
      <c r="AT675" t="s">
        <v>78</v>
      </c>
      <c r="AU675" t="s">
        <v>79</v>
      </c>
      <c r="AV675" t="s">
        <v>65</v>
      </c>
      <c r="AW675" t="s">
        <v>65</v>
      </c>
      <c r="AX675" t="s">
        <v>124</v>
      </c>
      <c r="AY675" t="s">
        <v>137</v>
      </c>
      <c r="AZ675" t="s">
        <v>186</v>
      </c>
      <c r="BA675" t="s">
        <v>73</v>
      </c>
      <c r="BB675">
        <v>5798062</v>
      </c>
      <c r="BC675">
        <v>0</v>
      </c>
      <c r="BD675" t="s">
        <v>60</v>
      </c>
      <c r="BE675" t="s">
        <v>60</v>
      </c>
    </row>
    <row r="676" spans="1:57" hidden="1" x14ac:dyDescent="0.35">
      <c r="A676" t="s">
        <v>675</v>
      </c>
      <c r="B676" t="s">
        <v>58</v>
      </c>
      <c r="C676">
        <v>76423558</v>
      </c>
      <c r="D676" t="s">
        <v>154</v>
      </c>
      <c r="E676">
        <v>10001</v>
      </c>
      <c r="F676" t="s">
        <v>97</v>
      </c>
      <c r="G676" t="s">
        <v>61</v>
      </c>
      <c r="H676" t="s">
        <v>61</v>
      </c>
      <c r="I676" t="s">
        <v>62</v>
      </c>
      <c r="J676" t="s">
        <v>98</v>
      </c>
      <c r="K676" t="s">
        <v>704</v>
      </c>
      <c r="L676" t="s">
        <v>60</v>
      </c>
      <c r="M676">
        <v>119579</v>
      </c>
      <c r="N676">
        <v>0</v>
      </c>
      <c r="O676">
        <v>0</v>
      </c>
      <c r="P676">
        <v>4705038815</v>
      </c>
      <c r="Q676">
        <v>2457358725</v>
      </c>
      <c r="R676">
        <v>2457358725</v>
      </c>
      <c r="S676">
        <v>2457359</v>
      </c>
      <c r="T676">
        <v>0</v>
      </c>
      <c r="U676" t="s">
        <v>65</v>
      </c>
      <c r="V676">
        <v>0</v>
      </c>
      <c r="W676">
        <v>2457359</v>
      </c>
      <c r="X676" t="s">
        <v>159</v>
      </c>
      <c r="Y676" t="s">
        <v>67</v>
      </c>
      <c r="Z676" t="s">
        <v>67</v>
      </c>
      <c r="AA676" t="s">
        <v>68</v>
      </c>
      <c r="AB676">
        <v>0</v>
      </c>
      <c r="AC676" t="s">
        <v>67</v>
      </c>
      <c r="AD676">
        <v>0</v>
      </c>
      <c r="AE676" t="s">
        <v>69</v>
      </c>
      <c r="AF676" t="s">
        <v>62</v>
      </c>
      <c r="AG676" t="s">
        <v>62</v>
      </c>
      <c r="AH676" t="s">
        <v>70</v>
      </c>
      <c r="AI676" t="s">
        <v>60</v>
      </c>
      <c r="AJ676" t="s">
        <v>71</v>
      </c>
      <c r="AK676" t="s">
        <v>72</v>
      </c>
      <c r="AL676" t="s">
        <v>73</v>
      </c>
      <c r="AM676">
        <v>0</v>
      </c>
      <c r="AN676">
        <v>0</v>
      </c>
      <c r="AO676">
        <v>0</v>
      </c>
      <c r="AP676" t="s">
        <v>74</v>
      </c>
      <c r="AQ676" t="s">
        <v>75</v>
      </c>
      <c r="AR676" t="s">
        <v>76</v>
      </c>
      <c r="AS676" t="s">
        <v>77</v>
      </c>
      <c r="AT676" t="s">
        <v>78</v>
      </c>
      <c r="AU676" t="s">
        <v>79</v>
      </c>
      <c r="AV676" t="s">
        <v>65</v>
      </c>
      <c r="AW676" t="s">
        <v>65</v>
      </c>
      <c r="AX676" t="s">
        <v>124</v>
      </c>
      <c r="AY676" t="s">
        <v>102</v>
      </c>
      <c r="AZ676" t="s">
        <v>111</v>
      </c>
      <c r="BA676" t="s">
        <v>73</v>
      </c>
      <c r="BB676">
        <v>398594</v>
      </c>
      <c r="BC676">
        <v>30</v>
      </c>
      <c r="BD676" t="s">
        <v>60</v>
      </c>
      <c r="BE676" t="s">
        <v>60</v>
      </c>
    </row>
    <row r="677" spans="1:57" hidden="1" x14ac:dyDescent="0.35">
      <c r="A677" t="s">
        <v>675</v>
      </c>
      <c r="B677" t="s">
        <v>58</v>
      </c>
      <c r="C677">
        <v>76435792</v>
      </c>
      <c r="D677" t="s">
        <v>58</v>
      </c>
      <c r="E677">
        <v>10734</v>
      </c>
      <c r="F677" t="s">
        <v>154</v>
      </c>
      <c r="G677" t="s">
        <v>61</v>
      </c>
      <c r="H677" t="s">
        <v>61</v>
      </c>
      <c r="I677" t="s">
        <v>62</v>
      </c>
      <c r="J677" t="s">
        <v>98</v>
      </c>
      <c r="K677" t="s">
        <v>156</v>
      </c>
      <c r="L677" t="s">
        <v>139</v>
      </c>
      <c r="M677">
        <v>3138200</v>
      </c>
      <c r="N677">
        <v>0</v>
      </c>
      <c r="O677">
        <v>0</v>
      </c>
      <c r="P677">
        <v>3029241696</v>
      </c>
      <c r="Q677">
        <v>3073468625</v>
      </c>
      <c r="R677">
        <v>3073468625</v>
      </c>
      <c r="S677">
        <v>3073469</v>
      </c>
      <c r="T677">
        <v>0</v>
      </c>
      <c r="U677" t="s">
        <v>65</v>
      </c>
      <c r="V677">
        <v>0</v>
      </c>
      <c r="W677">
        <v>3073469</v>
      </c>
      <c r="X677" t="s">
        <v>135</v>
      </c>
      <c r="Y677" t="s">
        <v>67</v>
      </c>
      <c r="Z677" t="s">
        <v>67</v>
      </c>
      <c r="AA677" t="s">
        <v>68</v>
      </c>
      <c r="AB677">
        <v>0</v>
      </c>
      <c r="AC677" t="s">
        <v>67</v>
      </c>
      <c r="AD677">
        <v>0</v>
      </c>
      <c r="AE677" t="s">
        <v>69</v>
      </c>
      <c r="AF677" t="s">
        <v>62</v>
      </c>
      <c r="AG677" t="s">
        <v>62</v>
      </c>
      <c r="AH677" t="s">
        <v>70</v>
      </c>
      <c r="AI677" t="s">
        <v>60</v>
      </c>
      <c r="AJ677" t="s">
        <v>71</v>
      </c>
      <c r="AK677" t="s">
        <v>72</v>
      </c>
      <c r="AL677" t="s">
        <v>73</v>
      </c>
      <c r="AM677">
        <v>0</v>
      </c>
      <c r="AN677">
        <v>0</v>
      </c>
      <c r="AO677">
        <v>0</v>
      </c>
      <c r="AP677" t="s">
        <v>74</v>
      </c>
      <c r="AQ677" t="s">
        <v>75</v>
      </c>
      <c r="AR677" t="s">
        <v>76</v>
      </c>
      <c r="AS677" t="s">
        <v>136</v>
      </c>
      <c r="AT677" t="s">
        <v>78</v>
      </c>
      <c r="AU677" t="s">
        <v>79</v>
      </c>
      <c r="AV677" t="s">
        <v>65</v>
      </c>
      <c r="AW677" t="s">
        <v>65</v>
      </c>
      <c r="AX677" t="s">
        <v>124</v>
      </c>
      <c r="AY677" t="s">
        <v>115</v>
      </c>
      <c r="AZ677" t="s">
        <v>186</v>
      </c>
      <c r="BA677" t="s">
        <v>73</v>
      </c>
      <c r="BB677">
        <v>34000000</v>
      </c>
      <c r="BC677">
        <v>9.23</v>
      </c>
      <c r="BD677" t="s">
        <v>60</v>
      </c>
      <c r="BE677" t="s">
        <v>60</v>
      </c>
    </row>
    <row r="678" spans="1:57" hidden="1" x14ac:dyDescent="0.35">
      <c r="A678" t="s">
        <v>675</v>
      </c>
      <c r="B678" t="s">
        <v>58</v>
      </c>
      <c r="C678">
        <v>76503272</v>
      </c>
      <c r="D678" t="s">
        <v>95</v>
      </c>
      <c r="E678">
        <v>9273</v>
      </c>
      <c r="F678" t="s">
        <v>107</v>
      </c>
      <c r="G678" t="s">
        <v>61</v>
      </c>
      <c r="H678" t="s">
        <v>61</v>
      </c>
      <c r="I678" t="s">
        <v>62</v>
      </c>
      <c r="J678" t="s">
        <v>98</v>
      </c>
      <c r="K678" t="s">
        <v>583</v>
      </c>
      <c r="L678" t="s">
        <v>139</v>
      </c>
      <c r="M678">
        <v>4146510</v>
      </c>
      <c r="N678">
        <v>10</v>
      </c>
      <c r="O678">
        <v>0</v>
      </c>
      <c r="P678">
        <v>5205960436</v>
      </c>
      <c r="Q678">
        <v>6869080684</v>
      </c>
      <c r="R678">
        <v>6869080684</v>
      </c>
      <c r="S678">
        <v>6869081</v>
      </c>
      <c r="T678">
        <v>0</v>
      </c>
      <c r="U678" t="s">
        <v>65</v>
      </c>
      <c r="V678">
        <v>0</v>
      </c>
      <c r="W678">
        <v>6869081</v>
      </c>
      <c r="X678" t="s">
        <v>66</v>
      </c>
      <c r="Y678" t="s">
        <v>67</v>
      </c>
      <c r="Z678" t="s">
        <v>67</v>
      </c>
      <c r="AA678" t="s">
        <v>68</v>
      </c>
      <c r="AB678">
        <v>0</v>
      </c>
      <c r="AC678" t="s">
        <v>67</v>
      </c>
      <c r="AD678">
        <v>0</v>
      </c>
      <c r="AE678" t="s">
        <v>69</v>
      </c>
      <c r="AF678" t="s">
        <v>62</v>
      </c>
      <c r="AG678" t="s">
        <v>62</v>
      </c>
      <c r="AH678" t="s">
        <v>70</v>
      </c>
      <c r="AI678" t="s">
        <v>60</v>
      </c>
      <c r="AJ678" t="s">
        <v>71</v>
      </c>
      <c r="AK678" t="s">
        <v>72</v>
      </c>
      <c r="AL678" t="s">
        <v>73</v>
      </c>
      <c r="AM678">
        <v>0</v>
      </c>
      <c r="AN678">
        <v>0</v>
      </c>
      <c r="AO678">
        <v>0</v>
      </c>
      <c r="AP678" t="s">
        <v>74</v>
      </c>
      <c r="AQ678" t="s">
        <v>75</v>
      </c>
      <c r="AR678" t="s">
        <v>76</v>
      </c>
      <c r="AS678" t="s">
        <v>77</v>
      </c>
      <c r="AT678" t="s">
        <v>78</v>
      </c>
      <c r="AU678" t="s">
        <v>79</v>
      </c>
      <c r="AV678" t="s">
        <v>65</v>
      </c>
      <c r="AW678" t="s">
        <v>65</v>
      </c>
      <c r="AX678" t="s">
        <v>290</v>
      </c>
      <c r="AY678" t="s">
        <v>102</v>
      </c>
      <c r="AZ678" t="s">
        <v>186</v>
      </c>
      <c r="BA678" t="s">
        <v>73</v>
      </c>
      <c r="BB678">
        <v>41915299</v>
      </c>
      <c r="BC678">
        <v>9.89</v>
      </c>
      <c r="BD678" t="s">
        <v>60</v>
      </c>
      <c r="BE678" t="s">
        <v>60</v>
      </c>
    </row>
    <row r="679" spans="1:57" hidden="1" x14ac:dyDescent="0.35">
      <c r="A679" t="s">
        <v>675</v>
      </c>
      <c r="B679" t="s">
        <v>58</v>
      </c>
      <c r="C679">
        <v>76503272</v>
      </c>
      <c r="D679" t="s">
        <v>95</v>
      </c>
      <c r="E679">
        <v>9829</v>
      </c>
      <c r="F679" t="s">
        <v>83</v>
      </c>
      <c r="G679" t="s">
        <v>61</v>
      </c>
      <c r="H679" t="s">
        <v>61</v>
      </c>
      <c r="I679" t="s">
        <v>62</v>
      </c>
      <c r="J679" t="s">
        <v>98</v>
      </c>
      <c r="K679" t="s">
        <v>194</v>
      </c>
      <c r="L679" t="s">
        <v>109</v>
      </c>
      <c r="M679">
        <v>3757627</v>
      </c>
      <c r="N679">
        <v>0</v>
      </c>
      <c r="O679">
        <v>0</v>
      </c>
      <c r="P679">
        <v>4612582149</v>
      </c>
      <c r="Q679">
        <v>3470831500</v>
      </c>
      <c r="R679">
        <v>3470831500</v>
      </c>
      <c r="S679">
        <v>3470832</v>
      </c>
      <c r="T679">
        <v>0</v>
      </c>
      <c r="U679" t="s">
        <v>65</v>
      </c>
      <c r="V679">
        <v>0</v>
      </c>
      <c r="W679">
        <v>3470832</v>
      </c>
      <c r="X679" t="s">
        <v>135</v>
      </c>
      <c r="Y679" t="s">
        <v>67</v>
      </c>
      <c r="Z679" t="s">
        <v>67</v>
      </c>
      <c r="AA679" t="s">
        <v>68</v>
      </c>
      <c r="AB679">
        <v>0</v>
      </c>
      <c r="AC679" t="s">
        <v>67</v>
      </c>
      <c r="AD679">
        <v>0</v>
      </c>
      <c r="AE679" t="s">
        <v>69</v>
      </c>
      <c r="AF679" t="s">
        <v>62</v>
      </c>
      <c r="AG679" t="s">
        <v>62</v>
      </c>
      <c r="AH679" t="s">
        <v>70</v>
      </c>
      <c r="AI679" t="s">
        <v>60</v>
      </c>
      <c r="AJ679" t="s">
        <v>71</v>
      </c>
      <c r="AK679" t="s">
        <v>72</v>
      </c>
      <c r="AL679" t="s">
        <v>73</v>
      </c>
      <c r="AM679">
        <v>0</v>
      </c>
      <c r="AN679">
        <v>0</v>
      </c>
      <c r="AO679">
        <v>0</v>
      </c>
      <c r="AP679" t="s">
        <v>74</v>
      </c>
      <c r="AQ679" t="s">
        <v>75</v>
      </c>
      <c r="AR679" t="s">
        <v>76</v>
      </c>
      <c r="AS679" t="s">
        <v>136</v>
      </c>
      <c r="AT679" t="s">
        <v>78</v>
      </c>
      <c r="AU679" t="s">
        <v>79</v>
      </c>
      <c r="AV679" t="s">
        <v>65</v>
      </c>
      <c r="AW679" t="s">
        <v>65</v>
      </c>
      <c r="AX679" t="s">
        <v>124</v>
      </c>
      <c r="AY679" t="s">
        <v>137</v>
      </c>
      <c r="AZ679" t="s">
        <v>142</v>
      </c>
      <c r="BA679" t="s">
        <v>73</v>
      </c>
      <c r="BB679">
        <v>75522667</v>
      </c>
      <c r="BC679">
        <v>4.9800000000000004</v>
      </c>
      <c r="BD679" t="s">
        <v>60</v>
      </c>
      <c r="BE679" t="s">
        <v>60</v>
      </c>
    </row>
    <row r="680" spans="1:57" hidden="1" x14ac:dyDescent="0.35">
      <c r="A680" t="s">
        <v>675</v>
      </c>
      <c r="B680" t="s">
        <v>58</v>
      </c>
      <c r="C680">
        <v>76503273</v>
      </c>
      <c r="D680" t="s">
        <v>97</v>
      </c>
      <c r="E680">
        <v>9755</v>
      </c>
      <c r="F680" t="s">
        <v>59</v>
      </c>
      <c r="G680" t="s">
        <v>61</v>
      </c>
      <c r="H680" t="s">
        <v>61</v>
      </c>
      <c r="I680" t="s">
        <v>62</v>
      </c>
      <c r="J680" t="s">
        <v>98</v>
      </c>
      <c r="K680" t="s">
        <v>134</v>
      </c>
      <c r="L680" t="s">
        <v>109</v>
      </c>
      <c r="M680">
        <v>17000000</v>
      </c>
      <c r="N680">
        <v>0</v>
      </c>
      <c r="O680">
        <v>0</v>
      </c>
      <c r="P680">
        <v>16409760000</v>
      </c>
      <c r="Q680">
        <v>23075404512</v>
      </c>
      <c r="R680">
        <v>23075404512</v>
      </c>
      <c r="S680">
        <v>23075405</v>
      </c>
      <c r="T680">
        <v>0</v>
      </c>
      <c r="U680" t="s">
        <v>65</v>
      </c>
      <c r="V680">
        <v>0</v>
      </c>
      <c r="W680">
        <v>23075405</v>
      </c>
      <c r="X680" t="s">
        <v>135</v>
      </c>
      <c r="Y680" t="s">
        <v>67</v>
      </c>
      <c r="Z680" t="s">
        <v>67</v>
      </c>
      <c r="AA680" t="s">
        <v>68</v>
      </c>
      <c r="AB680">
        <v>0</v>
      </c>
      <c r="AC680" t="s">
        <v>67</v>
      </c>
      <c r="AD680">
        <v>0</v>
      </c>
      <c r="AE680" t="s">
        <v>69</v>
      </c>
      <c r="AF680" t="s">
        <v>62</v>
      </c>
      <c r="AG680" t="s">
        <v>62</v>
      </c>
      <c r="AH680" t="s">
        <v>70</v>
      </c>
      <c r="AI680" t="s">
        <v>60</v>
      </c>
      <c r="AJ680" t="s">
        <v>71</v>
      </c>
      <c r="AK680" t="s">
        <v>72</v>
      </c>
      <c r="AL680" t="s">
        <v>73</v>
      </c>
      <c r="AM680">
        <v>0</v>
      </c>
      <c r="AN680">
        <v>0</v>
      </c>
      <c r="AO680">
        <v>0</v>
      </c>
      <c r="AP680" t="s">
        <v>74</v>
      </c>
      <c r="AQ680" t="s">
        <v>75</v>
      </c>
      <c r="AR680" t="s">
        <v>76</v>
      </c>
      <c r="AS680" t="s">
        <v>136</v>
      </c>
      <c r="AT680" t="s">
        <v>78</v>
      </c>
      <c r="AU680" t="s">
        <v>79</v>
      </c>
      <c r="AV680" t="s">
        <v>65</v>
      </c>
      <c r="AW680" t="s">
        <v>65</v>
      </c>
      <c r="AX680" t="s">
        <v>124</v>
      </c>
      <c r="AY680" t="s">
        <v>137</v>
      </c>
      <c r="AZ680" t="s">
        <v>186</v>
      </c>
      <c r="BA680" t="s">
        <v>73</v>
      </c>
      <c r="BB680">
        <v>85000000</v>
      </c>
      <c r="BC680">
        <v>20</v>
      </c>
      <c r="BD680" t="s">
        <v>60</v>
      </c>
      <c r="BE680" t="s">
        <v>60</v>
      </c>
    </row>
    <row r="681" spans="1:57" hidden="1" x14ac:dyDescent="0.35">
      <c r="A681" t="s">
        <v>675</v>
      </c>
      <c r="B681" t="s">
        <v>58</v>
      </c>
      <c r="C681">
        <v>76503273</v>
      </c>
      <c r="D681" t="s">
        <v>97</v>
      </c>
      <c r="E681">
        <v>10626</v>
      </c>
      <c r="F681" t="s">
        <v>87</v>
      </c>
      <c r="G681" t="s">
        <v>61</v>
      </c>
      <c r="H681" t="s">
        <v>61</v>
      </c>
      <c r="I681" t="s">
        <v>62</v>
      </c>
      <c r="J681" t="s">
        <v>98</v>
      </c>
      <c r="K681" t="s">
        <v>705</v>
      </c>
      <c r="L681" t="s">
        <v>109</v>
      </c>
      <c r="M681">
        <v>133</v>
      </c>
      <c r="N681">
        <v>0</v>
      </c>
      <c r="O681">
        <v>0</v>
      </c>
      <c r="P681">
        <v>4988084</v>
      </c>
      <c r="Q681">
        <v>5431368</v>
      </c>
      <c r="R681">
        <v>5431368</v>
      </c>
      <c r="S681">
        <v>5431</v>
      </c>
      <c r="T681">
        <v>0</v>
      </c>
      <c r="U681" t="s">
        <v>65</v>
      </c>
      <c r="V681">
        <v>0</v>
      </c>
      <c r="W681">
        <v>5431</v>
      </c>
      <c r="X681" t="s">
        <v>66</v>
      </c>
      <c r="Y681" t="s">
        <v>67</v>
      </c>
      <c r="Z681" t="s">
        <v>67</v>
      </c>
      <c r="AA681" t="s">
        <v>68</v>
      </c>
      <c r="AB681">
        <v>0</v>
      </c>
      <c r="AC681" t="s">
        <v>67</v>
      </c>
      <c r="AD681">
        <v>0</v>
      </c>
      <c r="AE681" t="s">
        <v>69</v>
      </c>
      <c r="AF681" t="s">
        <v>62</v>
      </c>
      <c r="AG681" t="s">
        <v>62</v>
      </c>
      <c r="AH681" t="s">
        <v>70</v>
      </c>
      <c r="AI681" t="s">
        <v>60</v>
      </c>
      <c r="AJ681" t="s">
        <v>71</v>
      </c>
      <c r="AK681" t="s">
        <v>72</v>
      </c>
      <c r="AL681" t="s">
        <v>73</v>
      </c>
      <c r="AM681">
        <v>0</v>
      </c>
      <c r="AN681">
        <v>0</v>
      </c>
      <c r="AO681">
        <v>0</v>
      </c>
      <c r="AP681" t="s">
        <v>74</v>
      </c>
      <c r="AQ681" t="s">
        <v>75</v>
      </c>
      <c r="AR681" t="s">
        <v>76</v>
      </c>
      <c r="AS681" t="s">
        <v>77</v>
      </c>
      <c r="AT681" t="s">
        <v>78</v>
      </c>
      <c r="AU681" t="s">
        <v>79</v>
      </c>
      <c r="AV681" t="s">
        <v>65</v>
      </c>
      <c r="AW681" t="s">
        <v>65</v>
      </c>
      <c r="AX681" t="s">
        <v>290</v>
      </c>
      <c r="AY681" t="s">
        <v>115</v>
      </c>
      <c r="AZ681" t="s">
        <v>186</v>
      </c>
      <c r="BA681" t="s">
        <v>73</v>
      </c>
      <c r="BB681">
        <v>1047226</v>
      </c>
      <c r="BC681">
        <v>0.01</v>
      </c>
      <c r="BD681" t="s">
        <v>60</v>
      </c>
      <c r="BE681" t="s">
        <v>60</v>
      </c>
    </row>
    <row r="682" spans="1:57" hidden="1" x14ac:dyDescent="0.35">
      <c r="A682" t="s">
        <v>675</v>
      </c>
      <c r="B682" t="s">
        <v>58</v>
      </c>
      <c r="C682">
        <v>76579033</v>
      </c>
      <c r="D682" t="s">
        <v>116</v>
      </c>
      <c r="E682">
        <v>10637</v>
      </c>
      <c r="F682" t="s">
        <v>58</v>
      </c>
      <c r="G682" t="s">
        <v>61</v>
      </c>
      <c r="H682" t="s">
        <v>61</v>
      </c>
      <c r="I682" t="s">
        <v>62</v>
      </c>
      <c r="J682" t="s">
        <v>98</v>
      </c>
      <c r="K682" t="s">
        <v>680</v>
      </c>
      <c r="L682" t="s">
        <v>85</v>
      </c>
      <c r="M682">
        <v>282112</v>
      </c>
      <c r="N682">
        <v>0</v>
      </c>
      <c r="O682">
        <v>0</v>
      </c>
      <c r="P682">
        <v>10581496391</v>
      </c>
      <c r="Q682">
        <v>9998639402</v>
      </c>
      <c r="R682">
        <v>9998639402</v>
      </c>
      <c r="S682">
        <v>9998639</v>
      </c>
      <c r="T682">
        <v>0</v>
      </c>
      <c r="U682" t="s">
        <v>65</v>
      </c>
      <c r="V682">
        <v>0</v>
      </c>
      <c r="W682">
        <v>9998639</v>
      </c>
      <c r="X682" t="s">
        <v>66</v>
      </c>
      <c r="Y682" t="s">
        <v>67</v>
      </c>
      <c r="Z682" t="s">
        <v>67</v>
      </c>
      <c r="AA682" t="s">
        <v>68</v>
      </c>
      <c r="AB682">
        <v>0</v>
      </c>
      <c r="AC682" t="s">
        <v>67</v>
      </c>
      <c r="AD682">
        <v>0</v>
      </c>
      <c r="AE682" t="s">
        <v>69</v>
      </c>
      <c r="AF682" t="s">
        <v>62</v>
      </c>
      <c r="AG682" t="s">
        <v>62</v>
      </c>
      <c r="AH682" t="s">
        <v>70</v>
      </c>
      <c r="AI682" t="s">
        <v>60</v>
      </c>
      <c r="AJ682" t="s">
        <v>71</v>
      </c>
      <c r="AK682" t="s">
        <v>72</v>
      </c>
      <c r="AL682" t="s">
        <v>73</v>
      </c>
      <c r="AM682">
        <v>0</v>
      </c>
      <c r="AN682">
        <v>0</v>
      </c>
      <c r="AO682">
        <v>0</v>
      </c>
      <c r="AP682" t="s">
        <v>74</v>
      </c>
      <c r="AQ682" t="s">
        <v>75</v>
      </c>
      <c r="AR682" t="s">
        <v>76</v>
      </c>
      <c r="AS682" t="s">
        <v>77</v>
      </c>
      <c r="AT682" t="s">
        <v>78</v>
      </c>
      <c r="AU682" t="s">
        <v>79</v>
      </c>
      <c r="AV682" t="s">
        <v>65</v>
      </c>
      <c r="AW682" t="s">
        <v>65</v>
      </c>
      <c r="AX682" t="s">
        <v>173</v>
      </c>
      <c r="AY682" t="s">
        <v>115</v>
      </c>
      <c r="AZ682" t="s">
        <v>164</v>
      </c>
      <c r="BA682" t="s">
        <v>73</v>
      </c>
      <c r="BB682">
        <v>1542812</v>
      </c>
      <c r="BC682">
        <v>18.29</v>
      </c>
      <c r="BD682" t="s">
        <v>60</v>
      </c>
      <c r="BE682" t="s">
        <v>60</v>
      </c>
    </row>
    <row r="683" spans="1:57" hidden="1" x14ac:dyDescent="0.35">
      <c r="A683" t="s">
        <v>675</v>
      </c>
      <c r="B683" t="s">
        <v>58</v>
      </c>
      <c r="C683">
        <v>76579033</v>
      </c>
      <c r="D683" t="s">
        <v>116</v>
      </c>
      <c r="E683">
        <v>10477</v>
      </c>
      <c r="F683" t="s">
        <v>83</v>
      </c>
      <c r="G683" t="s">
        <v>61</v>
      </c>
      <c r="H683" t="s">
        <v>61</v>
      </c>
      <c r="I683" t="s">
        <v>62</v>
      </c>
      <c r="J683" t="s">
        <v>98</v>
      </c>
      <c r="K683" t="s">
        <v>505</v>
      </c>
      <c r="L683" t="s">
        <v>109</v>
      </c>
      <c r="M683">
        <v>12378561454</v>
      </c>
      <c r="N683">
        <v>0</v>
      </c>
      <c r="O683">
        <v>0</v>
      </c>
      <c r="P683">
        <v>12378561454</v>
      </c>
      <c r="Q683">
        <v>13112610148</v>
      </c>
      <c r="R683">
        <v>13112610148</v>
      </c>
      <c r="S683">
        <v>13112610</v>
      </c>
      <c r="T683">
        <v>0</v>
      </c>
      <c r="U683" t="s">
        <v>65</v>
      </c>
      <c r="V683">
        <v>0</v>
      </c>
      <c r="W683">
        <v>13112610</v>
      </c>
      <c r="X683" t="s">
        <v>66</v>
      </c>
      <c r="Y683" t="s">
        <v>67</v>
      </c>
      <c r="Z683" t="s">
        <v>67</v>
      </c>
      <c r="AA683" t="s">
        <v>68</v>
      </c>
      <c r="AB683">
        <v>0</v>
      </c>
      <c r="AC683" t="s">
        <v>67</v>
      </c>
      <c r="AD683">
        <v>0</v>
      </c>
      <c r="AE683" t="s">
        <v>69</v>
      </c>
      <c r="AF683" t="s">
        <v>62</v>
      </c>
      <c r="AG683" t="s">
        <v>62</v>
      </c>
      <c r="AH683" t="s">
        <v>70</v>
      </c>
      <c r="AI683" t="s">
        <v>60</v>
      </c>
      <c r="AJ683" t="s">
        <v>71</v>
      </c>
      <c r="AK683" t="s">
        <v>72</v>
      </c>
      <c r="AL683" t="s">
        <v>73</v>
      </c>
      <c r="AM683">
        <v>0</v>
      </c>
      <c r="AN683">
        <v>0</v>
      </c>
      <c r="AO683">
        <v>0</v>
      </c>
      <c r="AP683" t="s">
        <v>74</v>
      </c>
      <c r="AQ683" t="s">
        <v>75</v>
      </c>
      <c r="AR683" t="s">
        <v>76</v>
      </c>
      <c r="AS683" t="s">
        <v>77</v>
      </c>
      <c r="AT683" t="s">
        <v>78</v>
      </c>
      <c r="AU683" t="s">
        <v>79</v>
      </c>
      <c r="AV683" t="s">
        <v>65</v>
      </c>
      <c r="AW683" t="s">
        <v>65</v>
      </c>
      <c r="AX683" t="s">
        <v>101</v>
      </c>
      <c r="AY683" t="s">
        <v>115</v>
      </c>
      <c r="AZ683" t="s">
        <v>164</v>
      </c>
      <c r="BA683" t="s">
        <v>73</v>
      </c>
      <c r="BB683">
        <v>33607567122</v>
      </c>
      <c r="BC683">
        <v>36.83</v>
      </c>
      <c r="BD683" t="s">
        <v>60</v>
      </c>
      <c r="BE683" t="s">
        <v>60</v>
      </c>
    </row>
    <row r="684" spans="1:57" hidden="1" x14ac:dyDescent="0.35">
      <c r="A684" t="s">
        <v>675</v>
      </c>
      <c r="B684" t="s">
        <v>58</v>
      </c>
      <c r="C684">
        <v>96514410</v>
      </c>
      <c r="D684" t="s">
        <v>58</v>
      </c>
      <c r="E684">
        <v>10084</v>
      </c>
      <c r="F684" t="s">
        <v>116</v>
      </c>
      <c r="G684" t="s">
        <v>61</v>
      </c>
      <c r="H684" t="s">
        <v>61</v>
      </c>
      <c r="I684" t="s">
        <v>62</v>
      </c>
      <c r="J684" t="s">
        <v>98</v>
      </c>
      <c r="K684" t="s">
        <v>296</v>
      </c>
      <c r="L684" t="s">
        <v>60</v>
      </c>
      <c r="M684">
        <v>3256198</v>
      </c>
      <c r="N684">
        <v>0</v>
      </c>
      <c r="O684">
        <v>0</v>
      </c>
      <c r="P684">
        <v>3256198000</v>
      </c>
      <c r="Q684">
        <v>3351669725</v>
      </c>
      <c r="R684">
        <v>3351669725</v>
      </c>
      <c r="S684">
        <v>3351670</v>
      </c>
      <c r="T684">
        <v>0</v>
      </c>
      <c r="U684" t="s">
        <v>65</v>
      </c>
      <c r="V684">
        <v>0</v>
      </c>
      <c r="W684">
        <v>3351670</v>
      </c>
      <c r="X684" t="s">
        <v>66</v>
      </c>
      <c r="Y684" t="s">
        <v>67</v>
      </c>
      <c r="Z684" t="s">
        <v>67</v>
      </c>
      <c r="AA684" t="s">
        <v>68</v>
      </c>
      <c r="AB684">
        <v>0</v>
      </c>
      <c r="AC684" t="s">
        <v>67</v>
      </c>
      <c r="AD684">
        <v>0</v>
      </c>
      <c r="AE684" t="s">
        <v>69</v>
      </c>
      <c r="AF684" t="s">
        <v>62</v>
      </c>
      <c r="AG684" t="s">
        <v>62</v>
      </c>
      <c r="AH684" t="s">
        <v>70</v>
      </c>
      <c r="AI684" t="s">
        <v>60</v>
      </c>
      <c r="AJ684" t="s">
        <v>71</v>
      </c>
      <c r="AK684" t="s">
        <v>72</v>
      </c>
      <c r="AL684" t="s">
        <v>73</v>
      </c>
      <c r="AM684">
        <v>0</v>
      </c>
      <c r="AN684">
        <v>0</v>
      </c>
      <c r="AO684">
        <v>0</v>
      </c>
      <c r="AP684" t="s">
        <v>74</v>
      </c>
      <c r="AQ684" t="s">
        <v>75</v>
      </c>
      <c r="AR684" t="s">
        <v>76</v>
      </c>
      <c r="AS684" t="s">
        <v>77</v>
      </c>
      <c r="AT684" t="s">
        <v>78</v>
      </c>
      <c r="AU684" t="s">
        <v>79</v>
      </c>
      <c r="AV684" t="s">
        <v>65</v>
      </c>
      <c r="AW684" t="s">
        <v>65</v>
      </c>
      <c r="AX684" t="s">
        <v>124</v>
      </c>
      <c r="AY684" t="s">
        <v>137</v>
      </c>
      <c r="AZ684" t="s">
        <v>142</v>
      </c>
      <c r="BA684" t="s">
        <v>73</v>
      </c>
      <c r="BB684">
        <v>17721468</v>
      </c>
      <c r="BC684">
        <v>18.37</v>
      </c>
      <c r="BD684" t="s">
        <v>60</v>
      </c>
      <c r="BE684" t="s">
        <v>60</v>
      </c>
    </row>
    <row r="685" spans="1:57" hidden="1" x14ac:dyDescent="0.35">
      <c r="A685" t="s">
        <v>675</v>
      </c>
      <c r="B685" t="s">
        <v>58</v>
      </c>
      <c r="C685">
        <v>96576660</v>
      </c>
      <c r="D685" t="s">
        <v>89</v>
      </c>
      <c r="E685">
        <v>9427</v>
      </c>
      <c r="F685" t="s">
        <v>87</v>
      </c>
      <c r="G685" t="s">
        <v>61</v>
      </c>
      <c r="H685" t="s">
        <v>61</v>
      </c>
      <c r="I685" t="s">
        <v>62</v>
      </c>
      <c r="J685" t="s">
        <v>98</v>
      </c>
      <c r="K685" t="s">
        <v>297</v>
      </c>
      <c r="L685" t="s">
        <v>114</v>
      </c>
      <c r="M685">
        <v>707808</v>
      </c>
      <c r="N685">
        <v>0</v>
      </c>
      <c r="O685">
        <v>0</v>
      </c>
      <c r="P685">
        <v>18201174456</v>
      </c>
      <c r="Q685">
        <v>10877951283</v>
      </c>
      <c r="R685">
        <v>10877951283</v>
      </c>
      <c r="S685">
        <v>10877951</v>
      </c>
      <c r="T685">
        <v>0</v>
      </c>
      <c r="U685" t="s">
        <v>65</v>
      </c>
      <c r="V685">
        <v>0</v>
      </c>
      <c r="W685">
        <v>10877951</v>
      </c>
      <c r="X685" t="s">
        <v>66</v>
      </c>
      <c r="Y685" t="s">
        <v>67</v>
      </c>
      <c r="Z685" t="s">
        <v>67</v>
      </c>
      <c r="AA685" t="s">
        <v>68</v>
      </c>
      <c r="AB685">
        <v>0</v>
      </c>
      <c r="AC685" t="s">
        <v>67</v>
      </c>
      <c r="AD685">
        <v>0</v>
      </c>
      <c r="AE685" t="s">
        <v>69</v>
      </c>
      <c r="AF685" t="s">
        <v>62</v>
      </c>
      <c r="AG685" t="s">
        <v>62</v>
      </c>
      <c r="AH685" t="s">
        <v>70</v>
      </c>
      <c r="AI685" t="s">
        <v>60</v>
      </c>
      <c r="AJ685" t="s">
        <v>71</v>
      </c>
      <c r="AK685" t="s">
        <v>72</v>
      </c>
      <c r="AL685" t="s">
        <v>73</v>
      </c>
      <c r="AM685">
        <v>0</v>
      </c>
      <c r="AN685">
        <v>0</v>
      </c>
      <c r="AO685">
        <v>0</v>
      </c>
      <c r="AP685" t="s">
        <v>74</v>
      </c>
      <c r="AQ685" t="s">
        <v>75</v>
      </c>
      <c r="AR685" t="s">
        <v>76</v>
      </c>
      <c r="AS685" t="s">
        <v>77</v>
      </c>
      <c r="AT685" t="s">
        <v>78</v>
      </c>
      <c r="AU685" t="s">
        <v>79</v>
      </c>
      <c r="AV685" t="s">
        <v>65</v>
      </c>
      <c r="AW685" t="s">
        <v>65</v>
      </c>
      <c r="AX685" t="s">
        <v>124</v>
      </c>
      <c r="AY685" t="s">
        <v>137</v>
      </c>
      <c r="AZ685" t="s">
        <v>186</v>
      </c>
      <c r="BA685" t="s">
        <v>73</v>
      </c>
      <c r="BB685">
        <v>3649294</v>
      </c>
      <c r="BC685">
        <v>19.399999999999999</v>
      </c>
      <c r="BD685" t="s">
        <v>60</v>
      </c>
      <c r="BE685" t="s">
        <v>60</v>
      </c>
    </row>
    <row r="686" spans="1:57" hidden="1" x14ac:dyDescent="0.35">
      <c r="A686" t="s">
        <v>675</v>
      </c>
      <c r="B686" t="s">
        <v>58</v>
      </c>
      <c r="C686">
        <v>96576660</v>
      </c>
      <c r="D686" t="s">
        <v>89</v>
      </c>
      <c r="E686">
        <v>9735</v>
      </c>
      <c r="F686" t="s">
        <v>87</v>
      </c>
      <c r="G686" t="s">
        <v>61</v>
      </c>
      <c r="H686" t="s">
        <v>61</v>
      </c>
      <c r="I686" t="s">
        <v>62</v>
      </c>
      <c r="J686" t="s">
        <v>98</v>
      </c>
      <c r="K686" t="s">
        <v>373</v>
      </c>
      <c r="L686" t="s">
        <v>139</v>
      </c>
      <c r="M686">
        <v>338830</v>
      </c>
      <c r="N686">
        <v>0</v>
      </c>
      <c r="O686">
        <v>0</v>
      </c>
      <c r="P686">
        <v>9431878566</v>
      </c>
      <c r="Q686">
        <v>7608800363</v>
      </c>
      <c r="R686">
        <v>7608800363</v>
      </c>
      <c r="S686">
        <v>7608800</v>
      </c>
      <c r="T686">
        <v>0</v>
      </c>
      <c r="U686" t="s">
        <v>65</v>
      </c>
      <c r="V686">
        <v>0</v>
      </c>
      <c r="W686">
        <v>7608800</v>
      </c>
      <c r="X686" t="s">
        <v>66</v>
      </c>
      <c r="Y686" t="s">
        <v>67</v>
      </c>
      <c r="Z686" t="s">
        <v>67</v>
      </c>
      <c r="AA686" t="s">
        <v>68</v>
      </c>
      <c r="AB686">
        <v>0</v>
      </c>
      <c r="AC686" t="s">
        <v>67</v>
      </c>
      <c r="AD686">
        <v>0</v>
      </c>
      <c r="AE686" t="s">
        <v>69</v>
      </c>
      <c r="AF686" t="s">
        <v>62</v>
      </c>
      <c r="AG686" t="s">
        <v>62</v>
      </c>
      <c r="AH686" t="s">
        <v>70</v>
      </c>
      <c r="AI686" t="s">
        <v>60</v>
      </c>
      <c r="AJ686" t="s">
        <v>71</v>
      </c>
      <c r="AK686" t="s">
        <v>72</v>
      </c>
      <c r="AL686" t="s">
        <v>73</v>
      </c>
      <c r="AM686">
        <v>0</v>
      </c>
      <c r="AN686">
        <v>0</v>
      </c>
      <c r="AO686">
        <v>0</v>
      </c>
      <c r="AP686" t="s">
        <v>74</v>
      </c>
      <c r="AQ686" t="s">
        <v>75</v>
      </c>
      <c r="AR686" t="s">
        <v>76</v>
      </c>
      <c r="AS686" t="s">
        <v>77</v>
      </c>
      <c r="AT686" t="s">
        <v>78</v>
      </c>
      <c r="AU686" t="s">
        <v>79</v>
      </c>
      <c r="AV686" t="s">
        <v>65</v>
      </c>
      <c r="AW686" t="s">
        <v>65</v>
      </c>
      <c r="AX686" t="s">
        <v>124</v>
      </c>
      <c r="AY686" t="s">
        <v>137</v>
      </c>
      <c r="AZ686" t="s">
        <v>186</v>
      </c>
      <c r="BA686" t="s">
        <v>73</v>
      </c>
      <c r="BB686">
        <v>2940957</v>
      </c>
      <c r="BC686">
        <v>11.52</v>
      </c>
      <c r="BD686" t="s">
        <v>60</v>
      </c>
      <c r="BE686" t="s">
        <v>60</v>
      </c>
    </row>
    <row r="687" spans="1:57" hidden="1" x14ac:dyDescent="0.35">
      <c r="A687" t="s">
        <v>675</v>
      </c>
      <c r="B687" t="s">
        <v>58</v>
      </c>
      <c r="C687">
        <v>96632170</v>
      </c>
      <c r="D687" t="s">
        <v>83</v>
      </c>
      <c r="E687">
        <v>9080</v>
      </c>
      <c r="F687" t="s">
        <v>107</v>
      </c>
      <c r="G687" t="s">
        <v>61</v>
      </c>
      <c r="H687" t="s">
        <v>61</v>
      </c>
      <c r="I687" t="s">
        <v>62</v>
      </c>
      <c r="J687" t="s">
        <v>98</v>
      </c>
      <c r="K687" t="s">
        <v>311</v>
      </c>
      <c r="L687" t="s">
        <v>706</v>
      </c>
      <c r="M687">
        <v>283446</v>
      </c>
      <c r="N687">
        <v>0</v>
      </c>
      <c r="O687">
        <v>0</v>
      </c>
      <c r="P687">
        <v>6800316493</v>
      </c>
      <c r="Q687">
        <v>6621680872</v>
      </c>
      <c r="R687">
        <v>6621680872</v>
      </c>
      <c r="S687">
        <v>6621681</v>
      </c>
      <c r="T687">
        <v>0</v>
      </c>
      <c r="U687" t="s">
        <v>65</v>
      </c>
      <c r="V687">
        <v>0</v>
      </c>
      <c r="W687">
        <v>6621681</v>
      </c>
      <c r="X687" t="s">
        <v>66</v>
      </c>
      <c r="Y687" t="s">
        <v>67</v>
      </c>
      <c r="Z687" t="s">
        <v>67</v>
      </c>
      <c r="AA687" t="s">
        <v>68</v>
      </c>
      <c r="AB687">
        <v>0</v>
      </c>
      <c r="AC687" t="s">
        <v>67</v>
      </c>
      <c r="AD687">
        <v>0</v>
      </c>
      <c r="AE687" t="s">
        <v>69</v>
      </c>
      <c r="AF687" t="s">
        <v>62</v>
      </c>
      <c r="AG687" t="s">
        <v>62</v>
      </c>
      <c r="AH687" t="s">
        <v>70</v>
      </c>
      <c r="AI687" t="s">
        <v>60</v>
      </c>
      <c r="AJ687" t="s">
        <v>71</v>
      </c>
      <c r="AK687" t="s">
        <v>72</v>
      </c>
      <c r="AL687" t="s">
        <v>73</v>
      </c>
      <c r="AM687">
        <v>0</v>
      </c>
      <c r="AN687">
        <v>0</v>
      </c>
      <c r="AO687">
        <v>0</v>
      </c>
      <c r="AP687" t="s">
        <v>74</v>
      </c>
      <c r="AQ687" t="s">
        <v>75</v>
      </c>
      <c r="AR687" t="s">
        <v>76</v>
      </c>
      <c r="AS687" t="s">
        <v>77</v>
      </c>
      <c r="AT687" t="s">
        <v>78</v>
      </c>
      <c r="AU687" t="s">
        <v>79</v>
      </c>
      <c r="AV687" t="s">
        <v>65</v>
      </c>
      <c r="AW687" t="s">
        <v>65</v>
      </c>
      <c r="AX687" t="s">
        <v>124</v>
      </c>
      <c r="AY687" t="s">
        <v>137</v>
      </c>
      <c r="AZ687" t="s">
        <v>186</v>
      </c>
      <c r="BA687" t="s">
        <v>73</v>
      </c>
      <c r="BB687">
        <v>1417231</v>
      </c>
      <c r="BC687">
        <v>19</v>
      </c>
      <c r="BD687" t="s">
        <v>60</v>
      </c>
      <c r="BE687" t="s">
        <v>60</v>
      </c>
    </row>
    <row r="688" spans="1:57" hidden="1" x14ac:dyDescent="0.35">
      <c r="A688" t="s">
        <v>675</v>
      </c>
      <c r="B688" t="s">
        <v>58</v>
      </c>
      <c r="C688">
        <v>96632170</v>
      </c>
      <c r="D688" t="s">
        <v>83</v>
      </c>
      <c r="E688">
        <v>10501</v>
      </c>
      <c r="F688" t="s">
        <v>95</v>
      </c>
      <c r="G688" t="s">
        <v>61</v>
      </c>
      <c r="H688" t="s">
        <v>61</v>
      </c>
      <c r="I688" t="s">
        <v>62</v>
      </c>
      <c r="J688" t="s">
        <v>98</v>
      </c>
      <c r="K688" t="s">
        <v>183</v>
      </c>
      <c r="L688" t="s">
        <v>139</v>
      </c>
      <c r="M688">
        <v>60000</v>
      </c>
      <c r="N688">
        <v>0</v>
      </c>
      <c r="O688">
        <v>0</v>
      </c>
      <c r="P688">
        <v>2170549800</v>
      </c>
      <c r="Q688">
        <v>2303447904</v>
      </c>
      <c r="R688">
        <v>2303447904</v>
      </c>
      <c r="S688">
        <v>2303448</v>
      </c>
      <c r="T688">
        <v>0</v>
      </c>
      <c r="U688" t="s">
        <v>65</v>
      </c>
      <c r="V688">
        <v>0</v>
      </c>
      <c r="W688">
        <v>2303448</v>
      </c>
      <c r="X688" t="s">
        <v>66</v>
      </c>
      <c r="Y688" t="s">
        <v>67</v>
      </c>
      <c r="Z688" t="s">
        <v>67</v>
      </c>
      <c r="AA688" t="s">
        <v>68</v>
      </c>
      <c r="AB688">
        <v>0</v>
      </c>
      <c r="AC688" t="s">
        <v>67</v>
      </c>
      <c r="AD688">
        <v>0</v>
      </c>
      <c r="AE688" t="s">
        <v>69</v>
      </c>
      <c r="AF688" t="s">
        <v>62</v>
      </c>
      <c r="AG688" t="s">
        <v>62</v>
      </c>
      <c r="AH688" t="s">
        <v>70</v>
      </c>
      <c r="AI688" t="s">
        <v>60</v>
      </c>
      <c r="AJ688" t="s">
        <v>71</v>
      </c>
      <c r="AK688" t="s">
        <v>72</v>
      </c>
      <c r="AL688" t="s">
        <v>73</v>
      </c>
      <c r="AM688">
        <v>0</v>
      </c>
      <c r="AN688">
        <v>0</v>
      </c>
      <c r="AO688">
        <v>0</v>
      </c>
      <c r="AP688" t="s">
        <v>247</v>
      </c>
      <c r="AQ688" t="s">
        <v>75</v>
      </c>
      <c r="AR688" t="s">
        <v>76</v>
      </c>
      <c r="AS688" t="s">
        <v>77</v>
      </c>
      <c r="AT688" t="s">
        <v>78</v>
      </c>
      <c r="AU688" t="s">
        <v>79</v>
      </c>
      <c r="AV688" t="s">
        <v>65</v>
      </c>
      <c r="AW688" t="s">
        <v>65</v>
      </c>
      <c r="AX688" t="s">
        <v>124</v>
      </c>
      <c r="AY688" t="s">
        <v>102</v>
      </c>
      <c r="AZ688" t="s">
        <v>103</v>
      </c>
      <c r="BA688" t="s">
        <v>273</v>
      </c>
      <c r="BB688">
        <v>810000</v>
      </c>
      <c r="BC688">
        <v>7.41</v>
      </c>
      <c r="BD688" t="s">
        <v>275</v>
      </c>
      <c r="BE688" t="s">
        <v>336</v>
      </c>
    </row>
    <row r="689" spans="1:57" hidden="1" x14ac:dyDescent="0.35">
      <c r="A689" t="s">
        <v>675</v>
      </c>
      <c r="B689" t="s">
        <v>58</v>
      </c>
      <c r="C689">
        <v>96632170</v>
      </c>
      <c r="D689" t="s">
        <v>83</v>
      </c>
      <c r="E689">
        <v>7221</v>
      </c>
      <c r="F689" t="s">
        <v>154</v>
      </c>
      <c r="G689" t="s">
        <v>61</v>
      </c>
      <c r="H689" t="s">
        <v>61</v>
      </c>
      <c r="I689" t="s">
        <v>62</v>
      </c>
      <c r="J689" t="s">
        <v>98</v>
      </c>
      <c r="K689" t="s">
        <v>182</v>
      </c>
      <c r="L689" t="s">
        <v>139</v>
      </c>
      <c r="M689">
        <v>182134</v>
      </c>
      <c r="N689">
        <v>0</v>
      </c>
      <c r="O689">
        <v>0</v>
      </c>
      <c r="P689">
        <v>3834918668</v>
      </c>
      <c r="Q689">
        <v>7933998950</v>
      </c>
      <c r="R689">
        <v>7933998950</v>
      </c>
      <c r="S689">
        <v>7933999</v>
      </c>
      <c r="T689">
        <v>0</v>
      </c>
      <c r="U689" t="s">
        <v>65</v>
      </c>
      <c r="V689">
        <v>0</v>
      </c>
      <c r="W689">
        <v>7933999</v>
      </c>
      <c r="X689" t="s">
        <v>66</v>
      </c>
      <c r="Y689" t="s">
        <v>67</v>
      </c>
      <c r="Z689" t="s">
        <v>67</v>
      </c>
      <c r="AA689" t="s">
        <v>68</v>
      </c>
      <c r="AB689">
        <v>0</v>
      </c>
      <c r="AC689" t="s">
        <v>67</v>
      </c>
      <c r="AD689">
        <v>0</v>
      </c>
      <c r="AE689" t="s">
        <v>69</v>
      </c>
      <c r="AF689" t="s">
        <v>62</v>
      </c>
      <c r="AG689" t="s">
        <v>62</v>
      </c>
      <c r="AH689" t="s">
        <v>70</v>
      </c>
      <c r="AI689" t="s">
        <v>60</v>
      </c>
      <c r="AJ689" t="s">
        <v>71</v>
      </c>
      <c r="AK689" t="s">
        <v>72</v>
      </c>
      <c r="AL689" t="s">
        <v>73</v>
      </c>
      <c r="AM689">
        <v>0</v>
      </c>
      <c r="AN689">
        <v>0</v>
      </c>
      <c r="AO689">
        <v>0</v>
      </c>
      <c r="AP689" t="s">
        <v>74</v>
      </c>
      <c r="AQ689" t="s">
        <v>75</v>
      </c>
      <c r="AR689" t="s">
        <v>76</v>
      </c>
      <c r="AS689" t="s">
        <v>77</v>
      </c>
      <c r="AT689" t="s">
        <v>78</v>
      </c>
      <c r="AU689" t="s">
        <v>79</v>
      </c>
      <c r="AV689" t="s">
        <v>65</v>
      </c>
      <c r="AW689" t="s">
        <v>65</v>
      </c>
      <c r="AX689" t="s">
        <v>124</v>
      </c>
      <c r="AY689" t="s">
        <v>137</v>
      </c>
      <c r="AZ689" t="s">
        <v>186</v>
      </c>
      <c r="BA689" t="s">
        <v>73</v>
      </c>
      <c r="BB689">
        <v>3064434</v>
      </c>
      <c r="BC689">
        <v>5.94</v>
      </c>
      <c r="BD689" t="s">
        <v>60</v>
      </c>
      <c r="BE689" t="s">
        <v>60</v>
      </c>
    </row>
    <row r="690" spans="1:57" hidden="1" x14ac:dyDescent="0.35">
      <c r="A690" t="s">
        <v>675</v>
      </c>
      <c r="B690" t="s">
        <v>58</v>
      </c>
      <c r="C690">
        <v>96639280</v>
      </c>
      <c r="D690" t="s">
        <v>61</v>
      </c>
      <c r="E690">
        <v>10649</v>
      </c>
      <c r="F690" t="s">
        <v>116</v>
      </c>
      <c r="G690" t="s">
        <v>61</v>
      </c>
      <c r="H690" t="s">
        <v>61</v>
      </c>
      <c r="I690" t="s">
        <v>62</v>
      </c>
      <c r="J690" t="s">
        <v>98</v>
      </c>
      <c r="K690" t="s">
        <v>707</v>
      </c>
      <c r="L690" t="s">
        <v>85</v>
      </c>
      <c r="M690">
        <v>1631357</v>
      </c>
      <c r="N690">
        <v>2</v>
      </c>
      <c r="O690">
        <v>0</v>
      </c>
      <c r="P690">
        <v>1499999228</v>
      </c>
      <c r="Q690">
        <v>1036177606</v>
      </c>
      <c r="R690">
        <v>1036177606</v>
      </c>
      <c r="S690">
        <v>1036178</v>
      </c>
      <c r="T690">
        <v>0</v>
      </c>
      <c r="U690" t="s">
        <v>65</v>
      </c>
      <c r="V690">
        <v>0</v>
      </c>
      <c r="W690">
        <v>1036178</v>
      </c>
      <c r="X690" t="s">
        <v>66</v>
      </c>
      <c r="Y690" t="s">
        <v>67</v>
      </c>
      <c r="Z690" t="s">
        <v>67</v>
      </c>
      <c r="AA690" t="s">
        <v>68</v>
      </c>
      <c r="AB690">
        <v>0</v>
      </c>
      <c r="AC690" t="s">
        <v>67</v>
      </c>
      <c r="AD690">
        <v>0</v>
      </c>
      <c r="AE690" t="s">
        <v>69</v>
      </c>
      <c r="AF690" t="s">
        <v>62</v>
      </c>
      <c r="AG690" t="s">
        <v>62</v>
      </c>
      <c r="AH690" t="s">
        <v>70</v>
      </c>
      <c r="AI690" t="s">
        <v>60</v>
      </c>
      <c r="AJ690" t="s">
        <v>71</v>
      </c>
      <c r="AK690" t="s">
        <v>209</v>
      </c>
      <c r="AL690" t="s">
        <v>73</v>
      </c>
      <c r="AM690">
        <v>0</v>
      </c>
      <c r="AN690">
        <v>0</v>
      </c>
      <c r="AO690">
        <v>0</v>
      </c>
      <c r="AP690" t="s">
        <v>74</v>
      </c>
      <c r="AQ690" t="s">
        <v>75</v>
      </c>
      <c r="AR690" t="s">
        <v>76</v>
      </c>
      <c r="AS690" t="s">
        <v>77</v>
      </c>
      <c r="AT690" t="s">
        <v>78</v>
      </c>
      <c r="AU690" t="s">
        <v>79</v>
      </c>
      <c r="AV690" t="s">
        <v>65</v>
      </c>
      <c r="AW690" t="s">
        <v>65</v>
      </c>
      <c r="AX690" t="s">
        <v>101</v>
      </c>
      <c r="AY690" t="s">
        <v>115</v>
      </c>
      <c r="AZ690" t="s">
        <v>111</v>
      </c>
      <c r="BA690" t="s">
        <v>73</v>
      </c>
      <c r="BB690">
        <v>16000008</v>
      </c>
      <c r="BC690">
        <v>10.199999999999999</v>
      </c>
      <c r="BD690" t="s">
        <v>60</v>
      </c>
      <c r="BE690" t="s">
        <v>60</v>
      </c>
    </row>
    <row r="691" spans="1:57" hidden="1" x14ac:dyDescent="0.35">
      <c r="A691" t="s">
        <v>675</v>
      </c>
      <c r="B691" t="s">
        <v>58</v>
      </c>
      <c r="C691">
        <v>96690790</v>
      </c>
      <c r="D691" t="s">
        <v>107</v>
      </c>
      <c r="E691">
        <v>9743</v>
      </c>
      <c r="F691" t="s">
        <v>107</v>
      </c>
      <c r="G691" t="s">
        <v>61</v>
      </c>
      <c r="H691" t="s">
        <v>61</v>
      </c>
      <c r="I691" t="s">
        <v>62</v>
      </c>
      <c r="J691" t="s">
        <v>98</v>
      </c>
      <c r="K691" t="s">
        <v>165</v>
      </c>
      <c r="L691" t="s">
        <v>109</v>
      </c>
      <c r="M691">
        <v>213607</v>
      </c>
      <c r="N691">
        <v>0</v>
      </c>
      <c r="O691">
        <v>0</v>
      </c>
      <c r="P691">
        <v>6278459473</v>
      </c>
      <c r="Q691">
        <v>6679258656</v>
      </c>
      <c r="R691">
        <v>6679258656</v>
      </c>
      <c r="S691">
        <v>6679259</v>
      </c>
      <c r="T691">
        <v>0</v>
      </c>
      <c r="U691" t="s">
        <v>65</v>
      </c>
      <c r="V691">
        <v>0</v>
      </c>
      <c r="W691">
        <v>6679259</v>
      </c>
      <c r="X691" t="s">
        <v>66</v>
      </c>
      <c r="Y691" t="s">
        <v>67</v>
      </c>
      <c r="Z691" t="s">
        <v>67</v>
      </c>
      <c r="AA691" t="s">
        <v>68</v>
      </c>
      <c r="AB691">
        <v>0</v>
      </c>
      <c r="AC691" t="s">
        <v>67</v>
      </c>
      <c r="AD691">
        <v>0</v>
      </c>
      <c r="AE691" t="s">
        <v>69</v>
      </c>
      <c r="AF691" t="s">
        <v>62</v>
      </c>
      <c r="AG691" t="s">
        <v>62</v>
      </c>
      <c r="AH691" t="s">
        <v>70</v>
      </c>
      <c r="AI691" t="s">
        <v>60</v>
      </c>
      <c r="AJ691" t="s">
        <v>71</v>
      </c>
      <c r="AK691" t="s">
        <v>72</v>
      </c>
      <c r="AL691" t="s">
        <v>73</v>
      </c>
      <c r="AM691">
        <v>0</v>
      </c>
      <c r="AN691">
        <v>0</v>
      </c>
      <c r="AO691">
        <v>0</v>
      </c>
      <c r="AP691" t="s">
        <v>74</v>
      </c>
      <c r="AQ691" t="s">
        <v>75</v>
      </c>
      <c r="AR691" t="s">
        <v>76</v>
      </c>
      <c r="AS691" t="s">
        <v>77</v>
      </c>
      <c r="AT691" t="s">
        <v>78</v>
      </c>
      <c r="AU691" t="s">
        <v>79</v>
      </c>
      <c r="AV691" t="s">
        <v>65</v>
      </c>
      <c r="AW691" t="s">
        <v>65</v>
      </c>
      <c r="AX691" t="s">
        <v>124</v>
      </c>
      <c r="AY691" t="s">
        <v>137</v>
      </c>
      <c r="AZ691" t="s">
        <v>186</v>
      </c>
      <c r="BA691" t="s">
        <v>73</v>
      </c>
      <c r="BB691">
        <v>10080372</v>
      </c>
      <c r="BC691">
        <v>2.12</v>
      </c>
      <c r="BD691" t="s">
        <v>60</v>
      </c>
      <c r="BE691" t="s">
        <v>60</v>
      </c>
    </row>
    <row r="692" spans="1:57" hidden="1" x14ac:dyDescent="0.35">
      <c r="A692" t="s">
        <v>675</v>
      </c>
      <c r="B692" t="s">
        <v>58</v>
      </c>
      <c r="C692">
        <v>96690790</v>
      </c>
      <c r="D692" t="s">
        <v>107</v>
      </c>
      <c r="E692">
        <v>7160</v>
      </c>
      <c r="F692" t="s">
        <v>83</v>
      </c>
      <c r="G692" t="s">
        <v>61</v>
      </c>
      <c r="H692" t="s">
        <v>61</v>
      </c>
      <c r="I692" t="s">
        <v>62</v>
      </c>
      <c r="J692" t="s">
        <v>98</v>
      </c>
      <c r="K692" t="s">
        <v>346</v>
      </c>
      <c r="L692" t="s">
        <v>708</v>
      </c>
      <c r="M692">
        <v>85968</v>
      </c>
      <c r="N692">
        <v>0</v>
      </c>
      <c r="O692">
        <v>0</v>
      </c>
      <c r="P692">
        <v>1838923214</v>
      </c>
      <c r="Q692">
        <v>1615532819</v>
      </c>
      <c r="R692">
        <v>1615532819</v>
      </c>
      <c r="S692">
        <v>1615533</v>
      </c>
      <c r="T692">
        <v>0</v>
      </c>
      <c r="U692" t="s">
        <v>65</v>
      </c>
      <c r="V692">
        <v>0</v>
      </c>
      <c r="W692">
        <v>1615533</v>
      </c>
      <c r="X692" t="s">
        <v>66</v>
      </c>
      <c r="Y692" t="s">
        <v>67</v>
      </c>
      <c r="Z692" t="s">
        <v>67</v>
      </c>
      <c r="AA692" t="s">
        <v>68</v>
      </c>
      <c r="AB692">
        <v>0</v>
      </c>
      <c r="AC692" t="s">
        <v>67</v>
      </c>
      <c r="AD692">
        <v>0</v>
      </c>
      <c r="AE692" t="s">
        <v>69</v>
      </c>
      <c r="AF692" t="s">
        <v>62</v>
      </c>
      <c r="AG692" t="s">
        <v>62</v>
      </c>
      <c r="AH692" t="s">
        <v>70</v>
      </c>
      <c r="AI692" t="s">
        <v>60</v>
      </c>
      <c r="AJ692" t="s">
        <v>71</v>
      </c>
      <c r="AK692" t="s">
        <v>72</v>
      </c>
      <c r="AL692" t="s">
        <v>73</v>
      </c>
      <c r="AM692">
        <v>0</v>
      </c>
      <c r="AN692">
        <v>0</v>
      </c>
      <c r="AO692">
        <v>0</v>
      </c>
      <c r="AP692" t="s">
        <v>74</v>
      </c>
      <c r="AQ692" t="s">
        <v>75</v>
      </c>
      <c r="AR692" t="s">
        <v>76</v>
      </c>
      <c r="AS692" t="s">
        <v>77</v>
      </c>
      <c r="AT692" t="s">
        <v>78</v>
      </c>
      <c r="AU692" t="s">
        <v>79</v>
      </c>
      <c r="AV692" t="s">
        <v>65</v>
      </c>
      <c r="AW692" t="s">
        <v>65</v>
      </c>
      <c r="AX692" t="s">
        <v>124</v>
      </c>
      <c r="AY692" t="s">
        <v>137</v>
      </c>
      <c r="AZ692" t="s">
        <v>186</v>
      </c>
      <c r="BA692" t="s">
        <v>73</v>
      </c>
      <c r="BB692">
        <v>1719344</v>
      </c>
      <c r="BC692">
        <v>5</v>
      </c>
      <c r="BD692" t="s">
        <v>60</v>
      </c>
      <c r="BE692" t="s">
        <v>60</v>
      </c>
    </row>
    <row r="693" spans="1:57" hidden="1" x14ac:dyDescent="0.35">
      <c r="A693" t="s">
        <v>675</v>
      </c>
      <c r="B693" t="s">
        <v>58</v>
      </c>
      <c r="C693">
        <v>96955500</v>
      </c>
      <c r="D693" t="s">
        <v>89</v>
      </c>
      <c r="E693">
        <v>9789</v>
      </c>
      <c r="F693" t="s">
        <v>116</v>
      </c>
      <c r="G693" t="s">
        <v>61</v>
      </c>
      <c r="H693" t="s">
        <v>61</v>
      </c>
      <c r="I693" t="s">
        <v>62</v>
      </c>
      <c r="J693" t="s">
        <v>98</v>
      </c>
      <c r="K693" t="s">
        <v>291</v>
      </c>
      <c r="L693" t="s">
        <v>114</v>
      </c>
      <c r="M693">
        <v>1478614</v>
      </c>
      <c r="N693">
        <v>0</v>
      </c>
      <c r="O693">
        <v>0</v>
      </c>
      <c r="P693">
        <v>1350592036</v>
      </c>
      <c r="Q693">
        <v>1117434289</v>
      </c>
      <c r="R693">
        <v>1117434289</v>
      </c>
      <c r="S693">
        <v>1117434</v>
      </c>
      <c r="T693">
        <v>0</v>
      </c>
      <c r="U693" t="s">
        <v>65</v>
      </c>
      <c r="V693">
        <v>0</v>
      </c>
      <c r="W693">
        <v>1117434</v>
      </c>
      <c r="X693" t="s">
        <v>66</v>
      </c>
      <c r="Y693" t="s">
        <v>67</v>
      </c>
      <c r="Z693" t="s">
        <v>67</v>
      </c>
      <c r="AA693" t="s">
        <v>68</v>
      </c>
      <c r="AB693">
        <v>0</v>
      </c>
      <c r="AC693" t="s">
        <v>67</v>
      </c>
      <c r="AD693">
        <v>0</v>
      </c>
      <c r="AE693" t="s">
        <v>69</v>
      </c>
      <c r="AF693" t="s">
        <v>62</v>
      </c>
      <c r="AG693" t="s">
        <v>62</v>
      </c>
      <c r="AH693" t="s">
        <v>70</v>
      </c>
      <c r="AI693" t="s">
        <v>60</v>
      </c>
      <c r="AJ693" t="s">
        <v>71</v>
      </c>
      <c r="AK693" t="s">
        <v>72</v>
      </c>
      <c r="AL693" t="s">
        <v>73</v>
      </c>
      <c r="AM693">
        <v>0</v>
      </c>
      <c r="AN693">
        <v>0</v>
      </c>
      <c r="AO693">
        <v>0</v>
      </c>
      <c r="AP693" t="s">
        <v>86</v>
      </c>
      <c r="AQ693" t="s">
        <v>75</v>
      </c>
      <c r="AR693" t="s">
        <v>76</v>
      </c>
      <c r="AS693" t="s">
        <v>77</v>
      </c>
      <c r="AT693" t="s">
        <v>78</v>
      </c>
      <c r="AU693" t="s">
        <v>79</v>
      </c>
      <c r="AV693" t="s">
        <v>65</v>
      </c>
      <c r="AW693" t="s">
        <v>65</v>
      </c>
      <c r="AX693" t="s">
        <v>124</v>
      </c>
      <c r="AY693" t="s">
        <v>110</v>
      </c>
      <c r="AZ693" t="s">
        <v>186</v>
      </c>
      <c r="BA693" t="s">
        <v>73</v>
      </c>
      <c r="BB693">
        <v>65731896</v>
      </c>
      <c r="BC693">
        <v>2.25</v>
      </c>
      <c r="BD693" t="s">
        <v>60</v>
      </c>
      <c r="BE693" t="s">
        <v>60</v>
      </c>
    </row>
    <row r="694" spans="1:57" hidden="1" x14ac:dyDescent="0.35">
      <c r="A694" t="s">
        <v>675</v>
      </c>
      <c r="B694" t="s">
        <v>58</v>
      </c>
      <c r="C694">
        <v>96955500</v>
      </c>
      <c r="D694" t="s">
        <v>89</v>
      </c>
      <c r="E694">
        <v>9789</v>
      </c>
      <c r="F694" t="s">
        <v>116</v>
      </c>
      <c r="G694" t="s">
        <v>61</v>
      </c>
      <c r="H694" t="s">
        <v>61</v>
      </c>
      <c r="I694" t="s">
        <v>62</v>
      </c>
      <c r="J694" t="s">
        <v>98</v>
      </c>
      <c r="K694" t="s">
        <v>347</v>
      </c>
      <c r="L694" t="s">
        <v>109</v>
      </c>
      <c r="M694">
        <v>79440</v>
      </c>
      <c r="N694">
        <v>0</v>
      </c>
      <c r="O694">
        <v>0</v>
      </c>
      <c r="P694">
        <v>73426808</v>
      </c>
      <c r="Q694">
        <v>60034810</v>
      </c>
      <c r="R694">
        <v>60034810</v>
      </c>
      <c r="S694">
        <v>60035</v>
      </c>
      <c r="T694">
        <v>0</v>
      </c>
      <c r="U694" t="s">
        <v>65</v>
      </c>
      <c r="V694">
        <v>0</v>
      </c>
      <c r="W694">
        <v>60035</v>
      </c>
      <c r="X694" t="s">
        <v>66</v>
      </c>
      <c r="Y694" t="s">
        <v>67</v>
      </c>
      <c r="Z694" t="s">
        <v>67</v>
      </c>
      <c r="AA694" t="s">
        <v>68</v>
      </c>
      <c r="AB694">
        <v>0</v>
      </c>
      <c r="AC694" t="s">
        <v>67</v>
      </c>
      <c r="AD694">
        <v>0</v>
      </c>
      <c r="AE694" t="s">
        <v>69</v>
      </c>
      <c r="AF694" t="s">
        <v>62</v>
      </c>
      <c r="AG694" t="s">
        <v>62</v>
      </c>
      <c r="AH694" t="s">
        <v>70</v>
      </c>
      <c r="AI694" t="s">
        <v>60</v>
      </c>
      <c r="AJ694" t="s">
        <v>71</v>
      </c>
      <c r="AK694" t="s">
        <v>72</v>
      </c>
      <c r="AL694" t="s">
        <v>73</v>
      </c>
      <c r="AM694">
        <v>0</v>
      </c>
      <c r="AN694">
        <v>0</v>
      </c>
      <c r="AO694">
        <v>0</v>
      </c>
      <c r="AP694" t="s">
        <v>86</v>
      </c>
      <c r="AQ694" t="s">
        <v>75</v>
      </c>
      <c r="AR694" t="s">
        <v>76</v>
      </c>
      <c r="AS694" t="s">
        <v>77</v>
      </c>
      <c r="AT694" t="s">
        <v>78</v>
      </c>
      <c r="AU694" t="s">
        <v>79</v>
      </c>
      <c r="AV694" t="s">
        <v>65</v>
      </c>
      <c r="AW694" t="s">
        <v>65</v>
      </c>
      <c r="AX694" t="s">
        <v>124</v>
      </c>
      <c r="AY694" t="s">
        <v>110</v>
      </c>
      <c r="AZ694" t="s">
        <v>186</v>
      </c>
      <c r="BA694" t="s">
        <v>73</v>
      </c>
      <c r="BB694">
        <v>65731896</v>
      </c>
      <c r="BC694">
        <v>0.12</v>
      </c>
      <c r="BD694" t="s">
        <v>60</v>
      </c>
      <c r="BE694" t="s">
        <v>60</v>
      </c>
    </row>
    <row r="695" spans="1:57" hidden="1" x14ac:dyDescent="0.35">
      <c r="A695" t="s">
        <v>675</v>
      </c>
      <c r="B695" t="s">
        <v>58</v>
      </c>
      <c r="C695">
        <v>96966250</v>
      </c>
      <c r="D695" t="s">
        <v>87</v>
      </c>
      <c r="E695">
        <v>10412</v>
      </c>
      <c r="F695" t="s">
        <v>154</v>
      </c>
      <c r="G695" t="s">
        <v>61</v>
      </c>
      <c r="H695" t="s">
        <v>61</v>
      </c>
      <c r="I695" t="s">
        <v>62</v>
      </c>
      <c r="J695" t="s">
        <v>98</v>
      </c>
      <c r="K695" t="s">
        <v>306</v>
      </c>
      <c r="L695" t="s">
        <v>109</v>
      </c>
      <c r="M695">
        <v>127921</v>
      </c>
      <c r="N695">
        <v>0</v>
      </c>
      <c r="O695">
        <v>0</v>
      </c>
      <c r="P695">
        <v>1326073338</v>
      </c>
      <c r="Q695">
        <v>1439757558</v>
      </c>
      <c r="R695">
        <v>1439757558</v>
      </c>
      <c r="S695">
        <v>1439758</v>
      </c>
      <c r="T695">
        <v>0</v>
      </c>
      <c r="U695" t="s">
        <v>65</v>
      </c>
      <c r="V695">
        <v>0</v>
      </c>
      <c r="W695">
        <v>1439758</v>
      </c>
      <c r="X695" t="s">
        <v>66</v>
      </c>
      <c r="Y695" t="s">
        <v>67</v>
      </c>
      <c r="Z695" t="s">
        <v>67</v>
      </c>
      <c r="AA695" t="s">
        <v>68</v>
      </c>
      <c r="AB695">
        <v>0</v>
      </c>
      <c r="AC695" t="s">
        <v>67</v>
      </c>
      <c r="AD695">
        <v>0</v>
      </c>
      <c r="AE695" t="s">
        <v>69</v>
      </c>
      <c r="AF695" t="s">
        <v>62</v>
      </c>
      <c r="AG695" t="s">
        <v>62</v>
      </c>
      <c r="AH695" t="s">
        <v>70</v>
      </c>
      <c r="AI695" t="s">
        <v>60</v>
      </c>
      <c r="AJ695" t="s">
        <v>71</v>
      </c>
      <c r="AK695" t="s">
        <v>72</v>
      </c>
      <c r="AL695" t="s">
        <v>73</v>
      </c>
      <c r="AM695">
        <v>0</v>
      </c>
      <c r="AN695">
        <v>0</v>
      </c>
      <c r="AO695">
        <v>0</v>
      </c>
      <c r="AP695" t="s">
        <v>74</v>
      </c>
      <c r="AQ695" t="s">
        <v>75</v>
      </c>
      <c r="AR695" t="s">
        <v>76</v>
      </c>
      <c r="AS695" t="s">
        <v>77</v>
      </c>
      <c r="AT695" t="s">
        <v>78</v>
      </c>
      <c r="AU695" t="s">
        <v>79</v>
      </c>
      <c r="AV695" t="s">
        <v>65</v>
      </c>
      <c r="AW695" t="s">
        <v>65</v>
      </c>
      <c r="AX695" t="s">
        <v>101</v>
      </c>
      <c r="AY695" t="s">
        <v>115</v>
      </c>
      <c r="AZ695" t="s">
        <v>111</v>
      </c>
      <c r="BA695" t="s">
        <v>73</v>
      </c>
      <c r="BB695">
        <v>1073383</v>
      </c>
      <c r="BC695">
        <v>11.92</v>
      </c>
      <c r="BD695" t="s">
        <v>60</v>
      </c>
      <c r="BE695" t="s">
        <v>60</v>
      </c>
    </row>
    <row r="696" spans="1:57" hidden="1" x14ac:dyDescent="0.35">
      <c r="A696" t="s">
        <v>675</v>
      </c>
      <c r="B696" t="s">
        <v>58</v>
      </c>
      <c r="C696">
        <v>96966250</v>
      </c>
      <c r="D696" t="s">
        <v>87</v>
      </c>
      <c r="E696">
        <v>10197</v>
      </c>
      <c r="F696" t="s">
        <v>154</v>
      </c>
      <c r="G696" t="s">
        <v>61</v>
      </c>
      <c r="H696" t="s">
        <v>61</v>
      </c>
      <c r="I696" t="s">
        <v>62</v>
      </c>
      <c r="J696" t="s">
        <v>98</v>
      </c>
      <c r="K696" t="s">
        <v>155</v>
      </c>
      <c r="L696" t="s">
        <v>139</v>
      </c>
      <c r="M696">
        <v>5589</v>
      </c>
      <c r="N696">
        <v>0</v>
      </c>
      <c r="O696">
        <v>0</v>
      </c>
      <c r="P696">
        <v>57646419</v>
      </c>
      <c r="Q696">
        <v>68553653</v>
      </c>
      <c r="R696">
        <v>68553653</v>
      </c>
      <c r="S696">
        <v>68554</v>
      </c>
      <c r="T696">
        <v>0</v>
      </c>
      <c r="U696" t="s">
        <v>65</v>
      </c>
      <c r="V696">
        <v>0</v>
      </c>
      <c r="W696">
        <v>68554</v>
      </c>
      <c r="X696" t="s">
        <v>66</v>
      </c>
      <c r="Y696" t="s">
        <v>67</v>
      </c>
      <c r="Z696" t="s">
        <v>67</v>
      </c>
      <c r="AA696" t="s">
        <v>68</v>
      </c>
      <c r="AB696">
        <v>0</v>
      </c>
      <c r="AC696" t="s">
        <v>67</v>
      </c>
      <c r="AD696">
        <v>0</v>
      </c>
      <c r="AE696" t="s">
        <v>69</v>
      </c>
      <c r="AF696" t="s">
        <v>62</v>
      </c>
      <c r="AG696" t="s">
        <v>62</v>
      </c>
      <c r="AH696" t="s">
        <v>70</v>
      </c>
      <c r="AI696" t="s">
        <v>60</v>
      </c>
      <c r="AJ696" t="s">
        <v>71</v>
      </c>
      <c r="AK696" t="s">
        <v>72</v>
      </c>
      <c r="AL696" t="s">
        <v>73</v>
      </c>
      <c r="AM696">
        <v>0</v>
      </c>
      <c r="AN696">
        <v>0</v>
      </c>
      <c r="AO696">
        <v>0</v>
      </c>
      <c r="AP696" t="s">
        <v>74</v>
      </c>
      <c r="AQ696" t="s">
        <v>75</v>
      </c>
      <c r="AR696" t="s">
        <v>76</v>
      </c>
      <c r="AS696" t="s">
        <v>77</v>
      </c>
      <c r="AT696" t="s">
        <v>78</v>
      </c>
      <c r="AU696" t="s">
        <v>79</v>
      </c>
      <c r="AV696" t="s">
        <v>65</v>
      </c>
      <c r="AW696" t="s">
        <v>65</v>
      </c>
      <c r="AX696" t="s">
        <v>101</v>
      </c>
      <c r="AY696" t="s">
        <v>115</v>
      </c>
      <c r="AZ696" t="s">
        <v>111</v>
      </c>
      <c r="BA696" t="s">
        <v>73</v>
      </c>
      <c r="BB696">
        <v>59852</v>
      </c>
      <c r="BC696">
        <v>9.34</v>
      </c>
      <c r="BD696" t="s">
        <v>60</v>
      </c>
      <c r="BE696" t="s">
        <v>60</v>
      </c>
    </row>
    <row r="697" spans="1:57" hidden="1" x14ac:dyDescent="0.35">
      <c r="A697" t="s">
        <v>675</v>
      </c>
      <c r="B697" t="s">
        <v>58</v>
      </c>
      <c r="C697">
        <v>99549940</v>
      </c>
      <c r="D697" t="s">
        <v>59</v>
      </c>
      <c r="E697">
        <v>7264</v>
      </c>
      <c r="F697" t="s">
        <v>107</v>
      </c>
      <c r="G697" t="s">
        <v>61</v>
      </c>
      <c r="H697" t="s">
        <v>61</v>
      </c>
      <c r="I697" t="s">
        <v>62</v>
      </c>
      <c r="J697" t="s">
        <v>98</v>
      </c>
      <c r="K697" t="s">
        <v>424</v>
      </c>
      <c r="L697" t="s">
        <v>139</v>
      </c>
      <c r="M697">
        <v>7569</v>
      </c>
      <c r="N697">
        <v>0</v>
      </c>
      <c r="O697">
        <v>0</v>
      </c>
      <c r="P697">
        <v>177683458</v>
      </c>
      <c r="Q697">
        <v>114233865</v>
      </c>
      <c r="R697">
        <v>114233865</v>
      </c>
      <c r="S697">
        <v>114234</v>
      </c>
      <c r="T697">
        <v>0</v>
      </c>
      <c r="U697" t="s">
        <v>65</v>
      </c>
      <c r="V697">
        <v>0</v>
      </c>
      <c r="W697">
        <v>114234</v>
      </c>
      <c r="X697" t="s">
        <v>66</v>
      </c>
      <c r="Y697" t="s">
        <v>67</v>
      </c>
      <c r="Z697" t="s">
        <v>67</v>
      </c>
      <c r="AA697" t="s">
        <v>68</v>
      </c>
      <c r="AB697">
        <v>0</v>
      </c>
      <c r="AC697" t="s">
        <v>67</v>
      </c>
      <c r="AD697">
        <v>0</v>
      </c>
      <c r="AE697" t="s">
        <v>69</v>
      </c>
      <c r="AF697" t="s">
        <v>62</v>
      </c>
      <c r="AG697" t="s">
        <v>62</v>
      </c>
      <c r="AH697" t="s">
        <v>70</v>
      </c>
      <c r="AI697" t="s">
        <v>60</v>
      </c>
      <c r="AJ697" t="s">
        <v>71</v>
      </c>
      <c r="AK697" t="s">
        <v>72</v>
      </c>
      <c r="AL697" t="s">
        <v>73</v>
      </c>
      <c r="AM697">
        <v>0</v>
      </c>
      <c r="AN697">
        <v>0</v>
      </c>
      <c r="AO697">
        <v>0</v>
      </c>
      <c r="AP697" t="s">
        <v>74</v>
      </c>
      <c r="AQ697" t="s">
        <v>75</v>
      </c>
      <c r="AR697" t="s">
        <v>76</v>
      </c>
      <c r="AS697" t="s">
        <v>77</v>
      </c>
      <c r="AT697" t="s">
        <v>78</v>
      </c>
      <c r="AU697" t="s">
        <v>79</v>
      </c>
      <c r="AV697" t="s">
        <v>65</v>
      </c>
      <c r="AW697" t="s">
        <v>65</v>
      </c>
      <c r="AX697" t="s">
        <v>124</v>
      </c>
      <c r="AY697" t="s">
        <v>102</v>
      </c>
      <c r="AZ697" t="s">
        <v>103</v>
      </c>
      <c r="BA697" t="s">
        <v>273</v>
      </c>
      <c r="BB697">
        <v>111016</v>
      </c>
      <c r="BC697">
        <v>6.82</v>
      </c>
      <c r="BD697" t="s">
        <v>105</v>
      </c>
      <c r="BE697" t="s">
        <v>336</v>
      </c>
    </row>
    <row r="698" spans="1:57" hidden="1" x14ac:dyDescent="0.35">
      <c r="A698" t="s">
        <v>675</v>
      </c>
      <c r="B698" t="s">
        <v>58</v>
      </c>
      <c r="C698">
        <v>99558780</v>
      </c>
      <c r="D698" t="s">
        <v>87</v>
      </c>
      <c r="E698">
        <v>9700</v>
      </c>
      <c r="F698" t="s">
        <v>154</v>
      </c>
      <c r="G698" t="s">
        <v>61</v>
      </c>
      <c r="H698" t="s">
        <v>61</v>
      </c>
      <c r="I698" t="s">
        <v>62</v>
      </c>
      <c r="J698" t="s">
        <v>98</v>
      </c>
      <c r="K698" t="s">
        <v>518</v>
      </c>
      <c r="L698" t="s">
        <v>139</v>
      </c>
      <c r="M698">
        <v>75000</v>
      </c>
      <c r="N698">
        <v>0</v>
      </c>
      <c r="O698">
        <v>0</v>
      </c>
      <c r="P698">
        <v>2072317305</v>
      </c>
      <c r="Q698">
        <v>1707488250</v>
      </c>
      <c r="R698">
        <v>1707488250</v>
      </c>
      <c r="S698">
        <v>1707488</v>
      </c>
      <c r="T698">
        <v>0</v>
      </c>
      <c r="U698" t="s">
        <v>65</v>
      </c>
      <c r="V698">
        <v>0</v>
      </c>
      <c r="W698">
        <v>1707488</v>
      </c>
      <c r="X698" t="s">
        <v>66</v>
      </c>
      <c r="Y698" t="s">
        <v>67</v>
      </c>
      <c r="Z698" t="s">
        <v>67</v>
      </c>
      <c r="AA698" t="s">
        <v>68</v>
      </c>
      <c r="AB698">
        <v>0</v>
      </c>
      <c r="AC698" t="s">
        <v>67</v>
      </c>
      <c r="AD698">
        <v>0</v>
      </c>
      <c r="AE698" t="s">
        <v>69</v>
      </c>
      <c r="AF698" t="s">
        <v>62</v>
      </c>
      <c r="AG698" t="s">
        <v>62</v>
      </c>
      <c r="AH698" t="s">
        <v>70</v>
      </c>
      <c r="AI698" t="s">
        <v>60</v>
      </c>
      <c r="AJ698" t="s">
        <v>71</v>
      </c>
      <c r="AK698" t="s">
        <v>72</v>
      </c>
      <c r="AL698" t="s">
        <v>73</v>
      </c>
      <c r="AM698">
        <v>0</v>
      </c>
      <c r="AN698">
        <v>0</v>
      </c>
      <c r="AO698">
        <v>0</v>
      </c>
      <c r="AP698" t="s">
        <v>74</v>
      </c>
      <c r="AQ698" t="s">
        <v>75</v>
      </c>
      <c r="AR698" t="s">
        <v>76</v>
      </c>
      <c r="AS698" t="s">
        <v>77</v>
      </c>
      <c r="AT698" t="s">
        <v>78</v>
      </c>
      <c r="AU698" t="s">
        <v>79</v>
      </c>
      <c r="AV698" t="s">
        <v>65</v>
      </c>
      <c r="AW698" t="s">
        <v>65</v>
      </c>
      <c r="AX698" t="s">
        <v>124</v>
      </c>
      <c r="AY698" t="s">
        <v>115</v>
      </c>
      <c r="AZ698" t="s">
        <v>186</v>
      </c>
      <c r="BA698" t="s">
        <v>73</v>
      </c>
      <c r="BB698">
        <v>511567</v>
      </c>
      <c r="BC698">
        <v>14.66</v>
      </c>
      <c r="BD698" t="s">
        <v>60</v>
      </c>
      <c r="BE698" t="s">
        <v>60</v>
      </c>
    </row>
    <row r="699" spans="1:57" hidden="1" x14ac:dyDescent="0.35">
      <c r="A699" t="s">
        <v>675</v>
      </c>
      <c r="B699" t="s">
        <v>58</v>
      </c>
      <c r="C699">
        <v>96684990</v>
      </c>
      <c r="D699" t="s">
        <v>107</v>
      </c>
      <c r="E699">
        <v>7099</v>
      </c>
      <c r="F699" t="s">
        <v>107</v>
      </c>
      <c r="G699" t="s">
        <v>61</v>
      </c>
      <c r="H699" t="s">
        <v>61</v>
      </c>
      <c r="I699" t="s">
        <v>62</v>
      </c>
      <c r="J699" t="s">
        <v>98</v>
      </c>
      <c r="K699" t="s">
        <v>301</v>
      </c>
      <c r="L699" t="s">
        <v>109</v>
      </c>
      <c r="M699">
        <v>199211</v>
      </c>
      <c r="N699">
        <v>96</v>
      </c>
      <c r="O699">
        <v>0</v>
      </c>
      <c r="P699">
        <v>3315879470</v>
      </c>
      <c r="Q699">
        <v>3800077300</v>
      </c>
      <c r="R699">
        <v>3800077300</v>
      </c>
      <c r="S699">
        <v>3800077</v>
      </c>
      <c r="T699">
        <v>0</v>
      </c>
      <c r="U699" t="s">
        <v>65</v>
      </c>
      <c r="V699">
        <v>0</v>
      </c>
      <c r="W699">
        <v>3800077</v>
      </c>
      <c r="X699" t="s">
        <v>66</v>
      </c>
      <c r="Y699" t="s">
        <v>67</v>
      </c>
      <c r="Z699" t="s">
        <v>67</v>
      </c>
      <c r="AA699" t="s">
        <v>68</v>
      </c>
      <c r="AB699">
        <v>0</v>
      </c>
      <c r="AC699" t="s">
        <v>67</v>
      </c>
      <c r="AD699">
        <v>0</v>
      </c>
      <c r="AE699" t="s">
        <v>69</v>
      </c>
      <c r="AF699" t="s">
        <v>62</v>
      </c>
      <c r="AG699" t="s">
        <v>62</v>
      </c>
      <c r="AH699" t="s">
        <v>70</v>
      </c>
      <c r="AI699" t="s">
        <v>60</v>
      </c>
      <c r="AJ699" t="s">
        <v>71</v>
      </c>
      <c r="AK699" t="s">
        <v>72</v>
      </c>
      <c r="AL699" t="s">
        <v>73</v>
      </c>
      <c r="AM699">
        <v>0</v>
      </c>
      <c r="AN699">
        <v>0</v>
      </c>
      <c r="AO699">
        <v>0</v>
      </c>
      <c r="AP699" t="s">
        <v>74</v>
      </c>
      <c r="AQ699" t="s">
        <v>75</v>
      </c>
      <c r="AR699" t="s">
        <v>76</v>
      </c>
      <c r="AS699" t="s">
        <v>77</v>
      </c>
      <c r="AT699" t="s">
        <v>78</v>
      </c>
      <c r="AU699" t="s">
        <v>79</v>
      </c>
      <c r="AV699" t="s">
        <v>65</v>
      </c>
      <c r="AW699" t="s">
        <v>65</v>
      </c>
      <c r="AX699" t="s">
        <v>709</v>
      </c>
      <c r="AY699" t="s">
        <v>110</v>
      </c>
      <c r="AZ699" t="s">
        <v>483</v>
      </c>
      <c r="BA699" t="s">
        <v>73</v>
      </c>
      <c r="BB699">
        <v>40021396</v>
      </c>
      <c r="BC699">
        <v>0.5</v>
      </c>
      <c r="BD699" t="s">
        <v>60</v>
      </c>
      <c r="BE699" t="s">
        <v>60</v>
      </c>
    </row>
    <row r="700" spans="1:57" hidden="1" x14ac:dyDescent="0.35">
      <c r="A700" t="s">
        <v>675</v>
      </c>
      <c r="B700" t="s">
        <v>58</v>
      </c>
      <c r="C700">
        <v>96955500</v>
      </c>
      <c r="D700" t="s">
        <v>89</v>
      </c>
      <c r="E700">
        <v>10046</v>
      </c>
      <c r="F700" t="s">
        <v>97</v>
      </c>
      <c r="G700" t="s">
        <v>61</v>
      </c>
      <c r="H700" t="s">
        <v>61</v>
      </c>
      <c r="I700" t="s">
        <v>62</v>
      </c>
      <c r="J700" t="s">
        <v>98</v>
      </c>
      <c r="K700" t="s">
        <v>710</v>
      </c>
      <c r="L700" t="s">
        <v>711</v>
      </c>
      <c r="M700">
        <v>200145</v>
      </c>
      <c r="N700">
        <v>0</v>
      </c>
      <c r="O700">
        <v>0</v>
      </c>
      <c r="P700">
        <v>2146367198</v>
      </c>
      <c r="Q700">
        <v>893590344</v>
      </c>
      <c r="R700">
        <v>893590344</v>
      </c>
      <c r="S700">
        <v>893590</v>
      </c>
      <c r="T700">
        <v>0</v>
      </c>
      <c r="U700" t="s">
        <v>65</v>
      </c>
      <c r="V700">
        <v>0</v>
      </c>
      <c r="W700">
        <v>893590</v>
      </c>
      <c r="X700" t="s">
        <v>66</v>
      </c>
      <c r="Y700" t="s">
        <v>67</v>
      </c>
      <c r="Z700" t="s">
        <v>67</v>
      </c>
      <c r="AA700" t="s">
        <v>68</v>
      </c>
      <c r="AB700">
        <v>0</v>
      </c>
      <c r="AC700" t="s">
        <v>67</v>
      </c>
      <c r="AD700">
        <v>0</v>
      </c>
      <c r="AE700" t="s">
        <v>69</v>
      </c>
      <c r="AF700" t="s">
        <v>62</v>
      </c>
      <c r="AG700" t="s">
        <v>62</v>
      </c>
      <c r="AH700" t="s">
        <v>70</v>
      </c>
      <c r="AI700" t="s">
        <v>60</v>
      </c>
      <c r="AJ700" t="s">
        <v>71</v>
      </c>
      <c r="AK700" t="s">
        <v>72</v>
      </c>
      <c r="AL700" t="s">
        <v>73</v>
      </c>
      <c r="AM700">
        <v>0</v>
      </c>
      <c r="AN700">
        <v>0</v>
      </c>
      <c r="AO700">
        <v>0</v>
      </c>
      <c r="AP700" t="s">
        <v>86</v>
      </c>
      <c r="AQ700" t="s">
        <v>75</v>
      </c>
      <c r="AR700" t="s">
        <v>76</v>
      </c>
      <c r="AS700" t="s">
        <v>77</v>
      </c>
      <c r="AT700" t="s">
        <v>78</v>
      </c>
      <c r="AU700" t="s">
        <v>79</v>
      </c>
      <c r="AV700" t="s">
        <v>65</v>
      </c>
      <c r="AW700" t="s">
        <v>65</v>
      </c>
      <c r="AX700" t="s">
        <v>101</v>
      </c>
      <c r="AY700" t="s">
        <v>115</v>
      </c>
      <c r="AZ700" t="s">
        <v>164</v>
      </c>
      <c r="BA700" t="s">
        <v>73</v>
      </c>
      <c r="BB700">
        <v>2366960</v>
      </c>
      <c r="BC700">
        <v>8.4600000000000009</v>
      </c>
      <c r="BD700" t="s">
        <v>60</v>
      </c>
      <c r="BE700" t="s">
        <v>60</v>
      </c>
    </row>
    <row r="701" spans="1:57" hidden="1" x14ac:dyDescent="0.35">
      <c r="A701" t="s">
        <v>675</v>
      </c>
      <c r="B701" t="s">
        <v>58</v>
      </c>
      <c r="C701">
        <v>90690000</v>
      </c>
      <c r="D701" t="s">
        <v>83</v>
      </c>
      <c r="E701">
        <v>0</v>
      </c>
      <c r="F701" t="s">
        <v>60</v>
      </c>
      <c r="G701" t="s">
        <v>61</v>
      </c>
      <c r="H701" t="s">
        <v>61</v>
      </c>
      <c r="I701" t="s">
        <v>62</v>
      </c>
      <c r="J701" t="s">
        <v>63</v>
      </c>
      <c r="K701" t="s">
        <v>203</v>
      </c>
      <c r="L701" t="s">
        <v>60</v>
      </c>
      <c r="M701">
        <v>39706</v>
      </c>
      <c r="N701">
        <v>100</v>
      </c>
      <c r="O701">
        <v>643000</v>
      </c>
      <c r="P701">
        <v>279061471</v>
      </c>
      <c r="Q701">
        <v>0</v>
      </c>
      <c r="R701">
        <v>287914956</v>
      </c>
      <c r="S701">
        <v>287915</v>
      </c>
      <c r="T701">
        <v>0</v>
      </c>
      <c r="U701" t="s">
        <v>65</v>
      </c>
      <c r="V701">
        <v>0</v>
      </c>
      <c r="W701">
        <v>287915</v>
      </c>
      <c r="X701" t="s">
        <v>66</v>
      </c>
      <c r="Y701" t="s">
        <v>60</v>
      </c>
      <c r="Z701" t="s">
        <v>67</v>
      </c>
      <c r="AA701" t="s">
        <v>68</v>
      </c>
      <c r="AB701">
        <v>0</v>
      </c>
      <c r="AC701" t="s">
        <v>67</v>
      </c>
      <c r="AD701">
        <v>0</v>
      </c>
      <c r="AE701" t="s">
        <v>69</v>
      </c>
      <c r="AF701" t="s">
        <v>62</v>
      </c>
      <c r="AG701" t="s">
        <v>62</v>
      </c>
      <c r="AH701" t="s">
        <v>70</v>
      </c>
      <c r="AI701" t="s">
        <v>60</v>
      </c>
      <c r="AJ701" t="s">
        <v>71</v>
      </c>
      <c r="AK701" t="s">
        <v>72</v>
      </c>
      <c r="AL701" t="s">
        <v>73</v>
      </c>
      <c r="AM701">
        <v>0</v>
      </c>
      <c r="AN701">
        <v>0</v>
      </c>
      <c r="AO701">
        <v>0</v>
      </c>
      <c r="AP701" t="s">
        <v>118</v>
      </c>
      <c r="AQ701" t="s">
        <v>75</v>
      </c>
      <c r="AR701" t="s">
        <v>76</v>
      </c>
      <c r="AS701" t="s">
        <v>77</v>
      </c>
      <c r="AT701" t="s">
        <v>78</v>
      </c>
      <c r="AU701" t="s">
        <v>79</v>
      </c>
      <c r="AV701" t="s">
        <v>65</v>
      </c>
      <c r="AW701" t="s">
        <v>65</v>
      </c>
      <c r="AX701" t="s">
        <v>60</v>
      </c>
      <c r="AY701" t="s">
        <v>80</v>
      </c>
      <c r="AZ701" t="s">
        <v>80</v>
      </c>
      <c r="BA701" t="s">
        <v>73</v>
      </c>
      <c r="BB701">
        <v>0</v>
      </c>
      <c r="BC701">
        <v>0</v>
      </c>
      <c r="BD701" t="s">
        <v>60</v>
      </c>
      <c r="BE701" t="s">
        <v>60</v>
      </c>
    </row>
    <row r="702" spans="1:57" hidden="1" x14ac:dyDescent="0.35">
      <c r="A702" t="s">
        <v>675</v>
      </c>
      <c r="B702" t="s">
        <v>58</v>
      </c>
      <c r="C702">
        <v>93007000</v>
      </c>
      <c r="D702" t="s">
        <v>83</v>
      </c>
      <c r="E702">
        <v>0</v>
      </c>
      <c r="F702" t="s">
        <v>60</v>
      </c>
      <c r="G702" t="s">
        <v>61</v>
      </c>
      <c r="H702" t="s">
        <v>61</v>
      </c>
      <c r="I702" t="s">
        <v>62</v>
      </c>
      <c r="J702" t="s">
        <v>63</v>
      </c>
      <c r="K702" t="s">
        <v>84</v>
      </c>
      <c r="L702" t="s">
        <v>85</v>
      </c>
      <c r="M702">
        <v>30980</v>
      </c>
      <c r="N702">
        <v>100</v>
      </c>
      <c r="O702">
        <v>202909</v>
      </c>
      <c r="P702">
        <v>1700875542</v>
      </c>
      <c r="Q702">
        <v>0</v>
      </c>
      <c r="R702">
        <v>1384431762</v>
      </c>
      <c r="S702">
        <v>1384432</v>
      </c>
      <c r="T702">
        <v>0</v>
      </c>
      <c r="U702" t="s">
        <v>65</v>
      </c>
      <c r="V702">
        <v>0</v>
      </c>
      <c r="W702">
        <v>1384432</v>
      </c>
      <c r="X702" t="s">
        <v>66</v>
      </c>
      <c r="Y702" t="s">
        <v>60</v>
      </c>
      <c r="Z702" t="s">
        <v>67</v>
      </c>
      <c r="AA702" t="s">
        <v>68</v>
      </c>
      <c r="AB702">
        <v>0</v>
      </c>
      <c r="AC702" t="s">
        <v>67</v>
      </c>
      <c r="AD702">
        <v>0</v>
      </c>
      <c r="AE702" t="s">
        <v>69</v>
      </c>
      <c r="AF702" t="s">
        <v>62</v>
      </c>
      <c r="AG702" t="s">
        <v>62</v>
      </c>
      <c r="AH702" t="s">
        <v>70</v>
      </c>
      <c r="AI702" t="s">
        <v>60</v>
      </c>
      <c r="AJ702" t="s">
        <v>71</v>
      </c>
      <c r="AK702" t="s">
        <v>72</v>
      </c>
      <c r="AL702" t="s">
        <v>73</v>
      </c>
      <c r="AM702">
        <v>0</v>
      </c>
      <c r="AN702">
        <v>0</v>
      </c>
      <c r="AO702">
        <v>0</v>
      </c>
      <c r="AP702" t="s">
        <v>247</v>
      </c>
      <c r="AQ702" t="s">
        <v>75</v>
      </c>
      <c r="AR702" t="s">
        <v>76</v>
      </c>
      <c r="AS702" t="s">
        <v>77</v>
      </c>
      <c r="AT702" t="s">
        <v>78</v>
      </c>
      <c r="AU702" t="s">
        <v>79</v>
      </c>
      <c r="AV702" t="s">
        <v>65</v>
      </c>
      <c r="AW702" t="s">
        <v>65</v>
      </c>
      <c r="AX702" t="s">
        <v>60</v>
      </c>
      <c r="AY702" t="s">
        <v>80</v>
      </c>
      <c r="AZ702" t="s">
        <v>80</v>
      </c>
      <c r="BA702" t="s">
        <v>73</v>
      </c>
      <c r="BB702">
        <v>0</v>
      </c>
      <c r="BC702">
        <v>0</v>
      </c>
      <c r="BD702" t="s">
        <v>60</v>
      </c>
      <c r="BE702" t="s">
        <v>60</v>
      </c>
    </row>
    <row r="703" spans="1:57" hidden="1" x14ac:dyDescent="0.35">
      <c r="A703" t="s">
        <v>675</v>
      </c>
      <c r="B703" t="s">
        <v>58</v>
      </c>
      <c r="C703">
        <v>96505760</v>
      </c>
      <c r="D703" t="s">
        <v>83</v>
      </c>
      <c r="E703">
        <v>0</v>
      </c>
      <c r="F703" t="s">
        <v>60</v>
      </c>
      <c r="G703" t="s">
        <v>61</v>
      </c>
      <c r="H703" t="s">
        <v>61</v>
      </c>
      <c r="I703" t="s">
        <v>62</v>
      </c>
      <c r="J703" t="s">
        <v>63</v>
      </c>
      <c r="K703" t="s">
        <v>197</v>
      </c>
      <c r="L703" t="s">
        <v>60</v>
      </c>
      <c r="M703">
        <v>3715929</v>
      </c>
      <c r="N703">
        <v>100</v>
      </c>
      <c r="O703">
        <v>351011</v>
      </c>
      <c r="P703">
        <v>479558942</v>
      </c>
      <c r="Q703">
        <v>0</v>
      </c>
      <c r="R703">
        <v>539181298</v>
      </c>
      <c r="S703">
        <v>539181</v>
      </c>
      <c r="T703">
        <v>0</v>
      </c>
      <c r="U703" t="s">
        <v>65</v>
      </c>
      <c r="V703">
        <v>0</v>
      </c>
      <c r="W703">
        <v>539181</v>
      </c>
      <c r="X703" t="s">
        <v>66</v>
      </c>
      <c r="Y703" t="s">
        <v>60</v>
      </c>
      <c r="Z703" t="s">
        <v>67</v>
      </c>
      <c r="AA703" t="s">
        <v>68</v>
      </c>
      <c r="AB703">
        <v>0</v>
      </c>
      <c r="AC703" t="s">
        <v>67</v>
      </c>
      <c r="AD703">
        <v>0</v>
      </c>
      <c r="AE703" t="s">
        <v>69</v>
      </c>
      <c r="AF703" t="s">
        <v>62</v>
      </c>
      <c r="AG703" t="s">
        <v>62</v>
      </c>
      <c r="AH703" t="s">
        <v>70</v>
      </c>
      <c r="AI703" t="s">
        <v>60</v>
      </c>
      <c r="AJ703" t="s">
        <v>71</v>
      </c>
      <c r="AK703" t="s">
        <v>72</v>
      </c>
      <c r="AL703" t="s">
        <v>73</v>
      </c>
      <c r="AM703">
        <v>0</v>
      </c>
      <c r="AN703">
        <v>0</v>
      </c>
      <c r="AO703">
        <v>0</v>
      </c>
      <c r="AP703" t="s">
        <v>118</v>
      </c>
      <c r="AQ703" t="s">
        <v>75</v>
      </c>
      <c r="AR703" t="s">
        <v>76</v>
      </c>
      <c r="AS703" t="s">
        <v>77</v>
      </c>
      <c r="AT703" t="s">
        <v>78</v>
      </c>
      <c r="AU703" t="s">
        <v>79</v>
      </c>
      <c r="AV703" t="s">
        <v>65</v>
      </c>
      <c r="AW703" t="s">
        <v>65</v>
      </c>
      <c r="AX703" t="s">
        <v>60</v>
      </c>
      <c r="AY703" t="s">
        <v>80</v>
      </c>
      <c r="AZ703" t="s">
        <v>80</v>
      </c>
      <c r="BA703" t="s">
        <v>73</v>
      </c>
      <c r="BB703">
        <v>0</v>
      </c>
      <c r="BC703">
        <v>0</v>
      </c>
      <c r="BD703" t="s">
        <v>60</v>
      </c>
      <c r="BE703" t="s">
        <v>60</v>
      </c>
    </row>
    <row r="704" spans="1:57" hidden="1" x14ac:dyDescent="0.35">
      <c r="A704" t="s">
        <v>675</v>
      </c>
      <c r="B704" t="s">
        <v>58</v>
      </c>
      <c r="C704">
        <v>96790570</v>
      </c>
      <c r="D704" t="s">
        <v>154</v>
      </c>
      <c r="E704">
        <v>0</v>
      </c>
      <c r="F704" t="s">
        <v>60</v>
      </c>
      <c r="G704" t="s">
        <v>61</v>
      </c>
      <c r="H704" t="s">
        <v>61</v>
      </c>
      <c r="I704" t="s">
        <v>62</v>
      </c>
      <c r="J704" t="s">
        <v>63</v>
      </c>
      <c r="K704" t="s">
        <v>712</v>
      </c>
      <c r="L704" t="s">
        <v>60</v>
      </c>
      <c r="M704">
        <v>4</v>
      </c>
      <c r="N704">
        <v>0</v>
      </c>
      <c r="O704">
        <v>681012</v>
      </c>
      <c r="P704">
        <v>27319022</v>
      </c>
      <c r="Q704">
        <v>5838667</v>
      </c>
      <c r="R704">
        <v>5838667</v>
      </c>
      <c r="S704">
        <v>5839</v>
      </c>
      <c r="T704">
        <v>0</v>
      </c>
      <c r="U704" t="s">
        <v>65</v>
      </c>
      <c r="V704">
        <v>0</v>
      </c>
      <c r="W704">
        <v>5839</v>
      </c>
      <c r="X704" t="s">
        <v>66</v>
      </c>
      <c r="Y704" t="s">
        <v>60</v>
      </c>
      <c r="Z704" t="s">
        <v>67</v>
      </c>
      <c r="AA704" t="s">
        <v>68</v>
      </c>
      <c r="AB704">
        <v>0</v>
      </c>
      <c r="AC704" t="s">
        <v>67</v>
      </c>
      <c r="AD704">
        <v>0</v>
      </c>
      <c r="AE704" t="s">
        <v>69</v>
      </c>
      <c r="AF704" t="s">
        <v>62</v>
      </c>
      <c r="AG704" t="s">
        <v>62</v>
      </c>
      <c r="AH704" t="s">
        <v>204</v>
      </c>
      <c r="AI704" t="s">
        <v>713</v>
      </c>
      <c r="AJ704" t="s">
        <v>71</v>
      </c>
      <c r="AK704" t="s">
        <v>72</v>
      </c>
      <c r="AL704" t="s">
        <v>73</v>
      </c>
      <c r="AM704">
        <v>0</v>
      </c>
      <c r="AN704">
        <v>0</v>
      </c>
      <c r="AO704">
        <v>0</v>
      </c>
      <c r="AP704" t="s">
        <v>74</v>
      </c>
      <c r="AQ704" t="s">
        <v>75</v>
      </c>
      <c r="AR704" t="s">
        <v>76</v>
      </c>
      <c r="AS704" t="s">
        <v>77</v>
      </c>
      <c r="AT704" t="s">
        <v>78</v>
      </c>
      <c r="AU704" t="s">
        <v>79</v>
      </c>
      <c r="AV704" t="s">
        <v>65</v>
      </c>
      <c r="AW704" t="s">
        <v>65</v>
      </c>
      <c r="AX704" t="s">
        <v>60</v>
      </c>
      <c r="AY704" t="s">
        <v>80</v>
      </c>
      <c r="AZ704" t="s">
        <v>80</v>
      </c>
      <c r="BA704" t="s">
        <v>73</v>
      </c>
      <c r="BB704">
        <v>0</v>
      </c>
      <c r="BC704">
        <v>0</v>
      </c>
      <c r="BD704" t="s">
        <v>60</v>
      </c>
      <c r="BE704" t="s">
        <v>60</v>
      </c>
    </row>
    <row r="705" spans="1:57" hidden="1" x14ac:dyDescent="0.35">
      <c r="A705" t="s">
        <v>675</v>
      </c>
      <c r="B705" t="s">
        <v>58</v>
      </c>
      <c r="C705">
        <v>97015000</v>
      </c>
      <c r="D705" t="s">
        <v>95</v>
      </c>
      <c r="E705">
        <v>0</v>
      </c>
      <c r="F705" t="s">
        <v>60</v>
      </c>
      <c r="G705" t="s">
        <v>61</v>
      </c>
      <c r="H705" t="s">
        <v>61</v>
      </c>
      <c r="I705" t="s">
        <v>62</v>
      </c>
      <c r="J705" t="s">
        <v>63</v>
      </c>
      <c r="K705" t="s">
        <v>129</v>
      </c>
      <c r="L705" t="s">
        <v>60</v>
      </c>
      <c r="M705">
        <v>12875882</v>
      </c>
      <c r="N705">
        <v>100</v>
      </c>
      <c r="O705">
        <v>641910</v>
      </c>
      <c r="P705">
        <v>600417074</v>
      </c>
      <c r="Q705">
        <v>0</v>
      </c>
      <c r="R705">
        <v>745642327</v>
      </c>
      <c r="S705">
        <v>745642</v>
      </c>
      <c r="T705">
        <v>0</v>
      </c>
      <c r="U705" t="s">
        <v>65</v>
      </c>
      <c r="V705">
        <v>0</v>
      </c>
      <c r="W705">
        <v>745642</v>
      </c>
      <c r="X705" t="s">
        <v>66</v>
      </c>
      <c r="Y705" t="s">
        <v>60</v>
      </c>
      <c r="Z705" t="s">
        <v>67</v>
      </c>
      <c r="AA705" t="s">
        <v>68</v>
      </c>
      <c r="AB705">
        <v>0</v>
      </c>
      <c r="AC705" t="s">
        <v>67</v>
      </c>
      <c r="AD705">
        <v>0</v>
      </c>
      <c r="AE705" t="s">
        <v>69</v>
      </c>
      <c r="AF705" t="s">
        <v>62</v>
      </c>
      <c r="AG705" t="s">
        <v>62</v>
      </c>
      <c r="AH705" t="s">
        <v>70</v>
      </c>
      <c r="AI705" t="s">
        <v>60</v>
      </c>
      <c r="AJ705" t="s">
        <v>71</v>
      </c>
      <c r="AK705" t="s">
        <v>72</v>
      </c>
      <c r="AL705" t="s">
        <v>73</v>
      </c>
      <c r="AM705">
        <v>0</v>
      </c>
      <c r="AN705">
        <v>0</v>
      </c>
      <c r="AO705">
        <v>0</v>
      </c>
      <c r="AP705" t="s">
        <v>118</v>
      </c>
      <c r="AQ705" t="s">
        <v>75</v>
      </c>
      <c r="AR705" t="s">
        <v>76</v>
      </c>
      <c r="AS705" t="s">
        <v>77</v>
      </c>
      <c r="AT705" t="s">
        <v>78</v>
      </c>
      <c r="AU705" t="s">
        <v>79</v>
      </c>
      <c r="AV705" t="s">
        <v>65</v>
      </c>
      <c r="AW705" t="s">
        <v>65</v>
      </c>
      <c r="AX705" t="s">
        <v>60</v>
      </c>
      <c r="AY705" t="s">
        <v>80</v>
      </c>
      <c r="AZ705" t="s">
        <v>80</v>
      </c>
      <c r="BA705" t="s">
        <v>73</v>
      </c>
      <c r="BB705">
        <v>0</v>
      </c>
      <c r="BC705">
        <v>0</v>
      </c>
      <c r="BD705" t="s">
        <v>60</v>
      </c>
      <c r="BE705" t="s">
        <v>60</v>
      </c>
    </row>
    <row r="706" spans="1:57" hidden="1" x14ac:dyDescent="0.35">
      <c r="A706" t="s">
        <v>675</v>
      </c>
      <c r="B706" t="s">
        <v>58</v>
      </c>
      <c r="C706">
        <v>76507811</v>
      </c>
      <c r="D706" t="s">
        <v>97</v>
      </c>
      <c r="E706">
        <v>9194</v>
      </c>
      <c r="F706" t="s">
        <v>154</v>
      </c>
      <c r="G706" t="s">
        <v>61</v>
      </c>
      <c r="H706" t="s">
        <v>61</v>
      </c>
      <c r="I706" t="s">
        <v>62</v>
      </c>
      <c r="J706" t="s">
        <v>98</v>
      </c>
      <c r="K706" t="s">
        <v>177</v>
      </c>
      <c r="L706" t="s">
        <v>60</v>
      </c>
      <c r="M706">
        <v>1397484</v>
      </c>
      <c r="N706">
        <v>95</v>
      </c>
      <c r="O706">
        <v>0</v>
      </c>
      <c r="P706">
        <v>2670040606</v>
      </c>
      <c r="Q706">
        <v>4466454172</v>
      </c>
      <c r="R706">
        <v>4466454172</v>
      </c>
      <c r="S706">
        <v>4466454</v>
      </c>
      <c r="T706">
        <v>0</v>
      </c>
      <c r="U706" t="s">
        <v>65</v>
      </c>
      <c r="V706">
        <v>0</v>
      </c>
      <c r="W706">
        <v>4466454</v>
      </c>
      <c r="X706" t="s">
        <v>66</v>
      </c>
      <c r="Y706" t="s">
        <v>67</v>
      </c>
      <c r="Z706" t="s">
        <v>67</v>
      </c>
      <c r="AA706" t="s">
        <v>68</v>
      </c>
      <c r="AB706">
        <v>0</v>
      </c>
      <c r="AC706" t="s">
        <v>67</v>
      </c>
      <c r="AD706">
        <v>0</v>
      </c>
      <c r="AE706" t="s">
        <v>69</v>
      </c>
      <c r="AF706" t="s">
        <v>62</v>
      </c>
      <c r="AG706" t="s">
        <v>62</v>
      </c>
      <c r="AH706" t="s">
        <v>70</v>
      </c>
      <c r="AI706" t="s">
        <v>60</v>
      </c>
      <c r="AJ706" t="s">
        <v>71</v>
      </c>
      <c r="AK706" t="s">
        <v>72</v>
      </c>
      <c r="AL706" t="s">
        <v>73</v>
      </c>
      <c r="AM706">
        <v>0</v>
      </c>
      <c r="AN706">
        <v>0</v>
      </c>
      <c r="AO706">
        <v>0</v>
      </c>
      <c r="AP706" t="s">
        <v>74</v>
      </c>
      <c r="AQ706" t="s">
        <v>75</v>
      </c>
      <c r="AR706" t="s">
        <v>76</v>
      </c>
      <c r="AS706" t="s">
        <v>77</v>
      </c>
      <c r="AT706" t="s">
        <v>78</v>
      </c>
      <c r="AU706" t="s">
        <v>79</v>
      </c>
      <c r="AV706" t="s">
        <v>65</v>
      </c>
      <c r="AW706" t="s">
        <v>65</v>
      </c>
      <c r="AX706" t="s">
        <v>167</v>
      </c>
      <c r="AY706" t="s">
        <v>115</v>
      </c>
      <c r="AZ706" t="s">
        <v>252</v>
      </c>
      <c r="BA706" t="s">
        <v>73</v>
      </c>
      <c r="BB706">
        <v>106686360</v>
      </c>
      <c r="BC706">
        <v>1.31</v>
      </c>
      <c r="BD706" t="s">
        <v>60</v>
      </c>
      <c r="BE706" t="s">
        <v>60</v>
      </c>
    </row>
    <row r="707" spans="1:57" hidden="1" x14ac:dyDescent="0.35">
      <c r="A707" t="s">
        <v>675</v>
      </c>
      <c r="B707" t="s">
        <v>58</v>
      </c>
      <c r="C707">
        <v>96576660</v>
      </c>
      <c r="D707" t="s">
        <v>89</v>
      </c>
      <c r="E707">
        <v>9505</v>
      </c>
      <c r="F707" t="s">
        <v>58</v>
      </c>
      <c r="G707" t="s">
        <v>61</v>
      </c>
      <c r="H707" t="s">
        <v>61</v>
      </c>
      <c r="I707" t="s">
        <v>62</v>
      </c>
      <c r="J707" t="s">
        <v>98</v>
      </c>
      <c r="K707" t="s">
        <v>714</v>
      </c>
      <c r="L707" t="s">
        <v>114</v>
      </c>
      <c r="M707">
        <v>296912</v>
      </c>
      <c r="N707">
        <v>3</v>
      </c>
      <c r="O707">
        <v>0</v>
      </c>
      <c r="P707">
        <v>2999995374</v>
      </c>
      <c r="Q707">
        <v>3951453619</v>
      </c>
      <c r="R707">
        <v>3951453619</v>
      </c>
      <c r="S707">
        <v>3951454</v>
      </c>
      <c r="T707">
        <v>0</v>
      </c>
      <c r="U707" t="s">
        <v>65</v>
      </c>
      <c r="V707">
        <v>0</v>
      </c>
      <c r="W707">
        <v>3951454</v>
      </c>
      <c r="X707" t="s">
        <v>66</v>
      </c>
      <c r="Y707" t="s">
        <v>67</v>
      </c>
      <c r="Z707" t="s">
        <v>67</v>
      </c>
      <c r="AA707" t="s">
        <v>68</v>
      </c>
      <c r="AB707">
        <v>0</v>
      </c>
      <c r="AC707" t="s">
        <v>67</v>
      </c>
      <c r="AD707">
        <v>0</v>
      </c>
      <c r="AE707" t="s">
        <v>69</v>
      </c>
      <c r="AF707" t="s">
        <v>62</v>
      </c>
      <c r="AG707" t="s">
        <v>62</v>
      </c>
      <c r="AH707" t="s">
        <v>70</v>
      </c>
      <c r="AI707" t="s">
        <v>60</v>
      </c>
      <c r="AJ707" t="s">
        <v>71</v>
      </c>
      <c r="AK707" t="s">
        <v>72</v>
      </c>
      <c r="AL707" t="s">
        <v>73</v>
      </c>
      <c r="AM707">
        <v>0</v>
      </c>
      <c r="AN707">
        <v>0</v>
      </c>
      <c r="AO707">
        <v>0</v>
      </c>
      <c r="AP707" t="s">
        <v>86</v>
      </c>
      <c r="AQ707" t="s">
        <v>75</v>
      </c>
      <c r="AR707" t="s">
        <v>76</v>
      </c>
      <c r="AS707" t="s">
        <v>77</v>
      </c>
      <c r="AT707" t="s">
        <v>78</v>
      </c>
      <c r="AU707" t="s">
        <v>79</v>
      </c>
      <c r="AV707" t="s">
        <v>65</v>
      </c>
      <c r="AW707" t="s">
        <v>65</v>
      </c>
      <c r="AX707" t="s">
        <v>167</v>
      </c>
      <c r="AY707" t="s">
        <v>115</v>
      </c>
      <c r="AZ707" t="s">
        <v>252</v>
      </c>
      <c r="BA707" t="s">
        <v>73</v>
      </c>
      <c r="BB707">
        <v>5966168</v>
      </c>
      <c r="BC707">
        <v>4.9800000000000004</v>
      </c>
      <c r="BD707" t="s">
        <v>60</v>
      </c>
      <c r="BE707" t="s">
        <v>60</v>
      </c>
    </row>
    <row r="708" spans="1:57" hidden="1" x14ac:dyDescent="0.35">
      <c r="A708" t="s">
        <v>675</v>
      </c>
      <c r="B708" t="s">
        <v>58</v>
      </c>
      <c r="C708">
        <v>96684990</v>
      </c>
      <c r="D708" t="s">
        <v>107</v>
      </c>
      <c r="E708">
        <v>7010</v>
      </c>
      <c r="F708" t="s">
        <v>116</v>
      </c>
      <c r="G708" t="s">
        <v>61</v>
      </c>
      <c r="H708" t="s">
        <v>61</v>
      </c>
      <c r="I708" t="s">
        <v>62</v>
      </c>
      <c r="J708" t="s">
        <v>98</v>
      </c>
      <c r="K708" t="s">
        <v>188</v>
      </c>
      <c r="L708" t="s">
        <v>139</v>
      </c>
      <c r="M708">
        <v>969102</v>
      </c>
      <c r="N708">
        <v>33</v>
      </c>
      <c r="O708">
        <v>0</v>
      </c>
      <c r="P708">
        <v>6420802785</v>
      </c>
      <c r="Q708">
        <v>10562882305</v>
      </c>
      <c r="R708">
        <v>10562882305</v>
      </c>
      <c r="S708">
        <v>10562882</v>
      </c>
      <c r="T708">
        <v>0</v>
      </c>
      <c r="U708" t="s">
        <v>65</v>
      </c>
      <c r="V708">
        <v>0</v>
      </c>
      <c r="W708">
        <v>10562882</v>
      </c>
      <c r="X708" t="s">
        <v>66</v>
      </c>
      <c r="Y708" t="s">
        <v>67</v>
      </c>
      <c r="Z708" t="s">
        <v>67</v>
      </c>
      <c r="AA708" t="s">
        <v>68</v>
      </c>
      <c r="AB708">
        <v>0</v>
      </c>
      <c r="AC708" t="s">
        <v>67</v>
      </c>
      <c r="AD708">
        <v>0</v>
      </c>
      <c r="AE708" t="s">
        <v>69</v>
      </c>
      <c r="AF708" t="s">
        <v>62</v>
      </c>
      <c r="AG708" t="s">
        <v>62</v>
      </c>
      <c r="AH708" t="s">
        <v>70</v>
      </c>
      <c r="AI708" t="s">
        <v>60</v>
      </c>
      <c r="AJ708" t="s">
        <v>71</v>
      </c>
      <c r="AK708" t="s">
        <v>72</v>
      </c>
      <c r="AL708" t="s">
        <v>73</v>
      </c>
      <c r="AM708">
        <v>0</v>
      </c>
      <c r="AN708">
        <v>0</v>
      </c>
      <c r="AO708">
        <v>0</v>
      </c>
      <c r="AP708" t="s">
        <v>74</v>
      </c>
      <c r="AQ708" t="s">
        <v>75</v>
      </c>
      <c r="AR708" t="s">
        <v>76</v>
      </c>
      <c r="AS708" t="s">
        <v>77</v>
      </c>
      <c r="AT708" t="s">
        <v>78</v>
      </c>
      <c r="AU708" t="s">
        <v>79</v>
      </c>
      <c r="AV708" t="s">
        <v>65</v>
      </c>
      <c r="AW708" t="s">
        <v>65</v>
      </c>
      <c r="AX708" t="s">
        <v>167</v>
      </c>
      <c r="AY708" t="s">
        <v>115</v>
      </c>
      <c r="AZ708" t="s">
        <v>252</v>
      </c>
      <c r="BA708" t="s">
        <v>73</v>
      </c>
      <c r="BB708">
        <v>44102363</v>
      </c>
      <c r="BC708">
        <v>2.2000000000000002</v>
      </c>
      <c r="BD708" t="s">
        <v>60</v>
      </c>
      <c r="BE708" t="s">
        <v>60</v>
      </c>
    </row>
    <row r="709" spans="1:57" hidden="1" x14ac:dyDescent="0.35">
      <c r="A709" t="s">
        <v>675</v>
      </c>
      <c r="B709" t="s">
        <v>58</v>
      </c>
      <c r="C709">
        <v>76507823</v>
      </c>
      <c r="D709" t="s">
        <v>87</v>
      </c>
      <c r="E709">
        <v>0</v>
      </c>
      <c r="F709" t="s">
        <v>60</v>
      </c>
      <c r="G709" t="s">
        <v>61</v>
      </c>
      <c r="H709" t="s">
        <v>61</v>
      </c>
      <c r="I709" t="s">
        <v>62</v>
      </c>
      <c r="J709" t="s">
        <v>206</v>
      </c>
      <c r="K709" t="s">
        <v>715</v>
      </c>
      <c r="L709" t="s">
        <v>60</v>
      </c>
      <c r="M709">
        <v>68660</v>
      </c>
      <c r="N709">
        <v>0</v>
      </c>
      <c r="O709">
        <v>681012</v>
      </c>
      <c r="P709">
        <v>4060832510</v>
      </c>
      <c r="Q709">
        <v>1677401768</v>
      </c>
      <c r="R709">
        <v>0</v>
      </c>
      <c r="S709">
        <v>1652518</v>
      </c>
      <c r="T709">
        <v>0</v>
      </c>
      <c r="U709" t="s">
        <v>65</v>
      </c>
      <c r="V709">
        <v>0</v>
      </c>
      <c r="W709">
        <v>1652518</v>
      </c>
      <c r="X709" t="s">
        <v>66</v>
      </c>
      <c r="Y709" t="s">
        <v>60</v>
      </c>
      <c r="Z709" t="s">
        <v>67</v>
      </c>
      <c r="AA709" t="s">
        <v>68</v>
      </c>
      <c r="AB709">
        <v>0</v>
      </c>
      <c r="AC709" t="s">
        <v>67</v>
      </c>
      <c r="AD709">
        <v>0</v>
      </c>
      <c r="AE709" t="s">
        <v>69</v>
      </c>
      <c r="AF709" t="s">
        <v>62</v>
      </c>
      <c r="AG709" t="s">
        <v>62</v>
      </c>
      <c r="AH709" t="s">
        <v>94</v>
      </c>
      <c r="AI709" t="s">
        <v>60</v>
      </c>
      <c r="AJ709" t="s">
        <v>67</v>
      </c>
      <c r="AK709" t="s">
        <v>72</v>
      </c>
      <c r="AL709" t="s">
        <v>210</v>
      </c>
      <c r="AM709">
        <v>0</v>
      </c>
      <c r="AN709">
        <v>0</v>
      </c>
      <c r="AO709">
        <v>0</v>
      </c>
      <c r="AP709" t="s">
        <v>74</v>
      </c>
      <c r="AQ709" t="s">
        <v>75</v>
      </c>
      <c r="AR709" t="s">
        <v>65</v>
      </c>
      <c r="AS709" t="s">
        <v>77</v>
      </c>
      <c r="AT709" t="s">
        <v>211</v>
      </c>
      <c r="AU709" t="s">
        <v>79</v>
      </c>
      <c r="AV709" t="s">
        <v>65</v>
      </c>
      <c r="AW709" t="s">
        <v>65</v>
      </c>
      <c r="AX709" t="s">
        <v>60</v>
      </c>
      <c r="AY709" t="s">
        <v>80</v>
      </c>
      <c r="AZ709" t="s">
        <v>60</v>
      </c>
      <c r="BA709" t="s">
        <v>73</v>
      </c>
      <c r="BB709">
        <v>0</v>
      </c>
      <c r="BC709">
        <v>0</v>
      </c>
      <c r="BD709" t="s">
        <v>60</v>
      </c>
      <c r="BE709" t="s">
        <v>60</v>
      </c>
    </row>
    <row r="710" spans="1:57" hidden="1" x14ac:dyDescent="0.35">
      <c r="A710" t="s">
        <v>675</v>
      </c>
      <c r="B710" t="s">
        <v>58</v>
      </c>
      <c r="C710">
        <v>77006218</v>
      </c>
      <c r="D710" t="s">
        <v>87</v>
      </c>
      <c r="E710">
        <v>0</v>
      </c>
      <c r="F710" t="s">
        <v>60</v>
      </c>
      <c r="G710" t="s">
        <v>61</v>
      </c>
      <c r="H710" t="s">
        <v>61</v>
      </c>
      <c r="I710" t="s">
        <v>62</v>
      </c>
      <c r="J710" t="s">
        <v>206</v>
      </c>
      <c r="K710" t="s">
        <v>716</v>
      </c>
      <c r="L710" t="s">
        <v>60</v>
      </c>
      <c r="M710">
        <v>383683</v>
      </c>
      <c r="N710">
        <v>0</v>
      </c>
      <c r="O710">
        <v>682000</v>
      </c>
      <c r="P710">
        <v>7673423106</v>
      </c>
      <c r="Q710">
        <v>4716720648</v>
      </c>
      <c r="R710">
        <v>0</v>
      </c>
      <c r="S710">
        <v>4701255</v>
      </c>
      <c r="T710">
        <v>0</v>
      </c>
      <c r="U710" t="s">
        <v>65</v>
      </c>
      <c r="V710">
        <v>0</v>
      </c>
      <c r="W710">
        <v>4701255</v>
      </c>
      <c r="X710" t="s">
        <v>66</v>
      </c>
      <c r="Y710" t="s">
        <v>60</v>
      </c>
      <c r="Z710" t="s">
        <v>67</v>
      </c>
      <c r="AA710" t="s">
        <v>68</v>
      </c>
      <c r="AB710">
        <v>0</v>
      </c>
      <c r="AC710" t="s">
        <v>67</v>
      </c>
      <c r="AD710">
        <v>0</v>
      </c>
      <c r="AE710" t="s">
        <v>69</v>
      </c>
      <c r="AF710" t="s">
        <v>62</v>
      </c>
      <c r="AG710" t="s">
        <v>62</v>
      </c>
      <c r="AH710" t="s">
        <v>94</v>
      </c>
      <c r="AI710" t="s">
        <v>60</v>
      </c>
      <c r="AJ710" t="s">
        <v>67</v>
      </c>
      <c r="AK710" t="s">
        <v>72</v>
      </c>
      <c r="AL710" t="s">
        <v>210</v>
      </c>
      <c r="AM710">
        <v>0</v>
      </c>
      <c r="AN710">
        <v>0</v>
      </c>
      <c r="AO710">
        <v>0</v>
      </c>
      <c r="AP710" t="s">
        <v>74</v>
      </c>
      <c r="AQ710" t="s">
        <v>75</v>
      </c>
      <c r="AR710" t="s">
        <v>65</v>
      </c>
      <c r="AS710" t="s">
        <v>77</v>
      </c>
      <c r="AT710" t="s">
        <v>211</v>
      </c>
      <c r="AU710" t="s">
        <v>79</v>
      </c>
      <c r="AV710" t="s">
        <v>65</v>
      </c>
      <c r="AW710" t="s">
        <v>65</v>
      </c>
      <c r="AX710" t="s">
        <v>60</v>
      </c>
      <c r="AY710" t="s">
        <v>80</v>
      </c>
      <c r="AZ710" t="s">
        <v>60</v>
      </c>
      <c r="BA710" t="s">
        <v>73</v>
      </c>
      <c r="BB710">
        <v>0</v>
      </c>
      <c r="BC710">
        <v>0</v>
      </c>
      <c r="BD710" t="s">
        <v>60</v>
      </c>
      <c r="BE710" t="s">
        <v>60</v>
      </c>
    </row>
    <row r="711" spans="1:57" hidden="1" x14ac:dyDescent="0.35">
      <c r="A711" t="s">
        <v>675</v>
      </c>
      <c r="B711" t="s">
        <v>58</v>
      </c>
      <c r="C711">
        <v>77611170</v>
      </c>
      <c r="D711" t="s">
        <v>107</v>
      </c>
      <c r="E711">
        <v>0</v>
      </c>
      <c r="F711" t="s">
        <v>60</v>
      </c>
      <c r="G711" t="s">
        <v>61</v>
      </c>
      <c r="H711" t="s">
        <v>61</v>
      </c>
      <c r="I711" t="s">
        <v>62</v>
      </c>
      <c r="J711" t="s">
        <v>206</v>
      </c>
      <c r="K711" t="s">
        <v>717</v>
      </c>
      <c r="L711" t="s">
        <v>60</v>
      </c>
      <c r="M711">
        <v>90</v>
      </c>
      <c r="N711">
        <v>0</v>
      </c>
      <c r="O711">
        <v>681012</v>
      </c>
      <c r="P711">
        <v>19000000</v>
      </c>
      <c r="Q711">
        <v>308599239</v>
      </c>
      <c r="R711">
        <v>0</v>
      </c>
      <c r="S711">
        <v>308741</v>
      </c>
      <c r="T711">
        <v>0</v>
      </c>
      <c r="U711" t="s">
        <v>65</v>
      </c>
      <c r="V711">
        <v>0</v>
      </c>
      <c r="W711">
        <v>308741</v>
      </c>
      <c r="X711" t="s">
        <v>66</v>
      </c>
      <c r="Y711" t="s">
        <v>60</v>
      </c>
      <c r="Z711" t="s">
        <v>67</v>
      </c>
      <c r="AA711" t="s">
        <v>68</v>
      </c>
      <c r="AB711">
        <v>0</v>
      </c>
      <c r="AC711" t="s">
        <v>67</v>
      </c>
      <c r="AD711">
        <v>0</v>
      </c>
      <c r="AE711" t="s">
        <v>69</v>
      </c>
      <c r="AF711" t="s">
        <v>62</v>
      </c>
      <c r="AG711" t="s">
        <v>62</v>
      </c>
      <c r="AH711" t="s">
        <v>94</v>
      </c>
      <c r="AI711" t="s">
        <v>60</v>
      </c>
      <c r="AJ711" t="s">
        <v>67</v>
      </c>
      <c r="AK711" t="s">
        <v>72</v>
      </c>
      <c r="AL711" t="s">
        <v>210</v>
      </c>
      <c r="AM711">
        <v>0</v>
      </c>
      <c r="AN711">
        <v>0</v>
      </c>
      <c r="AO711">
        <v>0</v>
      </c>
      <c r="AP711" t="s">
        <v>74</v>
      </c>
      <c r="AQ711" t="s">
        <v>75</v>
      </c>
      <c r="AR711" t="s">
        <v>65</v>
      </c>
      <c r="AS711" t="s">
        <v>77</v>
      </c>
      <c r="AT711" t="s">
        <v>211</v>
      </c>
      <c r="AU711" t="s">
        <v>79</v>
      </c>
      <c r="AV711" t="s">
        <v>65</v>
      </c>
      <c r="AW711" t="s">
        <v>65</v>
      </c>
      <c r="AX711" t="s">
        <v>60</v>
      </c>
      <c r="AY711" t="s">
        <v>80</v>
      </c>
      <c r="AZ711" t="s">
        <v>60</v>
      </c>
      <c r="BA711" t="s">
        <v>73</v>
      </c>
      <c r="BB711">
        <v>0</v>
      </c>
      <c r="BC711">
        <v>0</v>
      </c>
      <c r="BD711" t="s">
        <v>60</v>
      </c>
      <c r="BE711" t="s">
        <v>60</v>
      </c>
    </row>
    <row r="712" spans="1:57" hidden="1" x14ac:dyDescent="0.35">
      <c r="A712" t="s">
        <v>675</v>
      </c>
      <c r="B712" t="s">
        <v>58</v>
      </c>
      <c r="C712">
        <v>77441660</v>
      </c>
      <c r="D712" t="s">
        <v>83</v>
      </c>
      <c r="E712">
        <v>0</v>
      </c>
      <c r="F712" t="s">
        <v>60</v>
      </c>
      <c r="G712" t="s">
        <v>61</v>
      </c>
      <c r="H712" t="s">
        <v>61</v>
      </c>
      <c r="I712" t="s">
        <v>62</v>
      </c>
      <c r="J712" t="s">
        <v>206</v>
      </c>
      <c r="K712" t="s">
        <v>718</v>
      </c>
      <c r="L712" t="s">
        <v>60</v>
      </c>
      <c r="M712">
        <v>1216030</v>
      </c>
      <c r="N712">
        <v>0</v>
      </c>
      <c r="O712">
        <v>681012</v>
      </c>
      <c r="P712">
        <v>12221300000</v>
      </c>
      <c r="Q712">
        <v>12292192353</v>
      </c>
      <c r="R712">
        <v>0</v>
      </c>
      <c r="S712">
        <v>12223494</v>
      </c>
      <c r="T712">
        <v>0</v>
      </c>
      <c r="U712" t="s">
        <v>65</v>
      </c>
      <c r="V712">
        <v>0</v>
      </c>
      <c r="W712">
        <v>12223494</v>
      </c>
      <c r="X712" t="s">
        <v>66</v>
      </c>
      <c r="Y712" t="s">
        <v>60</v>
      </c>
      <c r="Z712" t="s">
        <v>67</v>
      </c>
      <c r="AA712" t="s">
        <v>68</v>
      </c>
      <c r="AB712">
        <v>0</v>
      </c>
      <c r="AC712" t="s">
        <v>67</v>
      </c>
      <c r="AD712">
        <v>0</v>
      </c>
      <c r="AE712" t="s">
        <v>69</v>
      </c>
      <c r="AF712" t="s">
        <v>62</v>
      </c>
      <c r="AG712" t="s">
        <v>62</v>
      </c>
      <c r="AH712" t="s">
        <v>94</v>
      </c>
      <c r="AI712" t="s">
        <v>60</v>
      </c>
      <c r="AJ712" t="s">
        <v>67</v>
      </c>
      <c r="AK712" t="s">
        <v>72</v>
      </c>
      <c r="AL712" t="s">
        <v>210</v>
      </c>
      <c r="AM712">
        <v>0</v>
      </c>
      <c r="AN712">
        <v>0</v>
      </c>
      <c r="AO712">
        <v>0</v>
      </c>
      <c r="AP712" t="s">
        <v>74</v>
      </c>
      <c r="AQ712" t="s">
        <v>75</v>
      </c>
      <c r="AR712" t="s">
        <v>65</v>
      </c>
      <c r="AS712" t="s">
        <v>77</v>
      </c>
      <c r="AT712" t="s">
        <v>211</v>
      </c>
      <c r="AU712" t="s">
        <v>79</v>
      </c>
      <c r="AV712" t="s">
        <v>65</v>
      </c>
      <c r="AW712" t="s">
        <v>65</v>
      </c>
      <c r="AX712" t="s">
        <v>60</v>
      </c>
      <c r="AY712" t="s">
        <v>80</v>
      </c>
      <c r="AZ712" t="s">
        <v>60</v>
      </c>
      <c r="BA712" t="s">
        <v>73</v>
      </c>
      <c r="BB712">
        <v>0</v>
      </c>
      <c r="BC712">
        <v>0</v>
      </c>
      <c r="BD712" t="s">
        <v>60</v>
      </c>
      <c r="BE712" t="s">
        <v>60</v>
      </c>
    </row>
    <row r="713" spans="1:57" hidden="1" x14ac:dyDescent="0.35">
      <c r="A713" t="s">
        <v>675</v>
      </c>
      <c r="B713" t="s">
        <v>58</v>
      </c>
      <c r="C713">
        <v>99584690</v>
      </c>
      <c r="D713" t="s">
        <v>89</v>
      </c>
      <c r="E713">
        <v>0</v>
      </c>
      <c r="F713" t="s">
        <v>60</v>
      </c>
      <c r="G713" t="s">
        <v>61</v>
      </c>
      <c r="H713" t="s">
        <v>61</v>
      </c>
      <c r="I713" t="s">
        <v>62</v>
      </c>
      <c r="J713" t="s">
        <v>206</v>
      </c>
      <c r="K713" t="s">
        <v>719</v>
      </c>
      <c r="L713" t="s">
        <v>60</v>
      </c>
      <c r="M713">
        <v>864131300</v>
      </c>
      <c r="N713">
        <v>0</v>
      </c>
      <c r="O713">
        <v>681012</v>
      </c>
      <c r="P713">
        <v>10525752600</v>
      </c>
      <c r="Q713">
        <v>10532751377</v>
      </c>
      <c r="R713">
        <v>0</v>
      </c>
      <c r="S713">
        <v>10414695</v>
      </c>
      <c r="T713">
        <v>0</v>
      </c>
      <c r="U713" t="s">
        <v>65</v>
      </c>
      <c r="V713">
        <v>0</v>
      </c>
      <c r="W713">
        <v>10414695</v>
      </c>
      <c r="X713" t="s">
        <v>66</v>
      </c>
      <c r="Y713" t="s">
        <v>60</v>
      </c>
      <c r="Z713" t="s">
        <v>67</v>
      </c>
      <c r="AA713" t="s">
        <v>68</v>
      </c>
      <c r="AB713">
        <v>0</v>
      </c>
      <c r="AC713" t="s">
        <v>67</v>
      </c>
      <c r="AD713">
        <v>0</v>
      </c>
      <c r="AE713" t="s">
        <v>69</v>
      </c>
      <c r="AF713" t="s">
        <v>62</v>
      </c>
      <c r="AG713" t="s">
        <v>62</v>
      </c>
      <c r="AH713" t="s">
        <v>94</v>
      </c>
      <c r="AI713" t="s">
        <v>60</v>
      </c>
      <c r="AJ713" t="s">
        <v>67</v>
      </c>
      <c r="AK713" t="s">
        <v>72</v>
      </c>
      <c r="AL713" t="s">
        <v>210</v>
      </c>
      <c r="AM713">
        <v>0</v>
      </c>
      <c r="AN713">
        <v>0</v>
      </c>
      <c r="AO713">
        <v>0</v>
      </c>
      <c r="AP713" t="s">
        <v>74</v>
      </c>
      <c r="AQ713" t="s">
        <v>75</v>
      </c>
      <c r="AR713" t="s">
        <v>65</v>
      </c>
      <c r="AS713" t="s">
        <v>77</v>
      </c>
      <c r="AT713" t="s">
        <v>211</v>
      </c>
      <c r="AU713" t="s">
        <v>79</v>
      </c>
      <c r="AV713" t="s">
        <v>65</v>
      </c>
      <c r="AW713" t="s">
        <v>65</v>
      </c>
      <c r="AX713" t="s">
        <v>60</v>
      </c>
      <c r="AY713" t="s">
        <v>80</v>
      </c>
      <c r="AZ713" t="s">
        <v>60</v>
      </c>
      <c r="BA713" t="s">
        <v>73</v>
      </c>
      <c r="BB713">
        <v>0</v>
      </c>
      <c r="BC713">
        <v>0</v>
      </c>
      <c r="BD713" t="s">
        <v>60</v>
      </c>
      <c r="BE713" t="s">
        <v>60</v>
      </c>
    </row>
    <row r="714" spans="1:57" hidden="1" x14ac:dyDescent="0.35">
      <c r="A714" t="s">
        <v>675</v>
      </c>
      <c r="B714" t="s">
        <v>58</v>
      </c>
      <c r="C714">
        <v>96666140</v>
      </c>
      <c r="D714" t="s">
        <v>58</v>
      </c>
      <c r="E714">
        <v>0</v>
      </c>
      <c r="F714" t="s">
        <v>60</v>
      </c>
      <c r="G714" t="s">
        <v>61</v>
      </c>
      <c r="H714" t="s">
        <v>61</v>
      </c>
      <c r="I714" t="s">
        <v>62</v>
      </c>
      <c r="J714" t="s">
        <v>92</v>
      </c>
      <c r="K714" t="s">
        <v>288</v>
      </c>
      <c r="L714" t="s">
        <v>60</v>
      </c>
      <c r="M714">
        <v>1170</v>
      </c>
      <c r="N714">
        <v>0</v>
      </c>
      <c r="O714">
        <v>661909</v>
      </c>
      <c r="P714">
        <v>29571951</v>
      </c>
      <c r="Q714">
        <v>107056000</v>
      </c>
      <c r="R714">
        <v>0</v>
      </c>
      <c r="S714">
        <v>302583</v>
      </c>
      <c r="T714">
        <v>0</v>
      </c>
      <c r="U714" t="s">
        <v>65</v>
      </c>
      <c r="V714">
        <v>0</v>
      </c>
      <c r="W714">
        <v>302583</v>
      </c>
      <c r="X714" t="s">
        <v>66</v>
      </c>
      <c r="Y714" t="s">
        <v>60</v>
      </c>
      <c r="Z714" t="s">
        <v>67</v>
      </c>
      <c r="AA714" t="s">
        <v>68</v>
      </c>
      <c r="AB714">
        <v>0</v>
      </c>
      <c r="AC714" t="s">
        <v>67</v>
      </c>
      <c r="AD714">
        <v>0</v>
      </c>
      <c r="AE714" t="s">
        <v>69</v>
      </c>
      <c r="AF714" t="s">
        <v>62</v>
      </c>
      <c r="AG714" t="s">
        <v>62</v>
      </c>
      <c r="AH714" t="s">
        <v>94</v>
      </c>
      <c r="AI714" t="s">
        <v>60</v>
      </c>
      <c r="AJ714" t="s">
        <v>67</v>
      </c>
      <c r="AK714" t="s">
        <v>72</v>
      </c>
      <c r="AL714" t="s">
        <v>73</v>
      </c>
      <c r="AM714">
        <v>0</v>
      </c>
      <c r="AN714">
        <v>0</v>
      </c>
      <c r="AO714">
        <v>0</v>
      </c>
      <c r="AP714" t="s">
        <v>74</v>
      </c>
      <c r="AQ714" t="s">
        <v>75</v>
      </c>
      <c r="AR714" t="s">
        <v>65</v>
      </c>
      <c r="AS714" t="s">
        <v>77</v>
      </c>
      <c r="AT714" t="s">
        <v>78</v>
      </c>
      <c r="AU714" t="s">
        <v>79</v>
      </c>
      <c r="AV714" t="s">
        <v>65</v>
      </c>
      <c r="AW714" t="s">
        <v>65</v>
      </c>
      <c r="AX714" t="s">
        <v>60</v>
      </c>
      <c r="AY714" t="s">
        <v>80</v>
      </c>
      <c r="AZ714" t="s">
        <v>60</v>
      </c>
      <c r="BA714" t="s">
        <v>73</v>
      </c>
      <c r="BB714">
        <v>0</v>
      </c>
      <c r="BC714">
        <v>0</v>
      </c>
      <c r="BD714" t="s">
        <v>60</v>
      </c>
      <c r="BE714" t="s">
        <v>60</v>
      </c>
    </row>
    <row r="715" spans="1:57" hidden="1" x14ac:dyDescent="0.35">
      <c r="A715" t="s">
        <v>675</v>
      </c>
      <c r="B715" t="s">
        <v>58</v>
      </c>
      <c r="C715">
        <v>90129000</v>
      </c>
      <c r="D715" t="s">
        <v>107</v>
      </c>
      <c r="E715">
        <v>0</v>
      </c>
      <c r="F715" t="s">
        <v>60</v>
      </c>
      <c r="G715" t="s">
        <v>61</v>
      </c>
      <c r="H715" t="s">
        <v>61</v>
      </c>
      <c r="I715" t="s">
        <v>62</v>
      </c>
      <c r="J715" t="s">
        <v>92</v>
      </c>
      <c r="K715" t="s">
        <v>720</v>
      </c>
      <c r="L715" t="s">
        <v>60</v>
      </c>
      <c r="M715">
        <v>10</v>
      </c>
      <c r="N715">
        <v>0</v>
      </c>
      <c r="O715">
        <v>931209</v>
      </c>
      <c r="P715">
        <v>2561033</v>
      </c>
      <c r="Q715">
        <v>500000</v>
      </c>
      <c r="R715">
        <v>0</v>
      </c>
      <c r="S715">
        <v>500</v>
      </c>
      <c r="T715">
        <v>0</v>
      </c>
      <c r="U715" t="s">
        <v>65</v>
      </c>
      <c r="V715">
        <v>0</v>
      </c>
      <c r="W715">
        <v>500</v>
      </c>
      <c r="X715" t="s">
        <v>66</v>
      </c>
      <c r="Y715" t="s">
        <v>60</v>
      </c>
      <c r="Z715" t="s">
        <v>67</v>
      </c>
      <c r="AA715" t="s">
        <v>68</v>
      </c>
      <c r="AB715">
        <v>0</v>
      </c>
      <c r="AC715" t="s">
        <v>67</v>
      </c>
      <c r="AD715">
        <v>0</v>
      </c>
      <c r="AE715" t="s">
        <v>69</v>
      </c>
      <c r="AF715" t="s">
        <v>62</v>
      </c>
      <c r="AG715" t="s">
        <v>62</v>
      </c>
      <c r="AH715" t="s">
        <v>94</v>
      </c>
      <c r="AI715" t="s">
        <v>60</v>
      </c>
      <c r="AJ715" t="s">
        <v>67</v>
      </c>
      <c r="AK715" t="s">
        <v>72</v>
      </c>
      <c r="AL715" t="s">
        <v>73</v>
      </c>
      <c r="AM715">
        <v>0</v>
      </c>
      <c r="AN715">
        <v>0</v>
      </c>
      <c r="AO715">
        <v>0</v>
      </c>
      <c r="AP715" t="s">
        <v>74</v>
      </c>
      <c r="AQ715" t="s">
        <v>75</v>
      </c>
      <c r="AR715" t="s">
        <v>65</v>
      </c>
      <c r="AS715" t="s">
        <v>77</v>
      </c>
      <c r="AT715" t="s">
        <v>78</v>
      </c>
      <c r="AU715" t="s">
        <v>79</v>
      </c>
      <c r="AV715" t="s">
        <v>65</v>
      </c>
      <c r="AW715" t="s">
        <v>65</v>
      </c>
      <c r="AX715" t="s">
        <v>60</v>
      </c>
      <c r="AY715" t="s">
        <v>80</v>
      </c>
      <c r="AZ715" t="s">
        <v>60</v>
      </c>
      <c r="BA715" t="s">
        <v>73</v>
      </c>
      <c r="BB715">
        <v>0</v>
      </c>
      <c r="BC715">
        <v>0</v>
      </c>
      <c r="BD715" t="s">
        <v>60</v>
      </c>
      <c r="BE715" t="s">
        <v>60</v>
      </c>
    </row>
    <row r="716" spans="1:57" hidden="1" x14ac:dyDescent="0.35">
      <c r="A716" t="s">
        <v>721</v>
      </c>
      <c r="B716" t="s">
        <v>58</v>
      </c>
      <c r="C716">
        <v>61808000</v>
      </c>
      <c r="D716" t="s">
        <v>95</v>
      </c>
      <c r="E716">
        <v>0</v>
      </c>
      <c r="F716" t="s">
        <v>60</v>
      </c>
      <c r="G716" t="s">
        <v>61</v>
      </c>
      <c r="H716" t="s">
        <v>61</v>
      </c>
      <c r="I716" t="s">
        <v>62</v>
      </c>
      <c r="J716" t="s">
        <v>63</v>
      </c>
      <c r="K716" t="s">
        <v>120</v>
      </c>
      <c r="L716" t="s">
        <v>109</v>
      </c>
      <c r="M716">
        <v>487200</v>
      </c>
      <c r="N716">
        <v>100</v>
      </c>
      <c r="O716">
        <v>360000</v>
      </c>
      <c r="P716">
        <v>180374826</v>
      </c>
      <c r="Q716">
        <v>0</v>
      </c>
      <c r="R716">
        <v>167280120</v>
      </c>
      <c r="S716">
        <v>167280</v>
      </c>
      <c r="T716">
        <v>0</v>
      </c>
      <c r="U716" t="s">
        <v>65</v>
      </c>
      <c r="V716">
        <v>0</v>
      </c>
      <c r="W716">
        <v>167280</v>
      </c>
      <c r="X716" t="s">
        <v>66</v>
      </c>
      <c r="Y716" t="s">
        <v>60</v>
      </c>
      <c r="Z716" t="s">
        <v>67</v>
      </c>
      <c r="AA716" t="s">
        <v>68</v>
      </c>
      <c r="AB716">
        <v>0</v>
      </c>
      <c r="AC716" t="s">
        <v>67</v>
      </c>
      <c r="AD716">
        <v>0</v>
      </c>
      <c r="AE716" t="s">
        <v>69</v>
      </c>
      <c r="AF716" t="s">
        <v>62</v>
      </c>
      <c r="AG716" t="s">
        <v>62</v>
      </c>
      <c r="AH716" t="s">
        <v>70</v>
      </c>
      <c r="AI716" t="s">
        <v>60</v>
      </c>
      <c r="AJ716" t="s">
        <v>71</v>
      </c>
      <c r="AK716" t="s">
        <v>72</v>
      </c>
      <c r="AL716" t="s">
        <v>73</v>
      </c>
      <c r="AM716">
        <v>0</v>
      </c>
      <c r="AN716">
        <v>0</v>
      </c>
      <c r="AO716">
        <v>0</v>
      </c>
      <c r="AP716" t="s">
        <v>118</v>
      </c>
      <c r="AQ716" t="s">
        <v>75</v>
      </c>
      <c r="AR716" t="s">
        <v>65</v>
      </c>
      <c r="AS716" t="s">
        <v>77</v>
      </c>
      <c r="AT716" t="s">
        <v>78</v>
      </c>
      <c r="AU716" t="s">
        <v>79</v>
      </c>
      <c r="AV716" t="s">
        <v>65</v>
      </c>
      <c r="AW716" t="s">
        <v>65</v>
      </c>
      <c r="AX716" t="s">
        <v>60</v>
      </c>
      <c r="AY716" t="s">
        <v>80</v>
      </c>
      <c r="AZ716" t="s">
        <v>80</v>
      </c>
      <c r="BA716" t="s">
        <v>73</v>
      </c>
      <c r="BB716">
        <v>0</v>
      </c>
      <c r="BC716">
        <v>0</v>
      </c>
      <c r="BD716" t="s">
        <v>60</v>
      </c>
      <c r="BE716" t="s">
        <v>60</v>
      </c>
    </row>
    <row r="717" spans="1:57" hidden="1" x14ac:dyDescent="0.35">
      <c r="A717" t="s">
        <v>721</v>
      </c>
      <c r="B717" t="s">
        <v>58</v>
      </c>
      <c r="C717">
        <v>88006900</v>
      </c>
      <c r="D717" t="s">
        <v>154</v>
      </c>
      <c r="E717">
        <v>0</v>
      </c>
      <c r="F717" t="s">
        <v>60</v>
      </c>
      <c r="G717" t="s">
        <v>61</v>
      </c>
      <c r="H717" t="s">
        <v>61</v>
      </c>
      <c r="I717" t="s">
        <v>62</v>
      </c>
      <c r="J717" t="s">
        <v>63</v>
      </c>
      <c r="K717" t="s">
        <v>212</v>
      </c>
      <c r="L717" t="s">
        <v>60</v>
      </c>
      <c r="M717">
        <v>67600</v>
      </c>
      <c r="N717">
        <v>100</v>
      </c>
      <c r="O717">
        <v>351011</v>
      </c>
      <c r="P717">
        <v>76071765</v>
      </c>
      <c r="Q717">
        <v>0</v>
      </c>
      <c r="R717">
        <v>81343756</v>
      </c>
      <c r="S717">
        <v>81344</v>
      </c>
      <c r="T717">
        <v>0</v>
      </c>
      <c r="U717" t="s">
        <v>65</v>
      </c>
      <c r="V717">
        <v>0</v>
      </c>
      <c r="W717">
        <v>81344</v>
      </c>
      <c r="X717" t="s">
        <v>66</v>
      </c>
      <c r="Y717" t="s">
        <v>60</v>
      </c>
      <c r="Z717" t="s">
        <v>67</v>
      </c>
      <c r="AA717" t="s">
        <v>68</v>
      </c>
      <c r="AB717">
        <v>0</v>
      </c>
      <c r="AC717" t="s">
        <v>67</v>
      </c>
      <c r="AD717">
        <v>0</v>
      </c>
      <c r="AE717" t="s">
        <v>69</v>
      </c>
      <c r="AF717" t="s">
        <v>62</v>
      </c>
      <c r="AG717" t="s">
        <v>62</v>
      </c>
      <c r="AH717" t="s">
        <v>70</v>
      </c>
      <c r="AI717" t="s">
        <v>60</v>
      </c>
      <c r="AJ717" t="s">
        <v>71</v>
      </c>
      <c r="AK717" t="s">
        <v>72</v>
      </c>
      <c r="AL717" t="s">
        <v>73</v>
      </c>
      <c r="AM717">
        <v>0</v>
      </c>
      <c r="AN717">
        <v>0</v>
      </c>
      <c r="AO717">
        <v>0</v>
      </c>
      <c r="AP717" t="s">
        <v>86</v>
      </c>
      <c r="AQ717" t="s">
        <v>75</v>
      </c>
      <c r="AR717" t="s">
        <v>65</v>
      </c>
      <c r="AS717" t="s">
        <v>77</v>
      </c>
      <c r="AT717" t="s">
        <v>78</v>
      </c>
      <c r="AU717" t="s">
        <v>79</v>
      </c>
      <c r="AV717" t="s">
        <v>65</v>
      </c>
      <c r="AW717" t="s">
        <v>65</v>
      </c>
      <c r="AX717" t="s">
        <v>60</v>
      </c>
      <c r="AY717" t="s">
        <v>80</v>
      </c>
      <c r="AZ717" t="s">
        <v>80</v>
      </c>
      <c r="BA717" t="s">
        <v>73</v>
      </c>
      <c r="BB717">
        <v>0</v>
      </c>
      <c r="BC717">
        <v>0</v>
      </c>
      <c r="BD717" t="s">
        <v>60</v>
      </c>
      <c r="BE717" t="s">
        <v>60</v>
      </c>
    </row>
    <row r="718" spans="1:57" hidden="1" x14ac:dyDescent="0.35">
      <c r="A718" t="s">
        <v>721</v>
      </c>
      <c r="B718" t="s">
        <v>58</v>
      </c>
      <c r="C718">
        <v>90222000</v>
      </c>
      <c r="D718" t="s">
        <v>97</v>
      </c>
      <c r="E718">
        <v>0</v>
      </c>
      <c r="F718" t="s">
        <v>60</v>
      </c>
      <c r="G718" t="s">
        <v>61</v>
      </c>
      <c r="H718" t="s">
        <v>61</v>
      </c>
      <c r="I718" t="s">
        <v>62</v>
      </c>
      <c r="J718" t="s">
        <v>63</v>
      </c>
      <c r="K718" t="s">
        <v>196</v>
      </c>
      <c r="L718" t="s">
        <v>60</v>
      </c>
      <c r="M718">
        <v>100000</v>
      </c>
      <c r="N718">
        <v>100</v>
      </c>
      <c r="O718">
        <v>643000</v>
      </c>
      <c r="P718">
        <v>18907224</v>
      </c>
      <c r="Q718">
        <v>0</v>
      </c>
      <c r="R718">
        <v>152048000</v>
      </c>
      <c r="S718">
        <v>152048</v>
      </c>
      <c r="T718">
        <v>0</v>
      </c>
      <c r="U718" t="s">
        <v>65</v>
      </c>
      <c r="V718">
        <v>0</v>
      </c>
      <c r="W718">
        <v>152048</v>
      </c>
      <c r="X718" t="s">
        <v>66</v>
      </c>
      <c r="Y718" t="s">
        <v>60</v>
      </c>
      <c r="Z718" t="s">
        <v>67</v>
      </c>
      <c r="AA718" t="s">
        <v>68</v>
      </c>
      <c r="AB718">
        <v>0</v>
      </c>
      <c r="AC718" t="s">
        <v>67</v>
      </c>
      <c r="AD718">
        <v>0</v>
      </c>
      <c r="AE718" t="s">
        <v>69</v>
      </c>
      <c r="AF718" t="s">
        <v>62</v>
      </c>
      <c r="AG718" t="s">
        <v>62</v>
      </c>
      <c r="AH718" t="s">
        <v>70</v>
      </c>
      <c r="AI718" t="s">
        <v>60</v>
      </c>
      <c r="AJ718" t="s">
        <v>71</v>
      </c>
      <c r="AK718" t="s">
        <v>72</v>
      </c>
      <c r="AL718" t="s">
        <v>73</v>
      </c>
      <c r="AM718">
        <v>0</v>
      </c>
      <c r="AN718">
        <v>0</v>
      </c>
      <c r="AO718">
        <v>0</v>
      </c>
      <c r="AP718" t="s">
        <v>118</v>
      </c>
      <c r="AQ718" t="s">
        <v>75</v>
      </c>
      <c r="AR718" t="s">
        <v>65</v>
      </c>
      <c r="AS718" t="s">
        <v>77</v>
      </c>
      <c r="AT718" t="s">
        <v>78</v>
      </c>
      <c r="AU718" t="s">
        <v>79</v>
      </c>
      <c r="AV718" t="s">
        <v>65</v>
      </c>
      <c r="AW718" t="s">
        <v>65</v>
      </c>
      <c r="AX718" t="s">
        <v>60</v>
      </c>
      <c r="AY718" t="s">
        <v>80</v>
      </c>
      <c r="AZ718" t="s">
        <v>80</v>
      </c>
      <c r="BA718" t="s">
        <v>73</v>
      </c>
      <c r="BB718">
        <v>0</v>
      </c>
      <c r="BC718">
        <v>0</v>
      </c>
      <c r="BD718" t="s">
        <v>60</v>
      </c>
      <c r="BE718" t="s">
        <v>60</v>
      </c>
    </row>
    <row r="719" spans="1:57" hidden="1" x14ac:dyDescent="0.35">
      <c r="A719" t="s">
        <v>721</v>
      </c>
      <c r="B719" t="s">
        <v>58</v>
      </c>
      <c r="C719">
        <v>90227000</v>
      </c>
      <c r="D719" t="s">
        <v>61</v>
      </c>
      <c r="E719">
        <v>0</v>
      </c>
      <c r="F719" t="s">
        <v>60</v>
      </c>
      <c r="G719" t="s">
        <v>61</v>
      </c>
      <c r="H719" t="s">
        <v>61</v>
      </c>
      <c r="I719" t="s">
        <v>62</v>
      </c>
      <c r="J719" t="s">
        <v>63</v>
      </c>
      <c r="K719" t="s">
        <v>198</v>
      </c>
      <c r="L719" t="s">
        <v>60</v>
      </c>
      <c r="M719">
        <v>60000</v>
      </c>
      <c r="N719">
        <v>100</v>
      </c>
      <c r="O719">
        <v>110200</v>
      </c>
      <c r="P719">
        <v>78987283</v>
      </c>
      <c r="Q719">
        <v>0</v>
      </c>
      <c r="R719">
        <v>67221000</v>
      </c>
      <c r="S719">
        <v>67221</v>
      </c>
      <c r="T719">
        <v>0</v>
      </c>
      <c r="U719" t="s">
        <v>65</v>
      </c>
      <c r="V719">
        <v>0</v>
      </c>
      <c r="W719">
        <v>67221</v>
      </c>
      <c r="X719" t="s">
        <v>66</v>
      </c>
      <c r="Y719" t="s">
        <v>60</v>
      </c>
      <c r="Z719" t="s">
        <v>67</v>
      </c>
      <c r="AA719" t="s">
        <v>68</v>
      </c>
      <c r="AB719">
        <v>0</v>
      </c>
      <c r="AC719" t="s">
        <v>67</v>
      </c>
      <c r="AD719">
        <v>0</v>
      </c>
      <c r="AE719" t="s">
        <v>69</v>
      </c>
      <c r="AF719" t="s">
        <v>62</v>
      </c>
      <c r="AG719" t="s">
        <v>62</v>
      </c>
      <c r="AH719" t="s">
        <v>70</v>
      </c>
      <c r="AI719" t="s">
        <v>60</v>
      </c>
      <c r="AJ719" t="s">
        <v>71</v>
      </c>
      <c r="AK719" t="s">
        <v>72</v>
      </c>
      <c r="AL719" t="s">
        <v>73</v>
      </c>
      <c r="AM719">
        <v>0</v>
      </c>
      <c r="AN719">
        <v>0</v>
      </c>
      <c r="AO719">
        <v>0</v>
      </c>
      <c r="AP719" t="s">
        <v>86</v>
      </c>
      <c r="AQ719" t="s">
        <v>75</v>
      </c>
      <c r="AR719" t="s">
        <v>65</v>
      </c>
      <c r="AS719" t="s">
        <v>77</v>
      </c>
      <c r="AT719" t="s">
        <v>78</v>
      </c>
      <c r="AU719" t="s">
        <v>79</v>
      </c>
      <c r="AV719" t="s">
        <v>65</v>
      </c>
      <c r="AW719" t="s">
        <v>65</v>
      </c>
      <c r="AX719" t="s">
        <v>60</v>
      </c>
      <c r="AY719" t="s">
        <v>80</v>
      </c>
      <c r="AZ719" t="s">
        <v>80</v>
      </c>
      <c r="BA719" t="s">
        <v>73</v>
      </c>
      <c r="BB719">
        <v>0</v>
      </c>
      <c r="BC719">
        <v>0</v>
      </c>
      <c r="BD719" t="s">
        <v>60</v>
      </c>
      <c r="BE719" t="s">
        <v>60</v>
      </c>
    </row>
    <row r="720" spans="1:57" hidden="1" x14ac:dyDescent="0.35">
      <c r="A720" t="s">
        <v>721</v>
      </c>
      <c r="B720" t="s">
        <v>58</v>
      </c>
      <c r="C720">
        <v>90690000</v>
      </c>
      <c r="D720" t="s">
        <v>83</v>
      </c>
      <c r="E720">
        <v>0</v>
      </c>
      <c r="F720" t="s">
        <v>60</v>
      </c>
      <c r="G720" t="s">
        <v>61</v>
      </c>
      <c r="H720" t="s">
        <v>61</v>
      </c>
      <c r="I720" t="s">
        <v>62</v>
      </c>
      <c r="J720" t="s">
        <v>63</v>
      </c>
      <c r="K720" t="s">
        <v>203</v>
      </c>
      <c r="L720" t="s">
        <v>60</v>
      </c>
      <c r="M720">
        <v>10000</v>
      </c>
      <c r="N720">
        <v>100</v>
      </c>
      <c r="O720">
        <v>643000</v>
      </c>
      <c r="P720">
        <v>46839095</v>
      </c>
      <c r="Q720">
        <v>0</v>
      </c>
      <c r="R720">
        <v>72511700</v>
      </c>
      <c r="S720">
        <v>72512</v>
      </c>
      <c r="T720">
        <v>0</v>
      </c>
      <c r="U720" t="s">
        <v>65</v>
      </c>
      <c r="V720">
        <v>0</v>
      </c>
      <c r="W720">
        <v>72512</v>
      </c>
      <c r="X720" t="s">
        <v>66</v>
      </c>
      <c r="Y720" t="s">
        <v>60</v>
      </c>
      <c r="Z720" t="s">
        <v>67</v>
      </c>
      <c r="AA720" t="s">
        <v>68</v>
      </c>
      <c r="AB720">
        <v>0</v>
      </c>
      <c r="AC720" t="s">
        <v>67</v>
      </c>
      <c r="AD720">
        <v>0</v>
      </c>
      <c r="AE720" t="s">
        <v>69</v>
      </c>
      <c r="AF720" t="s">
        <v>62</v>
      </c>
      <c r="AG720" t="s">
        <v>62</v>
      </c>
      <c r="AH720" t="s">
        <v>70</v>
      </c>
      <c r="AI720" t="s">
        <v>60</v>
      </c>
      <c r="AJ720" t="s">
        <v>71</v>
      </c>
      <c r="AK720" t="s">
        <v>72</v>
      </c>
      <c r="AL720" t="s">
        <v>73</v>
      </c>
      <c r="AM720">
        <v>0</v>
      </c>
      <c r="AN720">
        <v>0</v>
      </c>
      <c r="AO720">
        <v>0</v>
      </c>
      <c r="AP720" t="s">
        <v>118</v>
      </c>
      <c r="AQ720" t="s">
        <v>75</v>
      </c>
      <c r="AR720" t="s">
        <v>65</v>
      </c>
      <c r="AS720" t="s">
        <v>77</v>
      </c>
      <c r="AT720" t="s">
        <v>78</v>
      </c>
      <c r="AU720" t="s">
        <v>79</v>
      </c>
      <c r="AV720" t="s">
        <v>65</v>
      </c>
      <c r="AW720" t="s">
        <v>65</v>
      </c>
      <c r="AX720" t="s">
        <v>60</v>
      </c>
      <c r="AY720" t="s">
        <v>80</v>
      </c>
      <c r="AZ720" t="s">
        <v>80</v>
      </c>
      <c r="BA720" t="s">
        <v>73</v>
      </c>
      <c r="BB720">
        <v>0</v>
      </c>
      <c r="BC720">
        <v>0</v>
      </c>
      <c r="BD720" t="s">
        <v>60</v>
      </c>
      <c r="BE720" t="s">
        <v>60</v>
      </c>
    </row>
    <row r="721" spans="1:57" hidden="1" x14ac:dyDescent="0.35">
      <c r="A721" t="s">
        <v>721</v>
      </c>
      <c r="B721" t="s">
        <v>58</v>
      </c>
      <c r="C721">
        <v>90749000</v>
      </c>
      <c r="D721" t="s">
        <v>83</v>
      </c>
      <c r="E721">
        <v>0</v>
      </c>
      <c r="F721" t="s">
        <v>60</v>
      </c>
      <c r="G721" t="s">
        <v>61</v>
      </c>
      <c r="H721" t="s">
        <v>61</v>
      </c>
      <c r="I721" t="s">
        <v>62</v>
      </c>
      <c r="J721" t="s">
        <v>63</v>
      </c>
      <c r="K721" t="s">
        <v>217</v>
      </c>
      <c r="L721" t="s">
        <v>60</v>
      </c>
      <c r="M721">
        <v>50400</v>
      </c>
      <c r="N721">
        <v>100</v>
      </c>
      <c r="O721">
        <v>643000</v>
      </c>
      <c r="P721">
        <v>119541708</v>
      </c>
      <c r="Q721">
        <v>0</v>
      </c>
      <c r="R721">
        <v>278398008</v>
      </c>
      <c r="S721">
        <v>278398</v>
      </c>
      <c r="T721">
        <v>0</v>
      </c>
      <c r="U721" t="s">
        <v>65</v>
      </c>
      <c r="V721">
        <v>0</v>
      </c>
      <c r="W721">
        <v>278398</v>
      </c>
      <c r="X721" t="s">
        <v>66</v>
      </c>
      <c r="Y721" t="s">
        <v>60</v>
      </c>
      <c r="Z721" t="s">
        <v>67</v>
      </c>
      <c r="AA721" t="s">
        <v>68</v>
      </c>
      <c r="AB721">
        <v>0</v>
      </c>
      <c r="AC721" t="s">
        <v>67</v>
      </c>
      <c r="AD721">
        <v>0</v>
      </c>
      <c r="AE721" t="s">
        <v>69</v>
      </c>
      <c r="AF721" t="s">
        <v>62</v>
      </c>
      <c r="AG721" t="s">
        <v>62</v>
      </c>
      <c r="AH721" t="s">
        <v>70</v>
      </c>
      <c r="AI721" t="s">
        <v>60</v>
      </c>
      <c r="AJ721" t="s">
        <v>71</v>
      </c>
      <c r="AK721" t="s">
        <v>72</v>
      </c>
      <c r="AL721" t="s">
        <v>73</v>
      </c>
      <c r="AM721">
        <v>0</v>
      </c>
      <c r="AN721">
        <v>0</v>
      </c>
      <c r="AO721">
        <v>0</v>
      </c>
      <c r="AP721" t="s">
        <v>118</v>
      </c>
      <c r="AQ721" t="s">
        <v>75</v>
      </c>
      <c r="AR721" t="s">
        <v>65</v>
      </c>
      <c r="AS721" t="s">
        <v>77</v>
      </c>
      <c r="AT721" t="s">
        <v>78</v>
      </c>
      <c r="AU721" t="s">
        <v>79</v>
      </c>
      <c r="AV721" t="s">
        <v>65</v>
      </c>
      <c r="AW721" t="s">
        <v>65</v>
      </c>
      <c r="AX721" t="s">
        <v>60</v>
      </c>
      <c r="AY721" t="s">
        <v>80</v>
      </c>
      <c r="AZ721" t="s">
        <v>80</v>
      </c>
      <c r="BA721" t="s">
        <v>73</v>
      </c>
      <c r="BB721">
        <v>0</v>
      </c>
      <c r="BC721">
        <v>0</v>
      </c>
      <c r="BD721" t="s">
        <v>60</v>
      </c>
      <c r="BE721" t="s">
        <v>60</v>
      </c>
    </row>
    <row r="722" spans="1:57" hidden="1" x14ac:dyDescent="0.35">
      <c r="A722" t="s">
        <v>721</v>
      </c>
      <c r="B722" t="s">
        <v>58</v>
      </c>
      <c r="C722">
        <v>91144000</v>
      </c>
      <c r="D722" t="s">
        <v>107</v>
      </c>
      <c r="E722">
        <v>0</v>
      </c>
      <c r="F722" t="s">
        <v>60</v>
      </c>
      <c r="G722" t="s">
        <v>61</v>
      </c>
      <c r="H722" t="s">
        <v>61</v>
      </c>
      <c r="I722" t="s">
        <v>62</v>
      </c>
      <c r="J722" t="s">
        <v>63</v>
      </c>
      <c r="K722" t="s">
        <v>127</v>
      </c>
      <c r="L722" t="s">
        <v>85</v>
      </c>
      <c r="M722">
        <v>40000</v>
      </c>
      <c r="N722">
        <v>85</v>
      </c>
      <c r="O722">
        <v>110401</v>
      </c>
      <c r="P722">
        <v>69699392</v>
      </c>
      <c r="Q722">
        <v>0</v>
      </c>
      <c r="R722">
        <v>153473200</v>
      </c>
      <c r="S722">
        <v>153473</v>
      </c>
      <c r="T722">
        <v>0</v>
      </c>
      <c r="U722" t="s">
        <v>65</v>
      </c>
      <c r="V722">
        <v>0</v>
      </c>
      <c r="W722">
        <v>153473</v>
      </c>
      <c r="X722" t="s">
        <v>66</v>
      </c>
      <c r="Y722" t="s">
        <v>60</v>
      </c>
      <c r="Z722" t="s">
        <v>67</v>
      </c>
      <c r="AA722" t="s">
        <v>68</v>
      </c>
      <c r="AB722">
        <v>0</v>
      </c>
      <c r="AC722" t="s">
        <v>67</v>
      </c>
      <c r="AD722">
        <v>0</v>
      </c>
      <c r="AE722" t="s">
        <v>69</v>
      </c>
      <c r="AF722" t="s">
        <v>62</v>
      </c>
      <c r="AG722" t="s">
        <v>62</v>
      </c>
      <c r="AH722" t="s">
        <v>70</v>
      </c>
      <c r="AI722" t="s">
        <v>60</v>
      </c>
      <c r="AJ722" t="s">
        <v>71</v>
      </c>
      <c r="AK722" t="s">
        <v>72</v>
      </c>
      <c r="AL722" t="s">
        <v>73</v>
      </c>
      <c r="AM722">
        <v>0</v>
      </c>
      <c r="AN722">
        <v>0</v>
      </c>
      <c r="AO722">
        <v>0</v>
      </c>
      <c r="AP722" t="s">
        <v>86</v>
      </c>
      <c r="AQ722" t="s">
        <v>75</v>
      </c>
      <c r="AR722" t="s">
        <v>65</v>
      </c>
      <c r="AS722" t="s">
        <v>77</v>
      </c>
      <c r="AT722" t="s">
        <v>78</v>
      </c>
      <c r="AU722" t="s">
        <v>79</v>
      </c>
      <c r="AV722" t="s">
        <v>65</v>
      </c>
      <c r="AW722" t="s">
        <v>65</v>
      </c>
      <c r="AX722" t="s">
        <v>60</v>
      </c>
      <c r="AY722" t="s">
        <v>80</v>
      </c>
      <c r="AZ722" t="s">
        <v>80</v>
      </c>
      <c r="BA722" t="s">
        <v>73</v>
      </c>
      <c r="BB722">
        <v>0</v>
      </c>
      <c r="BC722">
        <v>0</v>
      </c>
      <c r="BD722" t="s">
        <v>60</v>
      </c>
      <c r="BE722" t="s">
        <v>60</v>
      </c>
    </row>
    <row r="723" spans="1:57" hidden="1" x14ac:dyDescent="0.35">
      <c r="A723" t="s">
        <v>721</v>
      </c>
      <c r="B723" t="s">
        <v>58</v>
      </c>
      <c r="C723">
        <v>91705000</v>
      </c>
      <c r="D723" t="s">
        <v>87</v>
      </c>
      <c r="E723">
        <v>0</v>
      </c>
      <c r="F723" t="s">
        <v>60</v>
      </c>
      <c r="G723" t="s">
        <v>61</v>
      </c>
      <c r="H723" t="s">
        <v>61</v>
      </c>
      <c r="I723" t="s">
        <v>62</v>
      </c>
      <c r="J723" t="s">
        <v>63</v>
      </c>
      <c r="K723" t="s">
        <v>245</v>
      </c>
      <c r="L723" t="s">
        <v>60</v>
      </c>
      <c r="M723">
        <v>28523</v>
      </c>
      <c r="N723">
        <v>100</v>
      </c>
      <c r="O723">
        <v>643000</v>
      </c>
      <c r="P723">
        <v>68480137</v>
      </c>
      <c r="Q723">
        <v>0</v>
      </c>
      <c r="R723">
        <v>113370939</v>
      </c>
      <c r="S723">
        <v>113371</v>
      </c>
      <c r="T723">
        <v>0</v>
      </c>
      <c r="U723" t="s">
        <v>65</v>
      </c>
      <c r="V723">
        <v>0</v>
      </c>
      <c r="W723">
        <v>113371</v>
      </c>
      <c r="X723" t="s">
        <v>66</v>
      </c>
      <c r="Y723" t="s">
        <v>60</v>
      </c>
      <c r="Z723" t="s">
        <v>67</v>
      </c>
      <c r="AA723" t="s">
        <v>68</v>
      </c>
      <c r="AB723">
        <v>0</v>
      </c>
      <c r="AC723" t="s">
        <v>67</v>
      </c>
      <c r="AD723">
        <v>0</v>
      </c>
      <c r="AE723" t="s">
        <v>69</v>
      </c>
      <c r="AF723" t="s">
        <v>62</v>
      </c>
      <c r="AG723" t="s">
        <v>62</v>
      </c>
      <c r="AH723" t="s">
        <v>70</v>
      </c>
      <c r="AI723" t="s">
        <v>60</v>
      </c>
      <c r="AJ723" t="s">
        <v>71</v>
      </c>
      <c r="AK723" t="s">
        <v>72</v>
      </c>
      <c r="AL723" t="s">
        <v>73</v>
      </c>
      <c r="AM723">
        <v>0</v>
      </c>
      <c r="AN723">
        <v>0</v>
      </c>
      <c r="AO723">
        <v>0</v>
      </c>
      <c r="AP723" t="s">
        <v>86</v>
      </c>
      <c r="AQ723" t="s">
        <v>75</v>
      </c>
      <c r="AR723" t="s">
        <v>65</v>
      </c>
      <c r="AS723" t="s">
        <v>77</v>
      </c>
      <c r="AT723" t="s">
        <v>78</v>
      </c>
      <c r="AU723" t="s">
        <v>79</v>
      </c>
      <c r="AV723" t="s">
        <v>65</v>
      </c>
      <c r="AW723" t="s">
        <v>65</v>
      </c>
      <c r="AX723" t="s">
        <v>60</v>
      </c>
      <c r="AY723" t="s">
        <v>80</v>
      </c>
      <c r="AZ723" t="s">
        <v>80</v>
      </c>
      <c r="BA723" t="s">
        <v>73</v>
      </c>
      <c r="BB723">
        <v>0</v>
      </c>
      <c r="BC723">
        <v>0</v>
      </c>
      <c r="BD723" t="s">
        <v>60</v>
      </c>
      <c r="BE723" t="s">
        <v>60</v>
      </c>
    </row>
    <row r="724" spans="1:57" hidden="1" x14ac:dyDescent="0.35">
      <c r="A724" t="s">
        <v>721</v>
      </c>
      <c r="B724" t="s">
        <v>58</v>
      </c>
      <c r="C724">
        <v>92580000</v>
      </c>
      <c r="D724" t="s">
        <v>87</v>
      </c>
      <c r="E724">
        <v>0</v>
      </c>
      <c r="F724" t="s">
        <v>60</v>
      </c>
      <c r="G724" t="s">
        <v>61</v>
      </c>
      <c r="H724" t="s">
        <v>61</v>
      </c>
      <c r="I724" t="s">
        <v>62</v>
      </c>
      <c r="J724" t="s">
        <v>63</v>
      </c>
      <c r="K724" t="s">
        <v>216</v>
      </c>
      <c r="L724" t="s">
        <v>60</v>
      </c>
      <c r="M724">
        <v>42000</v>
      </c>
      <c r="N724">
        <v>100</v>
      </c>
      <c r="O724">
        <v>619090</v>
      </c>
      <c r="P724">
        <v>232235852</v>
      </c>
      <c r="Q724">
        <v>0</v>
      </c>
      <c r="R724">
        <v>139132980</v>
      </c>
      <c r="S724">
        <v>139133</v>
      </c>
      <c r="T724">
        <v>0</v>
      </c>
      <c r="U724" t="s">
        <v>65</v>
      </c>
      <c r="V724">
        <v>0</v>
      </c>
      <c r="W724">
        <v>139133</v>
      </c>
      <c r="X724" t="s">
        <v>66</v>
      </c>
      <c r="Y724" t="s">
        <v>60</v>
      </c>
      <c r="Z724" t="s">
        <v>67</v>
      </c>
      <c r="AA724" t="s">
        <v>68</v>
      </c>
      <c r="AB724">
        <v>0</v>
      </c>
      <c r="AC724" t="s">
        <v>67</v>
      </c>
      <c r="AD724">
        <v>0</v>
      </c>
      <c r="AE724" t="s">
        <v>69</v>
      </c>
      <c r="AF724" t="s">
        <v>62</v>
      </c>
      <c r="AG724" t="s">
        <v>62</v>
      </c>
      <c r="AH724" t="s">
        <v>70</v>
      </c>
      <c r="AI724" t="s">
        <v>60</v>
      </c>
      <c r="AJ724" t="s">
        <v>71</v>
      </c>
      <c r="AK724" t="s">
        <v>72</v>
      </c>
      <c r="AL724" t="s">
        <v>73</v>
      </c>
      <c r="AM724">
        <v>0</v>
      </c>
      <c r="AN724">
        <v>0</v>
      </c>
      <c r="AO724">
        <v>0</v>
      </c>
      <c r="AP724" t="s">
        <v>118</v>
      </c>
      <c r="AQ724" t="s">
        <v>75</v>
      </c>
      <c r="AR724" t="s">
        <v>65</v>
      </c>
      <c r="AS724" t="s">
        <v>77</v>
      </c>
      <c r="AT724" t="s">
        <v>78</v>
      </c>
      <c r="AU724" t="s">
        <v>79</v>
      </c>
      <c r="AV724" t="s">
        <v>65</v>
      </c>
      <c r="AW724" t="s">
        <v>65</v>
      </c>
      <c r="AX724" t="s">
        <v>60</v>
      </c>
      <c r="AY724" t="s">
        <v>80</v>
      </c>
      <c r="AZ724" t="s">
        <v>80</v>
      </c>
      <c r="BA724" t="s">
        <v>73</v>
      </c>
      <c r="BB724">
        <v>0</v>
      </c>
      <c r="BC724">
        <v>0</v>
      </c>
      <c r="BD724" t="s">
        <v>60</v>
      </c>
      <c r="BE724" t="s">
        <v>60</v>
      </c>
    </row>
    <row r="725" spans="1:57" hidden="1" x14ac:dyDescent="0.35">
      <c r="A725" t="s">
        <v>721</v>
      </c>
      <c r="B725" t="s">
        <v>58</v>
      </c>
      <c r="C725">
        <v>94271000</v>
      </c>
      <c r="D725" t="s">
        <v>97</v>
      </c>
      <c r="E725">
        <v>0</v>
      </c>
      <c r="F725" t="s">
        <v>60</v>
      </c>
      <c r="G725" t="s">
        <v>61</v>
      </c>
      <c r="H725" t="s">
        <v>61</v>
      </c>
      <c r="I725" t="s">
        <v>62</v>
      </c>
      <c r="J725" t="s">
        <v>63</v>
      </c>
      <c r="K725" t="s">
        <v>214</v>
      </c>
      <c r="L725" t="s">
        <v>60</v>
      </c>
      <c r="M725">
        <v>410000</v>
      </c>
      <c r="N725">
        <v>100</v>
      </c>
      <c r="O725">
        <v>643000</v>
      </c>
      <c r="P725">
        <v>47183529</v>
      </c>
      <c r="Q725">
        <v>0</v>
      </c>
      <c r="R725">
        <v>41291100</v>
      </c>
      <c r="S725">
        <v>41291</v>
      </c>
      <c r="T725">
        <v>0</v>
      </c>
      <c r="U725" t="s">
        <v>65</v>
      </c>
      <c r="V725">
        <v>0</v>
      </c>
      <c r="W725">
        <v>41291</v>
      </c>
      <c r="X725" t="s">
        <v>66</v>
      </c>
      <c r="Y725" t="s">
        <v>60</v>
      </c>
      <c r="Z725" t="s">
        <v>67</v>
      </c>
      <c r="AA725" t="s">
        <v>68</v>
      </c>
      <c r="AB725">
        <v>0</v>
      </c>
      <c r="AC725" t="s">
        <v>67</v>
      </c>
      <c r="AD725">
        <v>0</v>
      </c>
      <c r="AE725" t="s">
        <v>69</v>
      </c>
      <c r="AF725" t="s">
        <v>62</v>
      </c>
      <c r="AG725" t="s">
        <v>62</v>
      </c>
      <c r="AH725" t="s">
        <v>70</v>
      </c>
      <c r="AI725" t="s">
        <v>60</v>
      </c>
      <c r="AJ725" t="s">
        <v>71</v>
      </c>
      <c r="AK725" t="s">
        <v>72</v>
      </c>
      <c r="AL725" t="s">
        <v>73</v>
      </c>
      <c r="AM725">
        <v>0</v>
      </c>
      <c r="AN725">
        <v>0</v>
      </c>
      <c r="AO725">
        <v>0</v>
      </c>
      <c r="AP725" t="s">
        <v>118</v>
      </c>
      <c r="AQ725" t="s">
        <v>75</v>
      </c>
      <c r="AR725" t="s">
        <v>65</v>
      </c>
      <c r="AS725" t="s">
        <v>77</v>
      </c>
      <c r="AT725" t="s">
        <v>78</v>
      </c>
      <c r="AU725" t="s">
        <v>79</v>
      </c>
      <c r="AV725" t="s">
        <v>65</v>
      </c>
      <c r="AW725" t="s">
        <v>65</v>
      </c>
      <c r="AX725" t="s">
        <v>60</v>
      </c>
      <c r="AY725" t="s">
        <v>80</v>
      </c>
      <c r="AZ725" t="s">
        <v>80</v>
      </c>
      <c r="BA725" t="s">
        <v>73</v>
      </c>
      <c r="BB725">
        <v>0</v>
      </c>
      <c r="BC725">
        <v>0</v>
      </c>
      <c r="BD725" t="s">
        <v>60</v>
      </c>
      <c r="BE725" t="s">
        <v>60</v>
      </c>
    </row>
    <row r="726" spans="1:57" hidden="1" x14ac:dyDescent="0.35">
      <c r="A726" t="s">
        <v>721</v>
      </c>
      <c r="B726" t="s">
        <v>58</v>
      </c>
      <c r="C726">
        <v>94627000</v>
      </c>
      <c r="D726" t="s">
        <v>107</v>
      </c>
      <c r="E726">
        <v>0</v>
      </c>
      <c r="F726" t="s">
        <v>60</v>
      </c>
      <c r="G726" t="s">
        <v>61</v>
      </c>
      <c r="H726" t="s">
        <v>61</v>
      </c>
      <c r="I726" t="s">
        <v>62</v>
      </c>
      <c r="J726" t="s">
        <v>63</v>
      </c>
      <c r="K726" t="s">
        <v>243</v>
      </c>
      <c r="L726" t="s">
        <v>60</v>
      </c>
      <c r="M726">
        <v>36000</v>
      </c>
      <c r="N726">
        <v>100</v>
      </c>
      <c r="O726">
        <v>681012</v>
      </c>
      <c r="P726">
        <v>60804074</v>
      </c>
      <c r="Q726">
        <v>0</v>
      </c>
      <c r="R726">
        <v>79955640</v>
      </c>
      <c r="S726">
        <v>79956</v>
      </c>
      <c r="T726">
        <v>0</v>
      </c>
      <c r="U726" t="s">
        <v>65</v>
      </c>
      <c r="V726">
        <v>0</v>
      </c>
      <c r="W726">
        <v>79956</v>
      </c>
      <c r="X726" t="s">
        <v>66</v>
      </c>
      <c r="Y726" t="s">
        <v>60</v>
      </c>
      <c r="Z726" t="s">
        <v>67</v>
      </c>
      <c r="AA726" t="s">
        <v>68</v>
      </c>
      <c r="AB726">
        <v>0</v>
      </c>
      <c r="AC726" t="s">
        <v>67</v>
      </c>
      <c r="AD726">
        <v>0</v>
      </c>
      <c r="AE726" t="s">
        <v>69</v>
      </c>
      <c r="AF726" t="s">
        <v>62</v>
      </c>
      <c r="AG726" t="s">
        <v>62</v>
      </c>
      <c r="AH726" t="s">
        <v>70</v>
      </c>
      <c r="AI726" t="s">
        <v>60</v>
      </c>
      <c r="AJ726" t="s">
        <v>71</v>
      </c>
      <c r="AK726" t="s">
        <v>72</v>
      </c>
      <c r="AL726" t="s">
        <v>73</v>
      </c>
      <c r="AM726">
        <v>0</v>
      </c>
      <c r="AN726">
        <v>0</v>
      </c>
      <c r="AO726">
        <v>0</v>
      </c>
      <c r="AP726" t="s">
        <v>118</v>
      </c>
      <c r="AQ726" t="s">
        <v>75</v>
      </c>
      <c r="AR726" t="s">
        <v>65</v>
      </c>
      <c r="AS726" t="s">
        <v>77</v>
      </c>
      <c r="AT726" t="s">
        <v>78</v>
      </c>
      <c r="AU726" t="s">
        <v>79</v>
      </c>
      <c r="AV726" t="s">
        <v>65</v>
      </c>
      <c r="AW726" t="s">
        <v>65</v>
      </c>
      <c r="AX726" t="s">
        <v>60</v>
      </c>
      <c r="AY726" t="s">
        <v>80</v>
      </c>
      <c r="AZ726" t="s">
        <v>80</v>
      </c>
      <c r="BA726" t="s">
        <v>73</v>
      </c>
      <c r="BB726">
        <v>0</v>
      </c>
      <c r="BC726">
        <v>0</v>
      </c>
      <c r="BD726" t="s">
        <v>60</v>
      </c>
      <c r="BE726" t="s">
        <v>60</v>
      </c>
    </row>
    <row r="727" spans="1:57" hidden="1" x14ac:dyDescent="0.35">
      <c r="A727" t="s">
        <v>721</v>
      </c>
      <c r="B727" t="s">
        <v>58</v>
      </c>
      <c r="C727">
        <v>97004000</v>
      </c>
      <c r="D727" t="s">
        <v>95</v>
      </c>
      <c r="E727">
        <v>0</v>
      </c>
      <c r="F727" t="s">
        <v>60</v>
      </c>
      <c r="G727" t="s">
        <v>61</v>
      </c>
      <c r="H727" t="s">
        <v>61</v>
      </c>
      <c r="I727" t="s">
        <v>62</v>
      </c>
      <c r="J727" t="s">
        <v>63</v>
      </c>
      <c r="K727" t="s">
        <v>195</v>
      </c>
      <c r="L727" t="s">
        <v>60</v>
      </c>
      <c r="M727">
        <v>1260000</v>
      </c>
      <c r="N727">
        <v>95</v>
      </c>
      <c r="O727">
        <v>641910</v>
      </c>
      <c r="P727">
        <v>125866757</v>
      </c>
      <c r="Q727">
        <v>0</v>
      </c>
      <c r="R727">
        <v>174585600</v>
      </c>
      <c r="S727">
        <v>174586</v>
      </c>
      <c r="T727">
        <v>0</v>
      </c>
      <c r="U727" t="s">
        <v>65</v>
      </c>
      <c r="V727">
        <v>0</v>
      </c>
      <c r="W727">
        <v>174586</v>
      </c>
      <c r="X727" t="s">
        <v>66</v>
      </c>
      <c r="Y727" t="s">
        <v>60</v>
      </c>
      <c r="Z727" t="s">
        <v>67</v>
      </c>
      <c r="AA727" t="s">
        <v>68</v>
      </c>
      <c r="AB727">
        <v>0</v>
      </c>
      <c r="AC727" t="s">
        <v>67</v>
      </c>
      <c r="AD727">
        <v>0</v>
      </c>
      <c r="AE727" t="s">
        <v>69</v>
      </c>
      <c r="AF727" t="s">
        <v>62</v>
      </c>
      <c r="AG727" t="s">
        <v>62</v>
      </c>
      <c r="AH727" t="s">
        <v>70</v>
      </c>
      <c r="AI727" t="s">
        <v>60</v>
      </c>
      <c r="AJ727" t="s">
        <v>71</v>
      </c>
      <c r="AK727" t="s">
        <v>72</v>
      </c>
      <c r="AL727" t="s">
        <v>73</v>
      </c>
      <c r="AM727">
        <v>0</v>
      </c>
      <c r="AN727">
        <v>0</v>
      </c>
      <c r="AO727">
        <v>0</v>
      </c>
      <c r="AP727" t="s">
        <v>118</v>
      </c>
      <c r="AQ727" t="s">
        <v>75</v>
      </c>
      <c r="AR727" t="s">
        <v>65</v>
      </c>
      <c r="AS727" t="s">
        <v>77</v>
      </c>
      <c r="AT727" t="s">
        <v>78</v>
      </c>
      <c r="AU727" t="s">
        <v>79</v>
      </c>
      <c r="AV727" t="s">
        <v>65</v>
      </c>
      <c r="AW727" t="s">
        <v>65</v>
      </c>
      <c r="AX727" t="s">
        <v>60</v>
      </c>
      <c r="AY727" t="s">
        <v>80</v>
      </c>
      <c r="AZ727" t="s">
        <v>80</v>
      </c>
      <c r="BA727" t="s">
        <v>73</v>
      </c>
      <c r="BB727">
        <v>0</v>
      </c>
      <c r="BC727">
        <v>0</v>
      </c>
      <c r="BD727" t="s">
        <v>60</v>
      </c>
      <c r="BE727" t="s">
        <v>60</v>
      </c>
    </row>
    <row r="728" spans="1:57" hidden="1" x14ac:dyDescent="0.35">
      <c r="A728" t="s">
        <v>721</v>
      </c>
      <c r="B728" t="s">
        <v>58</v>
      </c>
      <c r="C728">
        <v>97006000</v>
      </c>
      <c r="D728" t="s">
        <v>116</v>
      </c>
      <c r="E728">
        <v>0</v>
      </c>
      <c r="F728" t="s">
        <v>60</v>
      </c>
      <c r="G728" t="s">
        <v>61</v>
      </c>
      <c r="H728" t="s">
        <v>61</v>
      </c>
      <c r="I728" t="s">
        <v>62</v>
      </c>
      <c r="J728" t="s">
        <v>63</v>
      </c>
      <c r="K728" t="s">
        <v>128</v>
      </c>
      <c r="L728" t="s">
        <v>60</v>
      </c>
      <c r="M728">
        <v>5244</v>
      </c>
      <c r="N728">
        <v>99</v>
      </c>
      <c r="O728">
        <v>641910</v>
      </c>
      <c r="P728">
        <v>155905736</v>
      </c>
      <c r="Q728">
        <v>0</v>
      </c>
      <c r="R728">
        <v>205538528</v>
      </c>
      <c r="S728">
        <v>205539</v>
      </c>
      <c r="T728">
        <v>0</v>
      </c>
      <c r="U728" t="s">
        <v>65</v>
      </c>
      <c r="V728">
        <v>0</v>
      </c>
      <c r="W728">
        <v>205539</v>
      </c>
      <c r="X728" t="s">
        <v>66</v>
      </c>
      <c r="Y728" t="s">
        <v>60</v>
      </c>
      <c r="Z728" t="s">
        <v>67</v>
      </c>
      <c r="AA728" t="s">
        <v>68</v>
      </c>
      <c r="AB728">
        <v>0</v>
      </c>
      <c r="AC728" t="s">
        <v>67</v>
      </c>
      <c r="AD728">
        <v>0</v>
      </c>
      <c r="AE728" t="s">
        <v>69</v>
      </c>
      <c r="AF728" t="s">
        <v>62</v>
      </c>
      <c r="AG728" t="s">
        <v>62</v>
      </c>
      <c r="AH728" t="s">
        <v>70</v>
      </c>
      <c r="AI728" t="s">
        <v>60</v>
      </c>
      <c r="AJ728" t="s">
        <v>71</v>
      </c>
      <c r="AK728" t="s">
        <v>72</v>
      </c>
      <c r="AL728" t="s">
        <v>73</v>
      </c>
      <c r="AM728">
        <v>0</v>
      </c>
      <c r="AN728">
        <v>0</v>
      </c>
      <c r="AO728">
        <v>0</v>
      </c>
      <c r="AP728" t="s">
        <v>118</v>
      </c>
      <c r="AQ728" t="s">
        <v>75</v>
      </c>
      <c r="AR728" t="s">
        <v>65</v>
      </c>
      <c r="AS728" t="s">
        <v>77</v>
      </c>
      <c r="AT728" t="s">
        <v>78</v>
      </c>
      <c r="AU728" t="s">
        <v>79</v>
      </c>
      <c r="AV728" t="s">
        <v>65</v>
      </c>
      <c r="AW728" t="s">
        <v>65</v>
      </c>
      <c r="AX728" t="s">
        <v>60</v>
      </c>
      <c r="AY728" t="s">
        <v>80</v>
      </c>
      <c r="AZ728" t="s">
        <v>80</v>
      </c>
      <c r="BA728" t="s">
        <v>73</v>
      </c>
      <c r="BB728">
        <v>0</v>
      </c>
      <c r="BC728">
        <v>0</v>
      </c>
      <c r="BD728" t="s">
        <v>60</v>
      </c>
      <c r="BE728" t="s">
        <v>60</v>
      </c>
    </row>
    <row r="729" spans="1:57" hidden="1" x14ac:dyDescent="0.35">
      <c r="A729" t="s">
        <v>721</v>
      </c>
      <c r="B729" t="s">
        <v>58</v>
      </c>
      <c r="C729">
        <v>97036000</v>
      </c>
      <c r="D729" t="s">
        <v>89</v>
      </c>
      <c r="E729">
        <v>0</v>
      </c>
      <c r="F729" t="s">
        <v>60</v>
      </c>
      <c r="G729" t="s">
        <v>61</v>
      </c>
      <c r="H729" t="s">
        <v>61</v>
      </c>
      <c r="I729" t="s">
        <v>62</v>
      </c>
      <c r="J729" t="s">
        <v>63</v>
      </c>
      <c r="K729" t="s">
        <v>129</v>
      </c>
      <c r="L729" t="s">
        <v>60</v>
      </c>
      <c r="M729">
        <v>1040000</v>
      </c>
      <c r="N729">
        <v>100</v>
      </c>
      <c r="O729">
        <v>641910</v>
      </c>
      <c r="P729">
        <v>54143679</v>
      </c>
      <c r="Q729">
        <v>0</v>
      </c>
      <c r="R729">
        <v>60226400</v>
      </c>
      <c r="S729">
        <v>60226</v>
      </c>
      <c r="T729">
        <v>0</v>
      </c>
      <c r="U729" t="s">
        <v>65</v>
      </c>
      <c r="V729">
        <v>0</v>
      </c>
      <c r="W729">
        <v>60226</v>
      </c>
      <c r="X729" t="s">
        <v>66</v>
      </c>
      <c r="Y729" t="s">
        <v>60</v>
      </c>
      <c r="Z729" t="s">
        <v>67</v>
      </c>
      <c r="AA729" t="s">
        <v>68</v>
      </c>
      <c r="AB729">
        <v>0</v>
      </c>
      <c r="AC729" t="s">
        <v>67</v>
      </c>
      <c r="AD729">
        <v>0</v>
      </c>
      <c r="AE729" t="s">
        <v>69</v>
      </c>
      <c r="AF729" t="s">
        <v>62</v>
      </c>
      <c r="AG729" t="s">
        <v>62</v>
      </c>
      <c r="AH729" t="s">
        <v>70</v>
      </c>
      <c r="AI729" t="s">
        <v>60</v>
      </c>
      <c r="AJ729" t="s">
        <v>71</v>
      </c>
      <c r="AK729" t="s">
        <v>72</v>
      </c>
      <c r="AL729" t="s">
        <v>73</v>
      </c>
      <c r="AM729">
        <v>0</v>
      </c>
      <c r="AN729">
        <v>0</v>
      </c>
      <c r="AO729">
        <v>0</v>
      </c>
      <c r="AP729" t="s">
        <v>118</v>
      </c>
      <c r="AQ729" t="s">
        <v>75</v>
      </c>
      <c r="AR729" t="s">
        <v>65</v>
      </c>
      <c r="AS729" t="s">
        <v>77</v>
      </c>
      <c r="AT729" t="s">
        <v>78</v>
      </c>
      <c r="AU729" t="s">
        <v>79</v>
      </c>
      <c r="AV729" t="s">
        <v>65</v>
      </c>
      <c r="AW729" t="s">
        <v>65</v>
      </c>
      <c r="AX729" t="s">
        <v>60</v>
      </c>
      <c r="AY729" t="s">
        <v>80</v>
      </c>
      <c r="AZ729" t="s">
        <v>80</v>
      </c>
      <c r="BA729" t="s">
        <v>73</v>
      </c>
      <c r="BB729">
        <v>0</v>
      </c>
      <c r="BC729">
        <v>0</v>
      </c>
      <c r="BD729" t="s">
        <v>60</v>
      </c>
      <c r="BE729" t="s">
        <v>60</v>
      </c>
    </row>
    <row r="730" spans="1:57" hidden="1" x14ac:dyDescent="0.35">
      <c r="A730" t="s">
        <v>721</v>
      </c>
      <c r="B730" t="s">
        <v>58</v>
      </c>
      <c r="C730">
        <v>96666140</v>
      </c>
      <c r="D730" t="s">
        <v>58</v>
      </c>
      <c r="E730">
        <v>0</v>
      </c>
      <c r="F730" t="s">
        <v>60</v>
      </c>
      <c r="G730" t="s">
        <v>61</v>
      </c>
      <c r="H730" t="s">
        <v>61</v>
      </c>
      <c r="I730" t="s">
        <v>62</v>
      </c>
      <c r="J730" t="s">
        <v>92</v>
      </c>
      <c r="K730" t="s">
        <v>625</v>
      </c>
      <c r="L730" t="s">
        <v>60</v>
      </c>
      <c r="M730">
        <v>166</v>
      </c>
      <c r="N730">
        <v>0</v>
      </c>
      <c r="O730">
        <v>661909</v>
      </c>
      <c r="P730">
        <v>5578243</v>
      </c>
      <c r="Q730">
        <v>38279110</v>
      </c>
      <c r="R730">
        <v>0</v>
      </c>
      <c r="S730">
        <v>5578</v>
      </c>
      <c r="T730">
        <v>0</v>
      </c>
      <c r="U730" t="s">
        <v>65</v>
      </c>
      <c r="V730">
        <v>0</v>
      </c>
      <c r="W730">
        <v>5578</v>
      </c>
      <c r="X730" t="s">
        <v>66</v>
      </c>
      <c r="Y730" t="s">
        <v>60</v>
      </c>
      <c r="Z730" t="s">
        <v>67</v>
      </c>
      <c r="AA730" t="s">
        <v>68</v>
      </c>
      <c r="AB730">
        <v>0</v>
      </c>
      <c r="AC730" t="s">
        <v>67</v>
      </c>
      <c r="AD730">
        <v>0</v>
      </c>
      <c r="AE730" t="s">
        <v>69</v>
      </c>
      <c r="AF730" t="s">
        <v>62</v>
      </c>
      <c r="AG730" t="s">
        <v>62</v>
      </c>
      <c r="AH730" t="s">
        <v>94</v>
      </c>
      <c r="AI730" t="s">
        <v>60</v>
      </c>
      <c r="AJ730" t="s">
        <v>67</v>
      </c>
      <c r="AK730" t="s">
        <v>72</v>
      </c>
      <c r="AL730" t="s">
        <v>73</v>
      </c>
      <c r="AM730">
        <v>0</v>
      </c>
      <c r="AN730">
        <v>0</v>
      </c>
      <c r="AO730">
        <v>0</v>
      </c>
      <c r="AP730" t="s">
        <v>74</v>
      </c>
      <c r="AQ730" t="s">
        <v>75</v>
      </c>
      <c r="AR730" t="s">
        <v>65</v>
      </c>
      <c r="AS730" t="s">
        <v>77</v>
      </c>
      <c r="AT730" t="s">
        <v>78</v>
      </c>
      <c r="AU730" t="s">
        <v>79</v>
      </c>
      <c r="AV730" t="s">
        <v>65</v>
      </c>
      <c r="AW730" t="s">
        <v>65</v>
      </c>
      <c r="AX730" t="s">
        <v>60</v>
      </c>
      <c r="AY730" t="s">
        <v>80</v>
      </c>
      <c r="AZ730" t="s">
        <v>80</v>
      </c>
      <c r="BA730" t="s">
        <v>73</v>
      </c>
      <c r="BB730">
        <v>0</v>
      </c>
      <c r="BC730">
        <v>0</v>
      </c>
      <c r="BD730" t="s">
        <v>60</v>
      </c>
      <c r="BE730" t="s">
        <v>60</v>
      </c>
    </row>
    <row r="731" spans="1:57" hidden="1" x14ac:dyDescent="0.35">
      <c r="A731" t="s">
        <v>721</v>
      </c>
      <c r="B731" t="s">
        <v>58</v>
      </c>
      <c r="C731">
        <v>76081215</v>
      </c>
      <c r="D731" t="s">
        <v>97</v>
      </c>
      <c r="E731">
        <v>7219</v>
      </c>
      <c r="F731" t="s">
        <v>58</v>
      </c>
      <c r="G731" t="s">
        <v>61</v>
      </c>
      <c r="H731" t="s">
        <v>61</v>
      </c>
      <c r="I731" t="s">
        <v>62</v>
      </c>
      <c r="J731" t="s">
        <v>98</v>
      </c>
      <c r="K731" t="s">
        <v>659</v>
      </c>
      <c r="L731" t="s">
        <v>109</v>
      </c>
      <c r="M731">
        <v>14228</v>
      </c>
      <c r="N731">
        <v>5</v>
      </c>
      <c r="O731">
        <v>0</v>
      </c>
      <c r="P731">
        <v>396563253</v>
      </c>
      <c r="Q731">
        <v>411260055</v>
      </c>
      <c r="R731">
        <v>187347169</v>
      </c>
      <c r="S731">
        <v>187347</v>
      </c>
      <c r="T731">
        <v>0</v>
      </c>
      <c r="U731" t="s">
        <v>65</v>
      </c>
      <c r="V731">
        <v>0</v>
      </c>
      <c r="W731">
        <v>187347</v>
      </c>
      <c r="X731" t="s">
        <v>66</v>
      </c>
      <c r="Y731" t="s">
        <v>67</v>
      </c>
      <c r="Z731" t="s">
        <v>67</v>
      </c>
      <c r="AA731" t="s">
        <v>68</v>
      </c>
      <c r="AB731">
        <v>0</v>
      </c>
      <c r="AC731" t="s">
        <v>67</v>
      </c>
      <c r="AD731">
        <v>0</v>
      </c>
      <c r="AE731" t="s">
        <v>69</v>
      </c>
      <c r="AF731" t="s">
        <v>62</v>
      </c>
      <c r="AG731" t="s">
        <v>62</v>
      </c>
      <c r="AH731" t="s">
        <v>70</v>
      </c>
      <c r="AI731" t="s">
        <v>60</v>
      </c>
      <c r="AJ731" t="s">
        <v>71</v>
      </c>
      <c r="AK731" t="s">
        <v>72</v>
      </c>
      <c r="AL731" t="s">
        <v>73</v>
      </c>
      <c r="AM731">
        <v>0</v>
      </c>
      <c r="AN731">
        <v>0</v>
      </c>
      <c r="AO731">
        <v>0</v>
      </c>
      <c r="AP731" t="s">
        <v>86</v>
      </c>
      <c r="AQ731" t="s">
        <v>75</v>
      </c>
      <c r="AR731" t="s">
        <v>65</v>
      </c>
      <c r="AS731" t="s">
        <v>77</v>
      </c>
      <c r="AT731" t="s">
        <v>78</v>
      </c>
      <c r="AU731" t="s">
        <v>79</v>
      </c>
      <c r="AV731" t="s">
        <v>65</v>
      </c>
      <c r="AW731" t="s">
        <v>65</v>
      </c>
      <c r="AX731" t="s">
        <v>60</v>
      </c>
      <c r="AY731" t="s">
        <v>102</v>
      </c>
      <c r="AZ731" t="s">
        <v>60</v>
      </c>
      <c r="BA731" t="s">
        <v>73</v>
      </c>
      <c r="BB731">
        <v>4470310</v>
      </c>
      <c r="BC731">
        <v>0.32</v>
      </c>
      <c r="BD731" t="s">
        <v>60</v>
      </c>
      <c r="BE731" t="s">
        <v>60</v>
      </c>
    </row>
    <row r="732" spans="1:57" hidden="1" x14ac:dyDescent="0.35">
      <c r="A732" t="s">
        <v>721</v>
      </c>
      <c r="B732" t="s">
        <v>58</v>
      </c>
      <c r="C732">
        <v>76798260</v>
      </c>
      <c r="D732" t="s">
        <v>87</v>
      </c>
      <c r="E732">
        <v>9152</v>
      </c>
      <c r="F732" t="s">
        <v>83</v>
      </c>
      <c r="G732" t="s">
        <v>61</v>
      </c>
      <c r="H732" t="s">
        <v>61</v>
      </c>
      <c r="I732" t="s">
        <v>62</v>
      </c>
      <c r="J732" t="s">
        <v>98</v>
      </c>
      <c r="K732" t="s">
        <v>189</v>
      </c>
      <c r="L732" t="s">
        <v>139</v>
      </c>
      <c r="M732">
        <v>4818</v>
      </c>
      <c r="N732">
        <v>67</v>
      </c>
      <c r="O732">
        <v>0</v>
      </c>
      <c r="P732">
        <v>300328667</v>
      </c>
      <c r="Q732">
        <v>340310324</v>
      </c>
      <c r="R732">
        <v>376470859</v>
      </c>
      <c r="S732">
        <v>376471</v>
      </c>
      <c r="T732">
        <v>0</v>
      </c>
      <c r="U732" t="s">
        <v>65</v>
      </c>
      <c r="V732">
        <v>0</v>
      </c>
      <c r="W732">
        <v>376471</v>
      </c>
      <c r="X732" t="s">
        <v>66</v>
      </c>
      <c r="Y732" t="s">
        <v>67</v>
      </c>
      <c r="Z732" t="s">
        <v>67</v>
      </c>
      <c r="AA732" t="s">
        <v>68</v>
      </c>
      <c r="AB732">
        <v>0</v>
      </c>
      <c r="AC732" t="s">
        <v>67</v>
      </c>
      <c r="AD732">
        <v>0</v>
      </c>
      <c r="AE732" t="s">
        <v>69</v>
      </c>
      <c r="AF732" t="s">
        <v>62</v>
      </c>
      <c r="AG732" t="s">
        <v>62</v>
      </c>
      <c r="AH732" t="s">
        <v>70</v>
      </c>
      <c r="AI732" t="s">
        <v>60</v>
      </c>
      <c r="AJ732" t="s">
        <v>71</v>
      </c>
      <c r="AK732" t="s">
        <v>72</v>
      </c>
      <c r="AL732" t="s">
        <v>73</v>
      </c>
      <c r="AM732">
        <v>0</v>
      </c>
      <c r="AN732">
        <v>0</v>
      </c>
      <c r="AO732">
        <v>0</v>
      </c>
      <c r="AP732" t="s">
        <v>74</v>
      </c>
      <c r="AQ732" t="s">
        <v>75</v>
      </c>
      <c r="AR732" t="s">
        <v>65</v>
      </c>
      <c r="AS732" t="s">
        <v>77</v>
      </c>
      <c r="AT732" t="s">
        <v>78</v>
      </c>
      <c r="AU732" t="s">
        <v>79</v>
      </c>
      <c r="AV732" t="s">
        <v>65</v>
      </c>
      <c r="AW732" t="s">
        <v>65</v>
      </c>
      <c r="AX732" t="s">
        <v>60</v>
      </c>
      <c r="AY732" t="s">
        <v>110</v>
      </c>
      <c r="AZ732" t="s">
        <v>60</v>
      </c>
      <c r="BA732" t="s">
        <v>73</v>
      </c>
      <c r="BB732">
        <v>535192</v>
      </c>
      <c r="BC732">
        <v>0.9</v>
      </c>
      <c r="BD732" t="s">
        <v>60</v>
      </c>
      <c r="BE732" t="s">
        <v>60</v>
      </c>
    </row>
    <row r="733" spans="1:57" hidden="1" x14ac:dyDescent="0.35">
      <c r="A733" t="s">
        <v>721</v>
      </c>
      <c r="B733" t="s">
        <v>58</v>
      </c>
      <c r="C733">
        <v>96753330</v>
      </c>
      <c r="D733" t="s">
        <v>61</v>
      </c>
      <c r="E733">
        <v>7014</v>
      </c>
      <c r="F733" t="s">
        <v>83</v>
      </c>
      <c r="G733" t="s">
        <v>61</v>
      </c>
      <c r="H733" t="s">
        <v>61</v>
      </c>
      <c r="I733" t="s">
        <v>62</v>
      </c>
      <c r="J733" t="s">
        <v>98</v>
      </c>
      <c r="K733" t="s">
        <v>187</v>
      </c>
      <c r="L733" t="s">
        <v>139</v>
      </c>
      <c r="M733">
        <v>120000</v>
      </c>
      <c r="N733">
        <v>80</v>
      </c>
      <c r="O733">
        <v>0</v>
      </c>
      <c r="P733">
        <v>279336000</v>
      </c>
      <c r="Q733">
        <v>243189600</v>
      </c>
      <c r="R733">
        <v>199210800</v>
      </c>
      <c r="S733">
        <v>199211</v>
      </c>
      <c r="T733">
        <v>0</v>
      </c>
      <c r="U733" t="s">
        <v>65</v>
      </c>
      <c r="V733">
        <v>0</v>
      </c>
      <c r="W733">
        <v>199211</v>
      </c>
      <c r="X733" t="s">
        <v>66</v>
      </c>
      <c r="Y733" t="s">
        <v>67</v>
      </c>
      <c r="Z733" t="s">
        <v>67</v>
      </c>
      <c r="AA733" t="s">
        <v>68</v>
      </c>
      <c r="AB733">
        <v>0</v>
      </c>
      <c r="AC733" t="s">
        <v>67</v>
      </c>
      <c r="AD733">
        <v>0</v>
      </c>
      <c r="AE733" t="s">
        <v>69</v>
      </c>
      <c r="AF733" t="s">
        <v>62</v>
      </c>
      <c r="AG733" t="s">
        <v>62</v>
      </c>
      <c r="AH733" t="s">
        <v>70</v>
      </c>
      <c r="AI733" t="s">
        <v>60</v>
      </c>
      <c r="AJ733" t="s">
        <v>71</v>
      </c>
      <c r="AK733" t="s">
        <v>72</v>
      </c>
      <c r="AL733" t="s">
        <v>73</v>
      </c>
      <c r="AM733">
        <v>0</v>
      </c>
      <c r="AN733">
        <v>0</v>
      </c>
      <c r="AO733">
        <v>0</v>
      </c>
      <c r="AP733" t="s">
        <v>118</v>
      </c>
      <c r="AQ733" t="s">
        <v>75</v>
      </c>
      <c r="AR733" t="s">
        <v>65</v>
      </c>
      <c r="AS733" t="s">
        <v>77</v>
      </c>
      <c r="AT733" t="s">
        <v>78</v>
      </c>
      <c r="AU733" t="s">
        <v>79</v>
      </c>
      <c r="AV733" t="s">
        <v>65</v>
      </c>
      <c r="AW733" t="s">
        <v>65</v>
      </c>
      <c r="AX733" t="s">
        <v>60</v>
      </c>
      <c r="AY733" t="s">
        <v>102</v>
      </c>
      <c r="AZ733" t="s">
        <v>60</v>
      </c>
      <c r="BA733" t="s">
        <v>73</v>
      </c>
      <c r="BB733">
        <v>252647850</v>
      </c>
      <c r="BC733">
        <v>0.05</v>
      </c>
      <c r="BD733" t="s">
        <v>60</v>
      </c>
      <c r="BE733" t="s">
        <v>60</v>
      </c>
    </row>
    <row r="734" spans="1:57" hidden="1" x14ac:dyDescent="0.35">
      <c r="A734" t="s">
        <v>721</v>
      </c>
      <c r="B734" t="s">
        <v>58</v>
      </c>
      <c r="C734">
        <v>96966250</v>
      </c>
      <c r="D734" t="s">
        <v>87</v>
      </c>
      <c r="E734">
        <v>7224</v>
      </c>
      <c r="F734" t="s">
        <v>83</v>
      </c>
      <c r="G734" t="s">
        <v>61</v>
      </c>
      <c r="H734" t="s">
        <v>61</v>
      </c>
      <c r="I734" t="s">
        <v>62</v>
      </c>
      <c r="J734" t="s">
        <v>98</v>
      </c>
      <c r="K734" t="s">
        <v>544</v>
      </c>
      <c r="L734" t="s">
        <v>139</v>
      </c>
      <c r="M734">
        <v>25558</v>
      </c>
      <c r="N734">
        <v>37</v>
      </c>
      <c r="O734">
        <v>0</v>
      </c>
      <c r="P734">
        <v>958592421</v>
      </c>
      <c r="Q734">
        <v>829436585</v>
      </c>
      <c r="R734">
        <v>535085355</v>
      </c>
      <c r="S734">
        <v>535085</v>
      </c>
      <c r="T734">
        <v>0</v>
      </c>
      <c r="U734" t="s">
        <v>65</v>
      </c>
      <c r="V734">
        <v>0</v>
      </c>
      <c r="W734">
        <v>535085</v>
      </c>
      <c r="X734" t="s">
        <v>66</v>
      </c>
      <c r="Y734" t="s">
        <v>67</v>
      </c>
      <c r="Z734" t="s">
        <v>67</v>
      </c>
      <c r="AA734" t="s">
        <v>68</v>
      </c>
      <c r="AB734">
        <v>0</v>
      </c>
      <c r="AC734" t="s">
        <v>67</v>
      </c>
      <c r="AD734">
        <v>0</v>
      </c>
      <c r="AE734" t="s">
        <v>69</v>
      </c>
      <c r="AF734" t="s">
        <v>62</v>
      </c>
      <c r="AG734" t="s">
        <v>62</v>
      </c>
      <c r="AH734" t="s">
        <v>70</v>
      </c>
      <c r="AI734" t="s">
        <v>60</v>
      </c>
      <c r="AJ734" t="s">
        <v>71</v>
      </c>
      <c r="AK734" t="s">
        <v>72</v>
      </c>
      <c r="AL734" t="s">
        <v>73</v>
      </c>
      <c r="AM734">
        <v>0</v>
      </c>
      <c r="AN734">
        <v>0</v>
      </c>
      <c r="AO734">
        <v>0</v>
      </c>
      <c r="AP734" t="s">
        <v>118</v>
      </c>
      <c r="AQ734" t="s">
        <v>75</v>
      </c>
      <c r="AR734" t="s">
        <v>65</v>
      </c>
      <c r="AS734" t="s">
        <v>77</v>
      </c>
      <c r="AT734" t="s">
        <v>78</v>
      </c>
      <c r="AU734" t="s">
        <v>79</v>
      </c>
      <c r="AV734" t="s">
        <v>65</v>
      </c>
      <c r="AW734" t="s">
        <v>65</v>
      </c>
      <c r="AX734" t="s">
        <v>60</v>
      </c>
      <c r="AY734" t="s">
        <v>102</v>
      </c>
      <c r="AZ734" t="s">
        <v>60</v>
      </c>
      <c r="BA734" t="s">
        <v>73</v>
      </c>
      <c r="BB734">
        <v>8303918</v>
      </c>
      <c r="BC734">
        <v>0.31</v>
      </c>
      <c r="BD734" t="s">
        <v>60</v>
      </c>
      <c r="BE734" t="s">
        <v>60</v>
      </c>
    </row>
    <row r="735" spans="1:57" hidden="1" x14ac:dyDescent="0.35">
      <c r="A735" t="s">
        <v>722</v>
      </c>
      <c r="B735" t="s">
        <v>58</v>
      </c>
      <c r="C735">
        <v>99549940</v>
      </c>
      <c r="D735" t="s">
        <v>59</v>
      </c>
      <c r="E735">
        <v>7275</v>
      </c>
      <c r="F735" t="s">
        <v>97</v>
      </c>
      <c r="G735" t="s">
        <v>61</v>
      </c>
      <c r="H735" t="s">
        <v>61</v>
      </c>
      <c r="I735" t="s">
        <v>62</v>
      </c>
      <c r="J735" t="s">
        <v>98</v>
      </c>
      <c r="K735" t="s">
        <v>723</v>
      </c>
      <c r="L735" t="s">
        <v>114</v>
      </c>
      <c r="M735">
        <v>591211</v>
      </c>
      <c r="N735">
        <v>44</v>
      </c>
      <c r="O735">
        <v>0</v>
      </c>
      <c r="P735">
        <v>891990365</v>
      </c>
      <c r="Q735">
        <v>1239754391</v>
      </c>
      <c r="R735">
        <v>1239754391</v>
      </c>
      <c r="S735">
        <v>1239754</v>
      </c>
      <c r="T735">
        <v>0</v>
      </c>
      <c r="U735" t="s">
        <v>65</v>
      </c>
      <c r="V735">
        <v>0</v>
      </c>
      <c r="W735">
        <v>1239754</v>
      </c>
      <c r="X735" t="s">
        <v>66</v>
      </c>
      <c r="Y735" t="s">
        <v>67</v>
      </c>
      <c r="Z735" t="s">
        <v>67</v>
      </c>
      <c r="AA735" t="s">
        <v>68</v>
      </c>
      <c r="AB735">
        <v>0</v>
      </c>
      <c r="AC735" t="s">
        <v>67</v>
      </c>
      <c r="AD735">
        <v>0</v>
      </c>
      <c r="AE735" t="s">
        <v>699</v>
      </c>
      <c r="AF735" t="s">
        <v>724</v>
      </c>
      <c r="AG735" t="s">
        <v>62</v>
      </c>
      <c r="AH735" t="s">
        <v>70</v>
      </c>
      <c r="AI735" t="s">
        <v>60</v>
      </c>
      <c r="AJ735" t="s">
        <v>71</v>
      </c>
      <c r="AK735" t="s">
        <v>72</v>
      </c>
      <c r="AL735" t="s">
        <v>73</v>
      </c>
      <c r="AM735">
        <v>0</v>
      </c>
      <c r="AN735">
        <v>0</v>
      </c>
      <c r="AO735">
        <v>0</v>
      </c>
      <c r="AP735" t="s">
        <v>74</v>
      </c>
      <c r="AQ735" t="s">
        <v>75</v>
      </c>
      <c r="AR735" t="s">
        <v>65</v>
      </c>
      <c r="AS735" t="s">
        <v>77</v>
      </c>
      <c r="AT735" t="s">
        <v>123</v>
      </c>
      <c r="AU735" t="s">
        <v>79</v>
      </c>
      <c r="AV735" t="s">
        <v>65</v>
      </c>
      <c r="AW735" t="s">
        <v>65</v>
      </c>
      <c r="AX735" t="s">
        <v>725</v>
      </c>
      <c r="AY735" t="s">
        <v>115</v>
      </c>
      <c r="AZ735" t="s">
        <v>308</v>
      </c>
      <c r="BA735" t="s">
        <v>73</v>
      </c>
      <c r="BB735">
        <v>59862741</v>
      </c>
      <c r="BC735">
        <v>0.99</v>
      </c>
      <c r="BD735" t="s">
        <v>60</v>
      </c>
      <c r="BE735" t="s">
        <v>60</v>
      </c>
    </row>
    <row r="736" spans="1:57" hidden="1" x14ac:dyDescent="0.35">
      <c r="A736" t="s">
        <v>722</v>
      </c>
      <c r="B736" t="s">
        <v>58</v>
      </c>
      <c r="C736">
        <v>76081215</v>
      </c>
      <c r="D736" t="s">
        <v>97</v>
      </c>
      <c r="E736">
        <v>7219</v>
      </c>
      <c r="F736" t="s">
        <v>58</v>
      </c>
      <c r="G736" t="s">
        <v>61</v>
      </c>
      <c r="H736" t="s">
        <v>61</v>
      </c>
      <c r="I736" t="s">
        <v>62</v>
      </c>
      <c r="J736" t="s">
        <v>98</v>
      </c>
      <c r="K736" t="s">
        <v>356</v>
      </c>
      <c r="L736" t="s">
        <v>114</v>
      </c>
      <c r="M736">
        <v>124346</v>
      </c>
      <c r="N736">
        <v>0</v>
      </c>
      <c r="O736">
        <v>0</v>
      </c>
      <c r="P736">
        <v>2801147142</v>
      </c>
      <c r="Q736">
        <v>3664666161</v>
      </c>
      <c r="R736">
        <v>3664666161</v>
      </c>
      <c r="S736">
        <v>3664666</v>
      </c>
      <c r="T736">
        <v>0</v>
      </c>
      <c r="U736" t="s">
        <v>65</v>
      </c>
      <c r="V736">
        <v>0</v>
      </c>
      <c r="W736">
        <v>3664666</v>
      </c>
      <c r="X736" t="s">
        <v>66</v>
      </c>
      <c r="Y736" t="s">
        <v>67</v>
      </c>
      <c r="Z736" t="s">
        <v>67</v>
      </c>
      <c r="AA736" t="s">
        <v>68</v>
      </c>
      <c r="AB736">
        <v>0</v>
      </c>
      <c r="AC736" t="s">
        <v>67</v>
      </c>
      <c r="AD736">
        <v>0</v>
      </c>
      <c r="AE736" t="s">
        <v>69</v>
      </c>
      <c r="AF736" t="s">
        <v>62</v>
      </c>
      <c r="AG736" t="s">
        <v>62</v>
      </c>
      <c r="AH736" t="s">
        <v>70</v>
      </c>
      <c r="AI736" t="s">
        <v>60</v>
      </c>
      <c r="AJ736" t="s">
        <v>71</v>
      </c>
      <c r="AK736" t="s">
        <v>72</v>
      </c>
      <c r="AL736" t="s">
        <v>73</v>
      </c>
      <c r="AM736">
        <v>0</v>
      </c>
      <c r="AN736">
        <v>0</v>
      </c>
      <c r="AO736">
        <v>0</v>
      </c>
      <c r="AP736" t="s">
        <v>74</v>
      </c>
      <c r="AQ736" t="s">
        <v>75</v>
      </c>
      <c r="AR736" t="s">
        <v>65</v>
      </c>
      <c r="AS736" t="s">
        <v>77</v>
      </c>
      <c r="AT736" t="s">
        <v>78</v>
      </c>
      <c r="AU736" t="s">
        <v>79</v>
      </c>
      <c r="AV736" t="s">
        <v>65</v>
      </c>
      <c r="AW736" t="s">
        <v>65</v>
      </c>
      <c r="AX736" t="s">
        <v>410</v>
      </c>
      <c r="AY736" t="s">
        <v>102</v>
      </c>
      <c r="AZ736" t="s">
        <v>103</v>
      </c>
      <c r="BA736" t="s">
        <v>112</v>
      </c>
      <c r="BB736">
        <v>4470310</v>
      </c>
      <c r="BC736">
        <v>2.78</v>
      </c>
      <c r="BD736" t="s">
        <v>60</v>
      </c>
      <c r="BE736" t="s">
        <v>60</v>
      </c>
    </row>
    <row r="737" spans="1:57" hidden="1" x14ac:dyDescent="0.35">
      <c r="A737" t="s">
        <v>722</v>
      </c>
      <c r="B737" t="s">
        <v>58</v>
      </c>
      <c r="C737">
        <v>96667040</v>
      </c>
      <c r="D737" t="s">
        <v>59</v>
      </c>
      <c r="E737">
        <v>9754</v>
      </c>
      <c r="F737" t="s">
        <v>97</v>
      </c>
      <c r="G737" t="s">
        <v>61</v>
      </c>
      <c r="H737" t="s">
        <v>61</v>
      </c>
      <c r="I737" t="s">
        <v>62</v>
      </c>
      <c r="J737" t="s">
        <v>98</v>
      </c>
      <c r="K737" t="s">
        <v>298</v>
      </c>
      <c r="L737" t="s">
        <v>139</v>
      </c>
      <c r="M737">
        <v>2579570</v>
      </c>
      <c r="N737">
        <v>0</v>
      </c>
      <c r="O737">
        <v>0</v>
      </c>
      <c r="P737">
        <v>1902540441</v>
      </c>
      <c r="Q737">
        <v>694776741</v>
      </c>
      <c r="R737">
        <v>694776741</v>
      </c>
      <c r="S737">
        <v>694777</v>
      </c>
      <c r="T737">
        <v>0</v>
      </c>
      <c r="U737" t="s">
        <v>65</v>
      </c>
      <c r="V737">
        <v>0</v>
      </c>
      <c r="W737">
        <v>694777</v>
      </c>
      <c r="X737" t="s">
        <v>66</v>
      </c>
      <c r="Y737" t="s">
        <v>67</v>
      </c>
      <c r="Z737" t="s">
        <v>67</v>
      </c>
      <c r="AA737" t="s">
        <v>68</v>
      </c>
      <c r="AB737">
        <v>0</v>
      </c>
      <c r="AC737" t="s">
        <v>67</v>
      </c>
      <c r="AD737">
        <v>0</v>
      </c>
      <c r="AE737" t="s">
        <v>69</v>
      </c>
      <c r="AF737" t="s">
        <v>62</v>
      </c>
      <c r="AG737" t="s">
        <v>62</v>
      </c>
      <c r="AH737" t="s">
        <v>70</v>
      </c>
      <c r="AI737" t="s">
        <v>60</v>
      </c>
      <c r="AJ737" t="s">
        <v>71</v>
      </c>
      <c r="AK737" t="s">
        <v>72</v>
      </c>
      <c r="AL737" t="s">
        <v>73</v>
      </c>
      <c r="AM737">
        <v>0</v>
      </c>
      <c r="AN737">
        <v>0</v>
      </c>
      <c r="AO737">
        <v>0</v>
      </c>
      <c r="AP737" t="s">
        <v>74</v>
      </c>
      <c r="AQ737" t="s">
        <v>75</v>
      </c>
      <c r="AR737" t="s">
        <v>65</v>
      </c>
      <c r="AS737" t="s">
        <v>77</v>
      </c>
      <c r="AT737" t="s">
        <v>78</v>
      </c>
      <c r="AU737" t="s">
        <v>79</v>
      </c>
      <c r="AV737" t="s">
        <v>65</v>
      </c>
      <c r="AW737" t="s">
        <v>65</v>
      </c>
      <c r="AX737" t="s">
        <v>124</v>
      </c>
      <c r="AY737" t="s">
        <v>115</v>
      </c>
      <c r="AZ737" t="s">
        <v>111</v>
      </c>
      <c r="BA737" t="s">
        <v>73</v>
      </c>
      <c r="BB737">
        <v>63477226</v>
      </c>
      <c r="BC737">
        <v>4.0599999999999996</v>
      </c>
      <c r="BD737" t="s">
        <v>60</v>
      </c>
      <c r="BE737" t="s">
        <v>60</v>
      </c>
    </row>
    <row r="738" spans="1:57" hidden="1" x14ac:dyDescent="0.35">
      <c r="A738" t="s">
        <v>722</v>
      </c>
      <c r="B738" t="s">
        <v>58</v>
      </c>
      <c r="C738">
        <v>77750920</v>
      </c>
      <c r="D738" t="s">
        <v>83</v>
      </c>
      <c r="E738">
        <v>9476</v>
      </c>
      <c r="F738" t="s">
        <v>95</v>
      </c>
      <c r="G738" t="s">
        <v>61</v>
      </c>
      <c r="H738" t="s">
        <v>61</v>
      </c>
      <c r="I738" t="s">
        <v>62</v>
      </c>
      <c r="J738" t="s">
        <v>98</v>
      </c>
      <c r="K738" t="s">
        <v>726</v>
      </c>
      <c r="L738" t="s">
        <v>582</v>
      </c>
      <c r="M738">
        <v>7514.0392000000002</v>
      </c>
      <c r="N738">
        <v>0</v>
      </c>
      <c r="O738">
        <v>0</v>
      </c>
      <c r="P738">
        <v>7512264</v>
      </c>
      <c r="Q738">
        <v>8709179</v>
      </c>
      <c r="R738">
        <v>8709179</v>
      </c>
      <c r="S738">
        <v>8709</v>
      </c>
      <c r="T738">
        <v>0</v>
      </c>
      <c r="U738" t="s">
        <v>65</v>
      </c>
      <c r="V738">
        <v>0</v>
      </c>
      <c r="W738">
        <v>8709</v>
      </c>
      <c r="X738" t="s">
        <v>66</v>
      </c>
      <c r="Y738" t="s">
        <v>67</v>
      </c>
      <c r="Z738" t="s">
        <v>67</v>
      </c>
      <c r="AA738" t="s">
        <v>68</v>
      </c>
      <c r="AB738">
        <v>0</v>
      </c>
      <c r="AC738" t="s">
        <v>67</v>
      </c>
      <c r="AD738">
        <v>0</v>
      </c>
      <c r="AE738" t="s">
        <v>699</v>
      </c>
      <c r="AF738" t="s">
        <v>727</v>
      </c>
      <c r="AG738" t="s">
        <v>62</v>
      </c>
      <c r="AH738" t="s">
        <v>70</v>
      </c>
      <c r="AI738" t="s">
        <v>60</v>
      </c>
      <c r="AJ738" t="s">
        <v>71</v>
      </c>
      <c r="AK738" t="s">
        <v>209</v>
      </c>
      <c r="AL738" t="s">
        <v>73</v>
      </c>
      <c r="AM738">
        <v>0</v>
      </c>
      <c r="AN738">
        <v>0</v>
      </c>
      <c r="AO738">
        <v>0</v>
      </c>
      <c r="AP738" t="s">
        <v>74</v>
      </c>
      <c r="AQ738" t="s">
        <v>75</v>
      </c>
      <c r="AR738" t="s">
        <v>65</v>
      </c>
      <c r="AS738" t="s">
        <v>77</v>
      </c>
      <c r="AT738" t="s">
        <v>123</v>
      </c>
      <c r="AU738" t="s">
        <v>79</v>
      </c>
      <c r="AV738" t="s">
        <v>65</v>
      </c>
      <c r="AW738" t="s">
        <v>65</v>
      </c>
      <c r="AX738" t="s">
        <v>725</v>
      </c>
      <c r="AY738" t="s">
        <v>115</v>
      </c>
      <c r="AZ738" t="s">
        <v>308</v>
      </c>
      <c r="BA738" t="s">
        <v>73</v>
      </c>
      <c r="BB738">
        <v>10255679</v>
      </c>
      <c r="BC738">
        <v>7.0000000000000007E-2</v>
      </c>
      <c r="BD738" t="s">
        <v>60</v>
      </c>
      <c r="BE738" t="s">
        <v>60</v>
      </c>
    </row>
    <row r="739" spans="1:57" hidden="1" x14ac:dyDescent="0.35">
      <c r="A739" t="s">
        <v>722</v>
      </c>
      <c r="B739" t="s">
        <v>58</v>
      </c>
      <c r="C739">
        <v>96911700</v>
      </c>
      <c r="D739" t="s">
        <v>58</v>
      </c>
      <c r="E739">
        <v>0</v>
      </c>
      <c r="F739" t="s">
        <v>60</v>
      </c>
      <c r="G739" t="s">
        <v>61</v>
      </c>
      <c r="H739" t="s">
        <v>61</v>
      </c>
      <c r="I739" t="s">
        <v>62</v>
      </c>
      <c r="J739" t="s">
        <v>92</v>
      </c>
      <c r="K739" t="s">
        <v>728</v>
      </c>
      <c r="L739" t="s">
        <v>729</v>
      </c>
      <c r="M739">
        <v>1</v>
      </c>
      <c r="N739">
        <v>0</v>
      </c>
      <c r="O739">
        <v>659290</v>
      </c>
      <c r="P739">
        <v>118929</v>
      </c>
      <c r="Q739">
        <v>92000</v>
      </c>
      <c r="R739">
        <v>0</v>
      </c>
      <c r="S739">
        <v>119</v>
      </c>
      <c r="T739">
        <v>0</v>
      </c>
      <c r="U739" t="s">
        <v>65</v>
      </c>
      <c r="V739">
        <v>0</v>
      </c>
      <c r="W739">
        <v>92</v>
      </c>
      <c r="X739" t="s">
        <v>66</v>
      </c>
      <c r="Y739" t="s">
        <v>60</v>
      </c>
      <c r="Z739" t="s">
        <v>67</v>
      </c>
      <c r="AA739" t="s">
        <v>68</v>
      </c>
      <c r="AB739">
        <v>0</v>
      </c>
      <c r="AC739" t="s">
        <v>67</v>
      </c>
      <c r="AD739">
        <v>0</v>
      </c>
      <c r="AE739" t="s">
        <v>69</v>
      </c>
      <c r="AF739" t="s">
        <v>62</v>
      </c>
      <c r="AG739" t="s">
        <v>62</v>
      </c>
      <c r="AH739" t="s">
        <v>94</v>
      </c>
      <c r="AI739" t="s">
        <v>60</v>
      </c>
      <c r="AJ739" t="s">
        <v>67</v>
      </c>
      <c r="AK739" t="s">
        <v>209</v>
      </c>
      <c r="AL739" t="s">
        <v>210</v>
      </c>
      <c r="AM739">
        <v>0</v>
      </c>
      <c r="AN739">
        <v>0</v>
      </c>
      <c r="AO739">
        <v>0</v>
      </c>
      <c r="AP739" t="s">
        <v>74</v>
      </c>
      <c r="AQ739" t="s">
        <v>75</v>
      </c>
      <c r="AR739" t="s">
        <v>65</v>
      </c>
      <c r="AS739" t="s">
        <v>77</v>
      </c>
      <c r="AT739" t="s">
        <v>211</v>
      </c>
      <c r="AU739" t="s">
        <v>79</v>
      </c>
      <c r="AV739" t="s">
        <v>65</v>
      </c>
      <c r="AW739" t="s">
        <v>65</v>
      </c>
      <c r="AX739" t="s">
        <v>60</v>
      </c>
      <c r="AY739" t="s">
        <v>115</v>
      </c>
      <c r="AZ739" t="s">
        <v>80</v>
      </c>
      <c r="BA739" t="s">
        <v>73</v>
      </c>
      <c r="BB739">
        <v>0</v>
      </c>
      <c r="BC739">
        <v>0</v>
      </c>
      <c r="BD739" t="s">
        <v>60</v>
      </c>
      <c r="BE739" t="s">
        <v>60</v>
      </c>
    </row>
    <row r="740" spans="1:57" hidden="1" x14ac:dyDescent="0.35">
      <c r="A740" t="s">
        <v>722</v>
      </c>
      <c r="B740" t="s">
        <v>58</v>
      </c>
      <c r="C740">
        <v>99037000</v>
      </c>
      <c r="D740" t="s">
        <v>59</v>
      </c>
      <c r="E740">
        <v>0</v>
      </c>
      <c r="F740" t="s">
        <v>60</v>
      </c>
      <c r="G740" t="s">
        <v>61</v>
      </c>
      <c r="H740" t="s">
        <v>61</v>
      </c>
      <c r="I740" t="s">
        <v>62</v>
      </c>
      <c r="J740" t="s">
        <v>63</v>
      </c>
      <c r="K740" t="s">
        <v>730</v>
      </c>
      <c r="L740" t="s">
        <v>729</v>
      </c>
      <c r="M740">
        <v>6069914</v>
      </c>
      <c r="N740">
        <v>0</v>
      </c>
      <c r="O740">
        <v>651210</v>
      </c>
      <c r="P740">
        <v>1669030292</v>
      </c>
      <c r="Q740">
        <v>1669030292</v>
      </c>
      <c r="R740">
        <v>1669030292</v>
      </c>
      <c r="S740">
        <v>1669030</v>
      </c>
      <c r="T740">
        <v>0</v>
      </c>
      <c r="U740" t="s">
        <v>65</v>
      </c>
      <c r="V740">
        <v>0</v>
      </c>
      <c r="W740">
        <v>1956586</v>
      </c>
      <c r="X740" t="s">
        <v>66</v>
      </c>
      <c r="Y740" t="s">
        <v>60</v>
      </c>
      <c r="Z740" t="s">
        <v>67</v>
      </c>
      <c r="AA740" t="s">
        <v>68</v>
      </c>
      <c r="AB740">
        <v>0</v>
      </c>
      <c r="AC740" t="s">
        <v>67</v>
      </c>
      <c r="AD740">
        <v>0</v>
      </c>
      <c r="AE740" t="s">
        <v>69</v>
      </c>
      <c r="AF740" t="s">
        <v>62</v>
      </c>
      <c r="AG740" t="s">
        <v>62</v>
      </c>
      <c r="AH740" t="s">
        <v>70</v>
      </c>
      <c r="AI740" t="s">
        <v>60</v>
      </c>
      <c r="AJ740" t="s">
        <v>71</v>
      </c>
      <c r="AK740" t="s">
        <v>209</v>
      </c>
      <c r="AL740" t="s">
        <v>210</v>
      </c>
      <c r="AM740">
        <v>0</v>
      </c>
      <c r="AN740">
        <v>0</v>
      </c>
      <c r="AO740">
        <v>0</v>
      </c>
      <c r="AP740" t="s">
        <v>74</v>
      </c>
      <c r="AQ740" t="s">
        <v>75</v>
      </c>
      <c r="AR740" t="s">
        <v>65</v>
      </c>
      <c r="AS740" t="s">
        <v>77</v>
      </c>
      <c r="AT740" t="s">
        <v>211</v>
      </c>
      <c r="AU740" t="s">
        <v>79</v>
      </c>
      <c r="AV740" t="s">
        <v>65</v>
      </c>
      <c r="AW740" t="s">
        <v>65</v>
      </c>
      <c r="AX740" t="s">
        <v>60</v>
      </c>
      <c r="AY740" t="s">
        <v>80</v>
      </c>
      <c r="AZ740" t="s">
        <v>80</v>
      </c>
      <c r="BA740" t="s">
        <v>73</v>
      </c>
      <c r="BB740">
        <v>0</v>
      </c>
      <c r="BC740">
        <v>0</v>
      </c>
      <c r="BD740" t="s">
        <v>60</v>
      </c>
      <c r="BE740" t="s">
        <v>60</v>
      </c>
    </row>
    <row r="741" spans="1:57" hidden="1" x14ac:dyDescent="0.35">
      <c r="A741" t="s">
        <v>722</v>
      </c>
      <c r="B741" t="s">
        <v>58</v>
      </c>
      <c r="C741">
        <v>76020595</v>
      </c>
      <c r="D741" t="s">
        <v>107</v>
      </c>
      <c r="E741">
        <v>0</v>
      </c>
      <c r="F741" t="s">
        <v>60</v>
      </c>
      <c r="G741" t="s">
        <v>61</v>
      </c>
      <c r="H741" t="s">
        <v>61</v>
      </c>
      <c r="I741" t="s">
        <v>62</v>
      </c>
      <c r="J741" t="s">
        <v>92</v>
      </c>
      <c r="K741" t="s">
        <v>731</v>
      </c>
      <c r="L741" t="s">
        <v>729</v>
      </c>
      <c r="M741">
        <v>2810</v>
      </c>
      <c r="N741">
        <v>0</v>
      </c>
      <c r="O741">
        <v>659290</v>
      </c>
      <c r="P741">
        <v>10009220</v>
      </c>
      <c r="Q741">
        <v>10009220</v>
      </c>
      <c r="R741">
        <v>0</v>
      </c>
      <c r="S741">
        <v>10009</v>
      </c>
      <c r="T741">
        <v>0</v>
      </c>
      <c r="U741" t="s">
        <v>65</v>
      </c>
      <c r="V741">
        <v>0</v>
      </c>
      <c r="W741">
        <v>9267</v>
      </c>
      <c r="X741" t="s">
        <v>66</v>
      </c>
      <c r="Y741" t="s">
        <v>60</v>
      </c>
      <c r="Z741" t="s">
        <v>67</v>
      </c>
      <c r="AA741" t="s">
        <v>68</v>
      </c>
      <c r="AB741">
        <v>0</v>
      </c>
      <c r="AC741" t="s">
        <v>67</v>
      </c>
      <c r="AD741">
        <v>0</v>
      </c>
      <c r="AE741" t="s">
        <v>69</v>
      </c>
      <c r="AF741" t="s">
        <v>62</v>
      </c>
      <c r="AG741" t="s">
        <v>62</v>
      </c>
      <c r="AH741" t="s">
        <v>94</v>
      </c>
      <c r="AI741" t="s">
        <v>60</v>
      </c>
      <c r="AJ741" t="s">
        <v>67</v>
      </c>
      <c r="AK741" t="s">
        <v>209</v>
      </c>
      <c r="AL741" t="s">
        <v>210</v>
      </c>
      <c r="AM741">
        <v>0</v>
      </c>
      <c r="AN741">
        <v>0</v>
      </c>
      <c r="AO741">
        <v>0</v>
      </c>
      <c r="AP741" t="s">
        <v>74</v>
      </c>
      <c r="AQ741" t="s">
        <v>75</v>
      </c>
      <c r="AR741" t="s">
        <v>65</v>
      </c>
      <c r="AS741" t="s">
        <v>77</v>
      </c>
      <c r="AT741" t="s">
        <v>211</v>
      </c>
      <c r="AU741" t="s">
        <v>79</v>
      </c>
      <c r="AV741" t="s">
        <v>65</v>
      </c>
      <c r="AW741" t="s">
        <v>65</v>
      </c>
      <c r="AX741" t="s">
        <v>60</v>
      </c>
      <c r="AY741" t="s">
        <v>115</v>
      </c>
      <c r="AZ741" t="s">
        <v>80</v>
      </c>
      <c r="BA741" t="s">
        <v>73</v>
      </c>
      <c r="BB741">
        <v>0</v>
      </c>
      <c r="BC741">
        <v>0</v>
      </c>
      <c r="BD741" t="s">
        <v>60</v>
      </c>
      <c r="BE741" t="s">
        <v>60</v>
      </c>
    </row>
    <row r="742" spans="1:57" hidden="1" x14ac:dyDescent="0.35">
      <c r="A742" t="s">
        <v>722</v>
      </c>
      <c r="B742" t="s">
        <v>58</v>
      </c>
      <c r="C742">
        <v>77750920</v>
      </c>
      <c r="D742" t="s">
        <v>83</v>
      </c>
      <c r="E742">
        <v>0</v>
      </c>
      <c r="F742" t="s">
        <v>60</v>
      </c>
      <c r="G742" t="s">
        <v>61</v>
      </c>
      <c r="H742" t="s">
        <v>61</v>
      </c>
      <c r="I742" t="s">
        <v>62</v>
      </c>
      <c r="J742" t="s">
        <v>92</v>
      </c>
      <c r="K742" t="s">
        <v>732</v>
      </c>
      <c r="L742" t="s">
        <v>729</v>
      </c>
      <c r="M742">
        <v>338497</v>
      </c>
      <c r="N742">
        <v>0</v>
      </c>
      <c r="O742">
        <v>663902</v>
      </c>
      <c r="P742">
        <v>4258849747</v>
      </c>
      <c r="Q742">
        <v>6389605008</v>
      </c>
      <c r="R742">
        <v>0</v>
      </c>
      <c r="S742">
        <v>4258850</v>
      </c>
      <c r="T742">
        <v>0</v>
      </c>
      <c r="U742" t="s">
        <v>65</v>
      </c>
      <c r="V742">
        <v>0</v>
      </c>
      <c r="W742">
        <v>7374467</v>
      </c>
      <c r="X742" t="s">
        <v>66</v>
      </c>
      <c r="Y742" t="s">
        <v>60</v>
      </c>
      <c r="Z742" t="s">
        <v>67</v>
      </c>
      <c r="AA742" t="s">
        <v>68</v>
      </c>
      <c r="AB742">
        <v>0</v>
      </c>
      <c r="AC742" t="s">
        <v>67</v>
      </c>
      <c r="AD742">
        <v>0</v>
      </c>
      <c r="AE742" t="s">
        <v>69</v>
      </c>
      <c r="AF742" t="s">
        <v>62</v>
      </c>
      <c r="AG742" t="s">
        <v>62</v>
      </c>
      <c r="AH742" t="s">
        <v>94</v>
      </c>
      <c r="AI742" t="s">
        <v>60</v>
      </c>
      <c r="AJ742" t="s">
        <v>67</v>
      </c>
      <c r="AK742" t="s">
        <v>209</v>
      </c>
      <c r="AL742" t="s">
        <v>354</v>
      </c>
      <c r="AM742">
        <v>0</v>
      </c>
      <c r="AN742">
        <v>0</v>
      </c>
      <c r="AO742">
        <v>0</v>
      </c>
      <c r="AP742" t="s">
        <v>74</v>
      </c>
      <c r="AQ742" t="s">
        <v>75</v>
      </c>
      <c r="AR742" t="s">
        <v>65</v>
      </c>
      <c r="AS742" t="s">
        <v>77</v>
      </c>
      <c r="AT742" t="s">
        <v>211</v>
      </c>
      <c r="AU742" t="s">
        <v>79</v>
      </c>
      <c r="AV742" t="s">
        <v>65</v>
      </c>
      <c r="AW742" t="s">
        <v>65</v>
      </c>
      <c r="AX742" t="s">
        <v>60</v>
      </c>
      <c r="AY742" t="s">
        <v>115</v>
      </c>
      <c r="AZ742" t="s">
        <v>80</v>
      </c>
      <c r="BA742" t="s">
        <v>73</v>
      </c>
      <c r="BB742">
        <v>0</v>
      </c>
      <c r="BC742">
        <v>0</v>
      </c>
      <c r="BD742" t="s">
        <v>60</v>
      </c>
      <c r="BE742" t="s">
        <v>60</v>
      </c>
    </row>
    <row r="743" spans="1:57" hidden="1" x14ac:dyDescent="0.35">
      <c r="A743" t="s">
        <v>722</v>
      </c>
      <c r="B743" t="s">
        <v>58</v>
      </c>
      <c r="C743">
        <v>92723000</v>
      </c>
      <c r="D743" t="s">
        <v>97</v>
      </c>
      <c r="E743">
        <v>0</v>
      </c>
      <c r="F743" t="s">
        <v>60</v>
      </c>
      <c r="G743" t="s">
        <v>61</v>
      </c>
      <c r="H743" t="s">
        <v>61</v>
      </c>
      <c r="I743" t="s">
        <v>62</v>
      </c>
      <c r="J743" t="s">
        <v>92</v>
      </c>
      <c r="K743" t="s">
        <v>733</v>
      </c>
      <c r="L743" t="s">
        <v>729</v>
      </c>
      <c r="M743">
        <v>699768</v>
      </c>
      <c r="N743">
        <v>0</v>
      </c>
      <c r="O743">
        <v>222000</v>
      </c>
      <c r="P743">
        <v>172540746</v>
      </c>
      <c r="Q743">
        <v>13062919</v>
      </c>
      <c r="R743">
        <v>0</v>
      </c>
      <c r="S743">
        <v>13063</v>
      </c>
      <c r="T743">
        <v>0</v>
      </c>
      <c r="U743" t="s">
        <v>65</v>
      </c>
      <c r="V743">
        <v>0</v>
      </c>
      <c r="W743">
        <v>13063</v>
      </c>
      <c r="X743" t="s">
        <v>66</v>
      </c>
      <c r="Y743" t="s">
        <v>60</v>
      </c>
      <c r="Z743" t="s">
        <v>67</v>
      </c>
      <c r="AA743" t="s">
        <v>68</v>
      </c>
      <c r="AB743">
        <v>0</v>
      </c>
      <c r="AC743" t="s">
        <v>67</v>
      </c>
      <c r="AD743">
        <v>0</v>
      </c>
      <c r="AE743" t="s">
        <v>69</v>
      </c>
      <c r="AF743" t="s">
        <v>62</v>
      </c>
      <c r="AG743" t="s">
        <v>62</v>
      </c>
      <c r="AH743" t="s">
        <v>94</v>
      </c>
      <c r="AI743" t="s">
        <v>60</v>
      </c>
      <c r="AJ743" t="s">
        <v>67</v>
      </c>
      <c r="AK743" t="s">
        <v>72</v>
      </c>
      <c r="AL743" t="s">
        <v>73</v>
      </c>
      <c r="AM743">
        <v>0</v>
      </c>
      <c r="AN743">
        <v>0</v>
      </c>
      <c r="AO743">
        <v>0</v>
      </c>
      <c r="AP743" t="s">
        <v>74</v>
      </c>
      <c r="AQ743" t="s">
        <v>75</v>
      </c>
      <c r="AR743" t="s">
        <v>65</v>
      </c>
      <c r="AS743" t="s">
        <v>77</v>
      </c>
      <c r="AT743" t="s">
        <v>78</v>
      </c>
      <c r="AU743" t="s">
        <v>79</v>
      </c>
      <c r="AV743" t="s">
        <v>65</v>
      </c>
      <c r="AW743" t="s">
        <v>65</v>
      </c>
      <c r="AX743" t="s">
        <v>60</v>
      </c>
      <c r="AY743" t="s">
        <v>115</v>
      </c>
      <c r="AZ743" t="s">
        <v>80</v>
      </c>
      <c r="BA743" t="s">
        <v>73</v>
      </c>
      <c r="BB743">
        <v>0</v>
      </c>
      <c r="BC743">
        <v>0</v>
      </c>
      <c r="BD743" t="s">
        <v>60</v>
      </c>
      <c r="BE743" t="s">
        <v>60</v>
      </c>
    </row>
    <row r="744" spans="1:57" hidden="1" x14ac:dyDescent="0.35">
      <c r="A744" t="s">
        <v>722</v>
      </c>
      <c r="B744" t="s">
        <v>58</v>
      </c>
      <c r="C744">
        <v>96666140</v>
      </c>
      <c r="D744" t="s">
        <v>58</v>
      </c>
      <c r="E744">
        <v>0</v>
      </c>
      <c r="F744" t="s">
        <v>60</v>
      </c>
      <c r="G744" t="s">
        <v>61</v>
      </c>
      <c r="H744" t="s">
        <v>61</v>
      </c>
      <c r="I744" t="s">
        <v>62</v>
      </c>
      <c r="J744" t="s">
        <v>92</v>
      </c>
      <c r="K744" t="s">
        <v>734</v>
      </c>
      <c r="L744" t="s">
        <v>729</v>
      </c>
      <c r="M744">
        <v>387</v>
      </c>
      <c r="N744">
        <v>0</v>
      </c>
      <c r="O744">
        <v>661909</v>
      </c>
      <c r="P744">
        <v>22945314</v>
      </c>
      <c r="Q744">
        <v>100085123</v>
      </c>
      <c r="R744">
        <v>0</v>
      </c>
      <c r="S744">
        <v>22945</v>
      </c>
      <c r="T744">
        <v>0</v>
      </c>
      <c r="U744" t="s">
        <v>65</v>
      </c>
      <c r="V744">
        <v>0</v>
      </c>
      <c r="W744">
        <v>22945</v>
      </c>
      <c r="X744" t="s">
        <v>66</v>
      </c>
      <c r="Y744" t="s">
        <v>60</v>
      </c>
      <c r="Z744" t="s">
        <v>67</v>
      </c>
      <c r="AA744" t="s">
        <v>68</v>
      </c>
      <c r="AB744">
        <v>0</v>
      </c>
      <c r="AC744" t="s">
        <v>67</v>
      </c>
      <c r="AD744">
        <v>0</v>
      </c>
      <c r="AE744" t="s">
        <v>69</v>
      </c>
      <c r="AF744" t="s">
        <v>62</v>
      </c>
      <c r="AG744" t="s">
        <v>62</v>
      </c>
      <c r="AH744" t="s">
        <v>94</v>
      </c>
      <c r="AI744" t="s">
        <v>60</v>
      </c>
      <c r="AJ744" t="s">
        <v>67</v>
      </c>
      <c r="AK744" t="s">
        <v>72</v>
      </c>
      <c r="AL744" t="s">
        <v>73</v>
      </c>
      <c r="AM744">
        <v>0</v>
      </c>
      <c r="AN744">
        <v>0</v>
      </c>
      <c r="AO744">
        <v>0</v>
      </c>
      <c r="AP744" t="s">
        <v>74</v>
      </c>
      <c r="AQ744" t="s">
        <v>75</v>
      </c>
      <c r="AR744" t="s">
        <v>65</v>
      </c>
      <c r="AS744" t="s">
        <v>77</v>
      </c>
      <c r="AT744" t="s">
        <v>78</v>
      </c>
      <c r="AU744" t="s">
        <v>79</v>
      </c>
      <c r="AV744" t="s">
        <v>65</v>
      </c>
      <c r="AW744" t="s">
        <v>65</v>
      </c>
      <c r="AX744" t="s">
        <v>60</v>
      </c>
      <c r="AY744" t="s">
        <v>115</v>
      </c>
      <c r="AZ744" t="s">
        <v>80</v>
      </c>
      <c r="BA744" t="s">
        <v>73</v>
      </c>
      <c r="BB744">
        <v>0</v>
      </c>
      <c r="BC744">
        <v>0</v>
      </c>
      <c r="BD744" t="s">
        <v>60</v>
      </c>
      <c r="BE744" t="s">
        <v>60</v>
      </c>
    </row>
    <row r="745" spans="1:57" hidden="1" x14ac:dyDescent="0.35">
      <c r="A745" t="s">
        <v>735</v>
      </c>
      <c r="B745" t="s">
        <v>58</v>
      </c>
      <c r="C745">
        <v>96658670</v>
      </c>
      <c r="D745" t="s">
        <v>58</v>
      </c>
      <c r="E745">
        <v>0</v>
      </c>
      <c r="F745" t="s">
        <v>60</v>
      </c>
      <c r="G745" t="s">
        <v>61</v>
      </c>
      <c r="H745" t="s">
        <v>60</v>
      </c>
      <c r="I745" t="s">
        <v>60</v>
      </c>
      <c r="J745" t="s">
        <v>92</v>
      </c>
      <c r="K745" t="s">
        <v>736</v>
      </c>
      <c r="L745" t="s">
        <v>737</v>
      </c>
      <c r="M745">
        <v>1356</v>
      </c>
      <c r="N745">
        <v>0</v>
      </c>
      <c r="O745">
        <v>64</v>
      </c>
      <c r="P745">
        <v>3000050000569</v>
      </c>
      <c r="Q745">
        <v>283152326</v>
      </c>
      <c r="R745">
        <v>0</v>
      </c>
      <c r="S745">
        <v>350686</v>
      </c>
      <c r="T745">
        <v>0</v>
      </c>
      <c r="U745" t="s">
        <v>65</v>
      </c>
      <c r="V745">
        <v>0</v>
      </c>
      <c r="W745">
        <v>350686</v>
      </c>
      <c r="X745" t="s">
        <v>66</v>
      </c>
      <c r="Y745" t="s">
        <v>60</v>
      </c>
      <c r="Z745" t="s">
        <v>67</v>
      </c>
      <c r="AA745" t="s">
        <v>68</v>
      </c>
      <c r="AB745">
        <v>0</v>
      </c>
      <c r="AC745" t="s">
        <v>67</v>
      </c>
      <c r="AD745">
        <v>0</v>
      </c>
      <c r="AE745" t="s">
        <v>69</v>
      </c>
      <c r="AF745" t="s">
        <v>62</v>
      </c>
      <c r="AG745" t="s">
        <v>62</v>
      </c>
      <c r="AH745" t="s">
        <v>94</v>
      </c>
      <c r="AI745" t="s">
        <v>60</v>
      </c>
      <c r="AJ745" t="s">
        <v>71</v>
      </c>
      <c r="AK745" t="s">
        <v>72</v>
      </c>
      <c r="AL745" t="s">
        <v>73</v>
      </c>
      <c r="AM745">
        <v>0</v>
      </c>
      <c r="AN745">
        <v>0</v>
      </c>
      <c r="AO745">
        <v>0</v>
      </c>
      <c r="AP745" t="s">
        <v>74</v>
      </c>
      <c r="AQ745" t="s">
        <v>75</v>
      </c>
      <c r="AR745" t="s">
        <v>65</v>
      </c>
      <c r="AS745" t="s">
        <v>77</v>
      </c>
      <c r="AT745" t="s">
        <v>78</v>
      </c>
      <c r="AU745" t="s">
        <v>79</v>
      </c>
      <c r="AV745" t="s">
        <v>65</v>
      </c>
      <c r="AW745" t="s">
        <v>65</v>
      </c>
      <c r="AX745" t="s">
        <v>60</v>
      </c>
      <c r="AY745" t="s">
        <v>80</v>
      </c>
      <c r="AZ745" t="s">
        <v>80</v>
      </c>
      <c r="BA745" t="s">
        <v>73</v>
      </c>
      <c r="BB745">
        <v>0</v>
      </c>
      <c r="BC745">
        <v>0</v>
      </c>
      <c r="BD745" t="s">
        <v>61</v>
      </c>
      <c r="BE745" t="s">
        <v>61</v>
      </c>
    </row>
    <row r="746" spans="1:57" hidden="1" x14ac:dyDescent="0.35">
      <c r="A746" t="s">
        <v>735</v>
      </c>
      <c r="B746" t="s">
        <v>58</v>
      </c>
      <c r="C746">
        <v>76328507</v>
      </c>
      <c r="D746" t="s">
        <v>97</v>
      </c>
      <c r="E746">
        <v>9069</v>
      </c>
      <c r="F746" t="s">
        <v>87</v>
      </c>
      <c r="G746" t="s">
        <v>61</v>
      </c>
      <c r="H746" t="s">
        <v>60</v>
      </c>
      <c r="I746" t="s">
        <v>60</v>
      </c>
      <c r="J746" t="s">
        <v>98</v>
      </c>
      <c r="K746" t="s">
        <v>147</v>
      </c>
      <c r="L746" t="s">
        <v>60</v>
      </c>
      <c r="M746">
        <v>120042</v>
      </c>
      <c r="N746">
        <v>0</v>
      </c>
      <c r="O746">
        <v>0</v>
      </c>
      <c r="P746">
        <v>7696418693</v>
      </c>
      <c r="Q746">
        <v>7879146346</v>
      </c>
      <c r="R746">
        <v>7879146336</v>
      </c>
      <c r="S746">
        <v>7879146</v>
      </c>
      <c r="T746">
        <v>0</v>
      </c>
      <c r="U746" t="s">
        <v>65</v>
      </c>
      <c r="V746">
        <v>0</v>
      </c>
      <c r="W746">
        <v>7879146</v>
      </c>
      <c r="X746" t="s">
        <v>66</v>
      </c>
      <c r="Y746" t="s">
        <v>67</v>
      </c>
      <c r="Z746" t="s">
        <v>67</v>
      </c>
      <c r="AA746" t="s">
        <v>68</v>
      </c>
      <c r="AB746">
        <v>0</v>
      </c>
      <c r="AC746" t="s">
        <v>67</v>
      </c>
      <c r="AD746">
        <v>0</v>
      </c>
      <c r="AE746" t="s">
        <v>69</v>
      </c>
      <c r="AF746" t="s">
        <v>62</v>
      </c>
      <c r="AG746" t="s">
        <v>62</v>
      </c>
      <c r="AH746" t="s">
        <v>70</v>
      </c>
      <c r="AI746" t="s">
        <v>60</v>
      </c>
      <c r="AJ746" t="s">
        <v>71</v>
      </c>
      <c r="AK746" t="s">
        <v>72</v>
      </c>
      <c r="AL746" t="s">
        <v>73</v>
      </c>
      <c r="AM746">
        <v>0</v>
      </c>
      <c r="AN746">
        <v>0</v>
      </c>
      <c r="AO746">
        <v>0</v>
      </c>
      <c r="AP746" t="s">
        <v>74</v>
      </c>
      <c r="AQ746" t="s">
        <v>75</v>
      </c>
      <c r="AR746" t="s">
        <v>65</v>
      </c>
      <c r="AS746" t="s">
        <v>77</v>
      </c>
      <c r="AT746" t="s">
        <v>78</v>
      </c>
      <c r="AU746" t="s">
        <v>79</v>
      </c>
      <c r="AV746" t="s">
        <v>65</v>
      </c>
      <c r="AW746" t="s">
        <v>65</v>
      </c>
      <c r="AX746" t="s">
        <v>738</v>
      </c>
      <c r="AY746" t="s">
        <v>102</v>
      </c>
      <c r="AZ746" t="s">
        <v>103</v>
      </c>
      <c r="BA746" t="s">
        <v>360</v>
      </c>
      <c r="BB746">
        <v>3508788</v>
      </c>
      <c r="BC746">
        <v>0.03</v>
      </c>
      <c r="BD746" t="s">
        <v>61</v>
      </c>
      <c r="BE746" t="s">
        <v>61</v>
      </c>
    </row>
    <row r="747" spans="1:57" hidden="1" x14ac:dyDescent="0.35">
      <c r="A747" t="s">
        <v>735</v>
      </c>
      <c r="B747" t="s">
        <v>58</v>
      </c>
      <c r="C747">
        <v>76036521</v>
      </c>
      <c r="D747" t="s">
        <v>59</v>
      </c>
      <c r="E747">
        <v>10114</v>
      </c>
      <c r="F747" t="s">
        <v>59</v>
      </c>
      <c r="G747" t="s">
        <v>61</v>
      </c>
      <c r="H747" t="s">
        <v>60</v>
      </c>
      <c r="I747" t="s">
        <v>60</v>
      </c>
      <c r="J747" t="s">
        <v>98</v>
      </c>
      <c r="K747" t="s">
        <v>739</v>
      </c>
      <c r="L747" t="s">
        <v>114</v>
      </c>
      <c r="M747">
        <v>512</v>
      </c>
      <c r="N747">
        <v>0</v>
      </c>
      <c r="O747">
        <v>0</v>
      </c>
      <c r="P747">
        <v>15826979</v>
      </c>
      <c r="Q747">
        <v>15970542</v>
      </c>
      <c r="R747">
        <v>15970542</v>
      </c>
      <c r="S747">
        <v>15971</v>
      </c>
      <c r="T747">
        <v>0</v>
      </c>
      <c r="U747" t="s">
        <v>65</v>
      </c>
      <c r="V747">
        <v>0</v>
      </c>
      <c r="W747">
        <v>15971</v>
      </c>
      <c r="X747" t="s">
        <v>66</v>
      </c>
      <c r="Y747" t="s">
        <v>67</v>
      </c>
      <c r="Z747" t="s">
        <v>67</v>
      </c>
      <c r="AA747" t="s">
        <v>68</v>
      </c>
      <c r="AB747">
        <v>0</v>
      </c>
      <c r="AC747" t="s">
        <v>67</v>
      </c>
      <c r="AD747">
        <v>0</v>
      </c>
      <c r="AE747" t="s">
        <v>69</v>
      </c>
      <c r="AF747" t="s">
        <v>62</v>
      </c>
      <c r="AG747" t="s">
        <v>62</v>
      </c>
      <c r="AH747" t="s">
        <v>70</v>
      </c>
      <c r="AI747" t="s">
        <v>60</v>
      </c>
      <c r="AJ747" t="s">
        <v>71</v>
      </c>
      <c r="AK747" t="s">
        <v>209</v>
      </c>
      <c r="AL747" t="s">
        <v>73</v>
      </c>
      <c r="AM747">
        <v>0</v>
      </c>
      <c r="AN747">
        <v>0</v>
      </c>
      <c r="AO747">
        <v>0</v>
      </c>
      <c r="AP747" t="s">
        <v>74</v>
      </c>
      <c r="AQ747" t="s">
        <v>75</v>
      </c>
      <c r="AR747" t="s">
        <v>65</v>
      </c>
      <c r="AS747" t="s">
        <v>77</v>
      </c>
      <c r="AT747" t="s">
        <v>78</v>
      </c>
      <c r="AU747" t="s">
        <v>79</v>
      </c>
      <c r="AV747" t="s">
        <v>65</v>
      </c>
      <c r="AW747" t="s">
        <v>65</v>
      </c>
      <c r="AX747" t="s">
        <v>124</v>
      </c>
      <c r="AY747" t="s">
        <v>115</v>
      </c>
      <c r="AZ747" t="s">
        <v>111</v>
      </c>
      <c r="BA747" t="s">
        <v>73</v>
      </c>
      <c r="BB747">
        <v>10380</v>
      </c>
      <c r="BC747">
        <v>0.05</v>
      </c>
      <c r="BD747" t="s">
        <v>61</v>
      </c>
      <c r="BE747" t="s">
        <v>61</v>
      </c>
    </row>
    <row r="748" spans="1:57" hidden="1" x14ac:dyDescent="0.35">
      <c r="A748" t="s">
        <v>735</v>
      </c>
      <c r="B748" t="s">
        <v>58</v>
      </c>
      <c r="C748">
        <v>76036521</v>
      </c>
      <c r="D748" t="s">
        <v>59</v>
      </c>
      <c r="E748">
        <v>7270</v>
      </c>
      <c r="F748" t="s">
        <v>58</v>
      </c>
      <c r="G748" t="s">
        <v>61</v>
      </c>
      <c r="H748" t="s">
        <v>60</v>
      </c>
      <c r="I748" t="s">
        <v>60</v>
      </c>
      <c r="J748" t="s">
        <v>98</v>
      </c>
      <c r="K748" t="s">
        <v>740</v>
      </c>
      <c r="L748" t="s">
        <v>139</v>
      </c>
      <c r="M748">
        <v>114778</v>
      </c>
      <c r="N748">
        <v>0</v>
      </c>
      <c r="O748">
        <v>0</v>
      </c>
      <c r="P748">
        <v>2993126076</v>
      </c>
      <c r="Q748">
        <v>4536757948</v>
      </c>
      <c r="R748">
        <v>4536757948</v>
      </c>
      <c r="S748">
        <v>4536758</v>
      </c>
      <c r="T748">
        <v>0</v>
      </c>
      <c r="U748" t="s">
        <v>65</v>
      </c>
      <c r="V748">
        <v>0</v>
      </c>
      <c r="W748">
        <v>4536758</v>
      </c>
      <c r="X748" t="s">
        <v>66</v>
      </c>
      <c r="Y748" t="s">
        <v>67</v>
      </c>
      <c r="Z748" t="s">
        <v>67</v>
      </c>
      <c r="AA748" t="s">
        <v>68</v>
      </c>
      <c r="AB748">
        <v>0</v>
      </c>
      <c r="AC748" t="s">
        <v>67</v>
      </c>
      <c r="AD748">
        <v>0</v>
      </c>
      <c r="AE748" t="s">
        <v>69</v>
      </c>
      <c r="AF748" t="s">
        <v>62</v>
      </c>
      <c r="AG748" t="s">
        <v>62</v>
      </c>
      <c r="AH748" t="s">
        <v>70</v>
      </c>
      <c r="AI748" t="s">
        <v>60</v>
      </c>
      <c r="AJ748" t="s">
        <v>71</v>
      </c>
      <c r="AK748" t="s">
        <v>209</v>
      </c>
      <c r="AL748" t="s">
        <v>73</v>
      </c>
      <c r="AM748">
        <v>0</v>
      </c>
      <c r="AN748">
        <v>0</v>
      </c>
      <c r="AO748">
        <v>0</v>
      </c>
      <c r="AP748" t="s">
        <v>74</v>
      </c>
      <c r="AQ748" t="s">
        <v>75</v>
      </c>
      <c r="AR748" t="s">
        <v>65</v>
      </c>
      <c r="AS748" t="s">
        <v>77</v>
      </c>
      <c r="AT748" t="s">
        <v>78</v>
      </c>
      <c r="AU748" t="s">
        <v>79</v>
      </c>
      <c r="AV748" t="s">
        <v>65</v>
      </c>
      <c r="AW748" t="s">
        <v>65</v>
      </c>
      <c r="AX748" t="s">
        <v>738</v>
      </c>
      <c r="AY748" t="s">
        <v>102</v>
      </c>
      <c r="AZ748" t="s">
        <v>103</v>
      </c>
      <c r="BA748" t="s">
        <v>112</v>
      </c>
      <c r="BB748">
        <v>1000000</v>
      </c>
      <c r="BC748">
        <v>0.11</v>
      </c>
      <c r="BD748" t="s">
        <v>61</v>
      </c>
      <c r="BE748" t="s">
        <v>61</v>
      </c>
    </row>
    <row r="749" spans="1:57" hidden="1" x14ac:dyDescent="0.35">
      <c r="A749" t="s">
        <v>735</v>
      </c>
      <c r="B749" t="s">
        <v>58</v>
      </c>
      <c r="C749">
        <v>76036521</v>
      </c>
      <c r="D749" t="s">
        <v>59</v>
      </c>
      <c r="E749">
        <v>10113</v>
      </c>
      <c r="F749" t="s">
        <v>97</v>
      </c>
      <c r="G749" t="s">
        <v>61</v>
      </c>
      <c r="H749" t="s">
        <v>60</v>
      </c>
      <c r="I749" t="s">
        <v>60</v>
      </c>
      <c r="J749" t="s">
        <v>98</v>
      </c>
      <c r="K749" t="s">
        <v>741</v>
      </c>
      <c r="L749" t="s">
        <v>139</v>
      </c>
      <c r="M749">
        <v>211392</v>
      </c>
      <c r="N749">
        <v>0</v>
      </c>
      <c r="O749">
        <v>0</v>
      </c>
      <c r="P749">
        <v>6553800817</v>
      </c>
      <c r="Q749">
        <v>6466609806</v>
      </c>
      <c r="R749">
        <v>6466609806</v>
      </c>
      <c r="S749">
        <v>6466610</v>
      </c>
      <c r="T749">
        <v>0</v>
      </c>
      <c r="U749" t="s">
        <v>65</v>
      </c>
      <c r="V749">
        <v>0</v>
      </c>
      <c r="W749">
        <v>6466610</v>
      </c>
      <c r="X749" t="s">
        <v>66</v>
      </c>
      <c r="Y749" t="s">
        <v>67</v>
      </c>
      <c r="Z749" t="s">
        <v>67</v>
      </c>
      <c r="AA749" t="s">
        <v>68</v>
      </c>
      <c r="AB749">
        <v>0</v>
      </c>
      <c r="AC749" t="s">
        <v>67</v>
      </c>
      <c r="AD749">
        <v>0</v>
      </c>
      <c r="AE749" t="s">
        <v>69</v>
      </c>
      <c r="AF749" t="s">
        <v>62</v>
      </c>
      <c r="AG749" t="s">
        <v>62</v>
      </c>
      <c r="AH749" t="s">
        <v>70</v>
      </c>
      <c r="AI749" t="s">
        <v>60</v>
      </c>
      <c r="AJ749" t="s">
        <v>71</v>
      </c>
      <c r="AK749" t="s">
        <v>209</v>
      </c>
      <c r="AL749" t="s">
        <v>73</v>
      </c>
      <c r="AM749">
        <v>0</v>
      </c>
      <c r="AN749">
        <v>0</v>
      </c>
      <c r="AO749">
        <v>0</v>
      </c>
      <c r="AP749" t="s">
        <v>74</v>
      </c>
      <c r="AQ749" t="s">
        <v>75</v>
      </c>
      <c r="AR749" t="s">
        <v>65</v>
      </c>
      <c r="AS749" t="s">
        <v>77</v>
      </c>
      <c r="AT749" t="s">
        <v>78</v>
      </c>
      <c r="AU749" t="s">
        <v>79</v>
      </c>
      <c r="AV749" t="s">
        <v>65</v>
      </c>
      <c r="AW749" t="s">
        <v>65</v>
      </c>
      <c r="AX749" t="s">
        <v>738</v>
      </c>
      <c r="AY749" t="s">
        <v>102</v>
      </c>
      <c r="AZ749" t="s">
        <v>103</v>
      </c>
      <c r="BA749" t="s">
        <v>360</v>
      </c>
      <c r="BB749">
        <v>600311</v>
      </c>
      <c r="BC749">
        <v>0.35</v>
      </c>
      <c r="BD749" t="s">
        <v>61</v>
      </c>
      <c r="BE749" t="s">
        <v>61</v>
      </c>
    </row>
    <row r="750" spans="1:57" hidden="1" x14ac:dyDescent="0.35">
      <c r="A750" t="s">
        <v>735</v>
      </c>
      <c r="B750" t="s">
        <v>58</v>
      </c>
      <c r="C750">
        <v>76036521</v>
      </c>
      <c r="D750" t="s">
        <v>59</v>
      </c>
      <c r="E750">
        <v>10165</v>
      </c>
      <c r="F750" t="s">
        <v>116</v>
      </c>
      <c r="G750" t="s">
        <v>61</v>
      </c>
      <c r="H750" t="s">
        <v>60</v>
      </c>
      <c r="I750" t="s">
        <v>60</v>
      </c>
      <c r="J750" t="s">
        <v>98</v>
      </c>
      <c r="K750" t="s">
        <v>742</v>
      </c>
      <c r="L750" t="s">
        <v>109</v>
      </c>
      <c r="M750">
        <v>11144</v>
      </c>
      <c r="N750">
        <v>0</v>
      </c>
      <c r="O750">
        <v>0</v>
      </c>
      <c r="P750">
        <v>1149931886</v>
      </c>
      <c r="Q750">
        <v>963963532</v>
      </c>
      <c r="R750">
        <v>963963482</v>
      </c>
      <c r="S750">
        <v>963964</v>
      </c>
      <c r="T750">
        <v>0</v>
      </c>
      <c r="U750" t="s">
        <v>65</v>
      </c>
      <c r="V750">
        <v>0</v>
      </c>
      <c r="W750">
        <v>963964</v>
      </c>
      <c r="X750" t="s">
        <v>135</v>
      </c>
      <c r="Y750" t="s">
        <v>67</v>
      </c>
      <c r="Z750" t="s">
        <v>67</v>
      </c>
      <c r="AA750" t="s">
        <v>68</v>
      </c>
      <c r="AB750">
        <v>0</v>
      </c>
      <c r="AC750" t="s">
        <v>67</v>
      </c>
      <c r="AD750">
        <v>0</v>
      </c>
      <c r="AE750" t="s">
        <v>69</v>
      </c>
      <c r="AF750" t="s">
        <v>62</v>
      </c>
      <c r="AG750" t="s">
        <v>62</v>
      </c>
      <c r="AH750" t="s">
        <v>70</v>
      </c>
      <c r="AI750" t="s">
        <v>60</v>
      </c>
      <c r="AJ750" t="s">
        <v>71</v>
      </c>
      <c r="AK750" t="s">
        <v>209</v>
      </c>
      <c r="AL750" t="s">
        <v>73</v>
      </c>
      <c r="AM750">
        <v>0</v>
      </c>
      <c r="AN750">
        <v>0</v>
      </c>
      <c r="AO750">
        <v>0</v>
      </c>
      <c r="AP750" t="s">
        <v>74</v>
      </c>
      <c r="AQ750" t="s">
        <v>75</v>
      </c>
      <c r="AR750" t="s">
        <v>65</v>
      </c>
      <c r="AS750" t="s">
        <v>77</v>
      </c>
      <c r="AT750" t="s">
        <v>78</v>
      </c>
      <c r="AU750" t="s">
        <v>79</v>
      </c>
      <c r="AV750" t="s">
        <v>65</v>
      </c>
      <c r="AW750" t="s">
        <v>65</v>
      </c>
      <c r="AX750" t="s">
        <v>292</v>
      </c>
      <c r="AY750" t="s">
        <v>102</v>
      </c>
      <c r="AZ750" t="s">
        <v>103</v>
      </c>
      <c r="BA750" t="s">
        <v>396</v>
      </c>
      <c r="BB750">
        <v>206358</v>
      </c>
      <c r="BC750">
        <v>0.05</v>
      </c>
      <c r="BD750" t="s">
        <v>61</v>
      </c>
      <c r="BE750" t="s">
        <v>61</v>
      </c>
    </row>
    <row r="751" spans="1:57" hidden="1" x14ac:dyDescent="0.35">
      <c r="A751" t="s">
        <v>735</v>
      </c>
      <c r="B751" t="s">
        <v>58</v>
      </c>
      <c r="C751">
        <v>9501</v>
      </c>
      <c r="D751" t="s">
        <v>89</v>
      </c>
      <c r="E751">
        <v>10042</v>
      </c>
      <c r="F751" t="s">
        <v>61</v>
      </c>
      <c r="G751" t="s">
        <v>61</v>
      </c>
      <c r="H751" t="s">
        <v>60</v>
      </c>
      <c r="I751" t="s">
        <v>60</v>
      </c>
      <c r="J751" t="s">
        <v>98</v>
      </c>
      <c r="K751" t="s">
        <v>743</v>
      </c>
      <c r="L751" t="s">
        <v>114</v>
      </c>
      <c r="M751">
        <v>107179</v>
      </c>
      <c r="N751">
        <v>0</v>
      </c>
      <c r="O751">
        <v>0</v>
      </c>
      <c r="P751">
        <v>1071790000</v>
      </c>
      <c r="Q751">
        <v>1240207340</v>
      </c>
      <c r="R751">
        <v>1240207340</v>
      </c>
      <c r="S751">
        <v>1240207</v>
      </c>
      <c r="T751">
        <v>0</v>
      </c>
      <c r="U751" t="s">
        <v>65</v>
      </c>
      <c r="V751">
        <v>0</v>
      </c>
      <c r="W751">
        <v>1240207</v>
      </c>
      <c r="X751" t="s">
        <v>66</v>
      </c>
      <c r="Y751" t="s">
        <v>67</v>
      </c>
      <c r="Z751" t="s">
        <v>67</v>
      </c>
      <c r="AA751" t="s">
        <v>68</v>
      </c>
      <c r="AB751">
        <v>0</v>
      </c>
      <c r="AC751" t="s">
        <v>67</v>
      </c>
      <c r="AD751">
        <v>0</v>
      </c>
      <c r="AE751" t="s">
        <v>69</v>
      </c>
      <c r="AF751" t="s">
        <v>62</v>
      </c>
      <c r="AG751" t="s">
        <v>62</v>
      </c>
      <c r="AH751" t="s">
        <v>70</v>
      </c>
      <c r="AI751" t="s">
        <v>60</v>
      </c>
      <c r="AJ751" t="s">
        <v>71</v>
      </c>
      <c r="AK751" t="s">
        <v>72</v>
      </c>
      <c r="AL751" t="s">
        <v>73</v>
      </c>
      <c r="AM751">
        <v>0</v>
      </c>
      <c r="AN751">
        <v>0</v>
      </c>
      <c r="AO751">
        <v>0</v>
      </c>
      <c r="AP751" t="s">
        <v>74</v>
      </c>
      <c r="AQ751" t="s">
        <v>75</v>
      </c>
      <c r="AR751" t="s">
        <v>65</v>
      </c>
      <c r="AS751" t="s">
        <v>77</v>
      </c>
      <c r="AT751" t="s">
        <v>78</v>
      </c>
      <c r="AU751" t="s">
        <v>79</v>
      </c>
      <c r="AV751" t="s">
        <v>65</v>
      </c>
      <c r="AW751" t="s">
        <v>65</v>
      </c>
      <c r="AX751" t="s">
        <v>738</v>
      </c>
      <c r="AY751" t="s">
        <v>115</v>
      </c>
      <c r="AZ751" t="s">
        <v>103</v>
      </c>
      <c r="BA751" t="s">
        <v>391</v>
      </c>
      <c r="BB751">
        <v>1000000</v>
      </c>
      <c r="BC751">
        <v>0.11</v>
      </c>
      <c r="BD751" t="s">
        <v>61</v>
      </c>
      <c r="BE751" t="s">
        <v>61</v>
      </c>
    </row>
    <row r="752" spans="1:57" hidden="1" x14ac:dyDescent="0.35">
      <c r="A752" t="s">
        <v>744</v>
      </c>
      <c r="B752" t="s">
        <v>58</v>
      </c>
      <c r="C752">
        <v>61808000</v>
      </c>
      <c r="D752" t="s">
        <v>95</v>
      </c>
      <c r="E752">
        <v>0</v>
      </c>
      <c r="F752" t="s">
        <v>60</v>
      </c>
      <c r="G752" t="s">
        <v>61</v>
      </c>
      <c r="H752" t="s">
        <v>61</v>
      </c>
      <c r="I752" t="s">
        <v>62</v>
      </c>
      <c r="J752" t="s">
        <v>63</v>
      </c>
      <c r="K752" t="s">
        <v>120</v>
      </c>
      <c r="L752" t="s">
        <v>60</v>
      </c>
      <c r="M752">
        <v>112500</v>
      </c>
      <c r="N752">
        <v>100</v>
      </c>
      <c r="O752">
        <v>360000</v>
      </c>
      <c r="P752">
        <v>33525000</v>
      </c>
      <c r="Q752">
        <v>0</v>
      </c>
      <c r="R752">
        <v>38475000</v>
      </c>
      <c r="S752">
        <v>38475</v>
      </c>
      <c r="T752">
        <v>0</v>
      </c>
      <c r="U752" t="s">
        <v>65</v>
      </c>
      <c r="V752">
        <v>0</v>
      </c>
      <c r="W752">
        <v>38475</v>
      </c>
      <c r="X752" t="s">
        <v>66</v>
      </c>
      <c r="Y752" t="s">
        <v>60</v>
      </c>
      <c r="Z752" t="s">
        <v>67</v>
      </c>
      <c r="AA752" t="s">
        <v>68</v>
      </c>
      <c r="AB752">
        <v>0</v>
      </c>
      <c r="AC752" t="s">
        <v>67</v>
      </c>
      <c r="AD752">
        <v>0</v>
      </c>
      <c r="AE752" t="s">
        <v>69</v>
      </c>
      <c r="AF752" t="s">
        <v>62</v>
      </c>
      <c r="AG752" t="s">
        <v>62</v>
      </c>
      <c r="AH752" t="s">
        <v>70</v>
      </c>
      <c r="AI752" t="s">
        <v>60</v>
      </c>
      <c r="AJ752" t="s">
        <v>71</v>
      </c>
      <c r="AK752" t="s">
        <v>72</v>
      </c>
      <c r="AL752" t="s">
        <v>73</v>
      </c>
      <c r="AM752">
        <v>0</v>
      </c>
      <c r="AN752">
        <v>0</v>
      </c>
      <c r="AO752">
        <v>0</v>
      </c>
      <c r="AP752" t="s">
        <v>74</v>
      </c>
      <c r="AQ752" t="s">
        <v>75</v>
      </c>
      <c r="AR752" t="s">
        <v>65</v>
      </c>
      <c r="AS752" t="s">
        <v>77</v>
      </c>
      <c r="AT752" t="s">
        <v>78</v>
      </c>
      <c r="AU752" t="s">
        <v>79</v>
      </c>
      <c r="AV752" t="s">
        <v>65</v>
      </c>
      <c r="AW752" t="s">
        <v>65</v>
      </c>
      <c r="AX752" t="s">
        <v>60</v>
      </c>
      <c r="AY752" t="s">
        <v>80</v>
      </c>
      <c r="AZ752" t="s">
        <v>80</v>
      </c>
      <c r="BA752" t="s">
        <v>73</v>
      </c>
      <c r="BB752">
        <v>0</v>
      </c>
      <c r="BC752">
        <v>0</v>
      </c>
      <c r="BD752" t="s">
        <v>60</v>
      </c>
      <c r="BE752" t="s">
        <v>60</v>
      </c>
    </row>
    <row r="753" spans="1:57" hidden="1" x14ac:dyDescent="0.35">
      <c r="A753" t="s">
        <v>744</v>
      </c>
      <c r="B753" t="s">
        <v>58</v>
      </c>
      <c r="C753">
        <v>76536353</v>
      </c>
      <c r="D753" t="s">
        <v>95</v>
      </c>
      <c r="E753">
        <v>0</v>
      </c>
      <c r="F753" t="s">
        <v>60</v>
      </c>
      <c r="G753" t="s">
        <v>61</v>
      </c>
      <c r="H753" t="s">
        <v>61</v>
      </c>
      <c r="I753" t="s">
        <v>62</v>
      </c>
      <c r="J753" t="s">
        <v>63</v>
      </c>
      <c r="K753" t="s">
        <v>215</v>
      </c>
      <c r="L753" t="s">
        <v>60</v>
      </c>
      <c r="M753">
        <v>885609</v>
      </c>
      <c r="N753">
        <v>100</v>
      </c>
      <c r="O753">
        <v>643000</v>
      </c>
      <c r="P753">
        <v>46211078</v>
      </c>
      <c r="Q753">
        <v>0</v>
      </c>
      <c r="R753">
        <v>60044290</v>
      </c>
      <c r="S753">
        <v>60044</v>
      </c>
      <c r="T753">
        <v>0</v>
      </c>
      <c r="U753" t="s">
        <v>65</v>
      </c>
      <c r="V753">
        <v>0</v>
      </c>
      <c r="W753">
        <v>60044</v>
      </c>
      <c r="X753" t="s">
        <v>66</v>
      </c>
      <c r="Y753" t="s">
        <v>60</v>
      </c>
      <c r="Z753" t="s">
        <v>67</v>
      </c>
      <c r="AA753" t="s">
        <v>68</v>
      </c>
      <c r="AB753">
        <v>0</v>
      </c>
      <c r="AC753" t="s">
        <v>67</v>
      </c>
      <c r="AD753">
        <v>0</v>
      </c>
      <c r="AE753" t="s">
        <v>69</v>
      </c>
      <c r="AF753" t="s">
        <v>62</v>
      </c>
      <c r="AG753" t="s">
        <v>62</v>
      </c>
      <c r="AH753" t="s">
        <v>70</v>
      </c>
      <c r="AI753" t="s">
        <v>60</v>
      </c>
      <c r="AJ753" t="s">
        <v>71</v>
      </c>
      <c r="AK753" t="s">
        <v>72</v>
      </c>
      <c r="AL753" t="s">
        <v>73</v>
      </c>
      <c r="AM753">
        <v>0</v>
      </c>
      <c r="AN753">
        <v>0</v>
      </c>
      <c r="AO753">
        <v>0</v>
      </c>
      <c r="AP753" t="s">
        <v>74</v>
      </c>
      <c r="AQ753" t="s">
        <v>75</v>
      </c>
      <c r="AR753" t="s">
        <v>65</v>
      </c>
      <c r="AS753" t="s">
        <v>77</v>
      </c>
      <c r="AT753" t="s">
        <v>78</v>
      </c>
      <c r="AU753" t="s">
        <v>79</v>
      </c>
      <c r="AV753" t="s">
        <v>65</v>
      </c>
      <c r="AW753" t="s">
        <v>65</v>
      </c>
      <c r="AX753" t="s">
        <v>60</v>
      </c>
      <c r="AY753" t="s">
        <v>80</v>
      </c>
      <c r="AZ753" t="s">
        <v>80</v>
      </c>
      <c r="BA753" t="s">
        <v>73</v>
      </c>
      <c r="BB753">
        <v>0</v>
      </c>
      <c r="BC753">
        <v>0</v>
      </c>
      <c r="BD753" t="s">
        <v>60</v>
      </c>
      <c r="BE753" t="s">
        <v>60</v>
      </c>
    </row>
    <row r="754" spans="1:57" hidden="1" x14ac:dyDescent="0.35">
      <c r="A754" t="s">
        <v>744</v>
      </c>
      <c r="B754" t="s">
        <v>58</v>
      </c>
      <c r="C754">
        <v>88006900</v>
      </c>
      <c r="D754" t="s">
        <v>154</v>
      </c>
      <c r="E754">
        <v>0</v>
      </c>
      <c r="F754" t="s">
        <v>60</v>
      </c>
      <c r="G754" t="s">
        <v>61</v>
      </c>
      <c r="H754" t="s">
        <v>61</v>
      </c>
      <c r="I754" t="s">
        <v>62</v>
      </c>
      <c r="J754" t="s">
        <v>63</v>
      </c>
      <c r="K754" t="s">
        <v>212</v>
      </c>
      <c r="L754" t="s">
        <v>60</v>
      </c>
      <c r="M754">
        <v>50253</v>
      </c>
      <c r="N754">
        <v>100</v>
      </c>
      <c r="O754">
        <v>351020</v>
      </c>
      <c r="P754">
        <v>44469885</v>
      </c>
      <c r="Q754">
        <v>0</v>
      </c>
      <c r="R754">
        <v>60911661</v>
      </c>
      <c r="S754">
        <v>60912</v>
      </c>
      <c r="T754">
        <v>0</v>
      </c>
      <c r="U754" t="s">
        <v>65</v>
      </c>
      <c r="V754">
        <v>0</v>
      </c>
      <c r="W754">
        <v>60912</v>
      </c>
      <c r="X754" t="s">
        <v>66</v>
      </c>
      <c r="Y754" t="s">
        <v>60</v>
      </c>
      <c r="Z754" t="s">
        <v>67</v>
      </c>
      <c r="AA754" t="s">
        <v>68</v>
      </c>
      <c r="AB754">
        <v>0</v>
      </c>
      <c r="AC754" t="s">
        <v>67</v>
      </c>
      <c r="AD754">
        <v>0</v>
      </c>
      <c r="AE754" t="s">
        <v>69</v>
      </c>
      <c r="AF754" t="s">
        <v>62</v>
      </c>
      <c r="AG754" t="s">
        <v>62</v>
      </c>
      <c r="AH754" t="s">
        <v>70</v>
      </c>
      <c r="AI754" t="s">
        <v>60</v>
      </c>
      <c r="AJ754" t="s">
        <v>71</v>
      </c>
      <c r="AK754" t="s">
        <v>72</v>
      </c>
      <c r="AL754" t="s">
        <v>73</v>
      </c>
      <c r="AM754">
        <v>0</v>
      </c>
      <c r="AN754">
        <v>0</v>
      </c>
      <c r="AO754">
        <v>0</v>
      </c>
      <c r="AP754" t="s">
        <v>74</v>
      </c>
      <c r="AQ754" t="s">
        <v>75</v>
      </c>
      <c r="AR754" t="s">
        <v>65</v>
      </c>
      <c r="AS754" t="s">
        <v>77</v>
      </c>
      <c r="AT754" t="s">
        <v>78</v>
      </c>
      <c r="AU754" t="s">
        <v>79</v>
      </c>
      <c r="AV754" t="s">
        <v>65</v>
      </c>
      <c r="AW754" t="s">
        <v>65</v>
      </c>
      <c r="AX754" t="s">
        <v>60</v>
      </c>
      <c r="AY754" t="s">
        <v>80</v>
      </c>
      <c r="AZ754" t="s">
        <v>80</v>
      </c>
      <c r="BA754" t="s">
        <v>73</v>
      </c>
      <c r="BB754">
        <v>0</v>
      </c>
      <c r="BC754">
        <v>0</v>
      </c>
      <c r="BD754" t="s">
        <v>60</v>
      </c>
      <c r="BE754" t="s">
        <v>60</v>
      </c>
    </row>
    <row r="755" spans="1:57" hidden="1" x14ac:dyDescent="0.35">
      <c r="A755" t="s">
        <v>744</v>
      </c>
      <c r="B755" t="s">
        <v>58</v>
      </c>
      <c r="C755">
        <v>91144000</v>
      </c>
      <c r="D755" t="s">
        <v>107</v>
      </c>
      <c r="E755">
        <v>0</v>
      </c>
      <c r="F755" t="s">
        <v>60</v>
      </c>
      <c r="G755" t="s">
        <v>61</v>
      </c>
      <c r="H755" t="s">
        <v>61</v>
      </c>
      <c r="I755" t="s">
        <v>62</v>
      </c>
      <c r="J755" t="s">
        <v>63</v>
      </c>
      <c r="K755" t="s">
        <v>127</v>
      </c>
      <c r="L755" t="s">
        <v>60</v>
      </c>
      <c r="M755">
        <v>12500</v>
      </c>
      <c r="N755">
        <v>100</v>
      </c>
      <c r="O755">
        <v>110401</v>
      </c>
      <c r="P755">
        <v>36437500</v>
      </c>
      <c r="Q755">
        <v>0</v>
      </c>
      <c r="R755">
        <v>47875000</v>
      </c>
      <c r="S755">
        <v>47875</v>
      </c>
      <c r="T755">
        <v>0</v>
      </c>
      <c r="U755" t="s">
        <v>65</v>
      </c>
      <c r="V755">
        <v>0</v>
      </c>
      <c r="W755">
        <v>47875</v>
      </c>
      <c r="X755" t="s">
        <v>66</v>
      </c>
      <c r="Y755" t="s">
        <v>60</v>
      </c>
      <c r="Z755" t="s">
        <v>67</v>
      </c>
      <c r="AA755" t="s">
        <v>68</v>
      </c>
      <c r="AB755">
        <v>0</v>
      </c>
      <c r="AC755" t="s">
        <v>67</v>
      </c>
      <c r="AD755">
        <v>0</v>
      </c>
      <c r="AE755" t="s">
        <v>69</v>
      </c>
      <c r="AF755" t="s">
        <v>62</v>
      </c>
      <c r="AG755" t="s">
        <v>62</v>
      </c>
      <c r="AH755" t="s">
        <v>70</v>
      </c>
      <c r="AI755" t="s">
        <v>60</v>
      </c>
      <c r="AJ755" t="s">
        <v>71</v>
      </c>
      <c r="AK755" t="s">
        <v>72</v>
      </c>
      <c r="AL755" t="s">
        <v>73</v>
      </c>
      <c r="AM755">
        <v>0</v>
      </c>
      <c r="AN755">
        <v>0</v>
      </c>
      <c r="AO755">
        <v>0</v>
      </c>
      <c r="AP755" t="s">
        <v>74</v>
      </c>
      <c r="AQ755" t="s">
        <v>75</v>
      </c>
      <c r="AR755" t="s">
        <v>65</v>
      </c>
      <c r="AS755" t="s">
        <v>77</v>
      </c>
      <c r="AT755" t="s">
        <v>78</v>
      </c>
      <c r="AU755" t="s">
        <v>79</v>
      </c>
      <c r="AV755" t="s">
        <v>65</v>
      </c>
      <c r="AW755" t="s">
        <v>65</v>
      </c>
      <c r="AX755" t="s">
        <v>60</v>
      </c>
      <c r="AY755" t="s">
        <v>80</v>
      </c>
      <c r="AZ755" t="s">
        <v>80</v>
      </c>
      <c r="BA755" t="s">
        <v>73</v>
      </c>
      <c r="BB755">
        <v>0</v>
      </c>
      <c r="BC755">
        <v>0</v>
      </c>
      <c r="BD755" t="s">
        <v>60</v>
      </c>
      <c r="BE755" t="s">
        <v>60</v>
      </c>
    </row>
    <row r="756" spans="1:57" hidden="1" x14ac:dyDescent="0.35">
      <c r="A756" t="s">
        <v>744</v>
      </c>
      <c r="B756" t="s">
        <v>58</v>
      </c>
      <c r="C756">
        <v>96505760</v>
      </c>
      <c r="D756" t="s">
        <v>83</v>
      </c>
      <c r="E756">
        <v>0</v>
      </c>
      <c r="F756" t="s">
        <v>60</v>
      </c>
      <c r="G756" t="s">
        <v>61</v>
      </c>
      <c r="H756" t="s">
        <v>61</v>
      </c>
      <c r="I756" t="s">
        <v>62</v>
      </c>
      <c r="J756" t="s">
        <v>63</v>
      </c>
      <c r="K756" t="s">
        <v>197</v>
      </c>
      <c r="L756" t="s">
        <v>60</v>
      </c>
      <c r="M756">
        <v>413364</v>
      </c>
      <c r="N756">
        <v>100</v>
      </c>
      <c r="O756">
        <v>351020</v>
      </c>
      <c r="P756">
        <v>49272989</v>
      </c>
      <c r="Q756">
        <v>0</v>
      </c>
      <c r="R756">
        <v>60136195</v>
      </c>
      <c r="S756">
        <v>60136</v>
      </c>
      <c r="T756">
        <v>0</v>
      </c>
      <c r="U756" t="s">
        <v>65</v>
      </c>
      <c r="V756">
        <v>0</v>
      </c>
      <c r="W756">
        <v>60136</v>
      </c>
      <c r="X756" t="s">
        <v>66</v>
      </c>
      <c r="Y756" t="s">
        <v>60</v>
      </c>
      <c r="Z756" t="s">
        <v>67</v>
      </c>
      <c r="AA756" t="s">
        <v>68</v>
      </c>
      <c r="AB756">
        <v>0</v>
      </c>
      <c r="AC756" t="s">
        <v>67</v>
      </c>
      <c r="AD756">
        <v>0</v>
      </c>
      <c r="AE756" t="s">
        <v>69</v>
      </c>
      <c r="AF756" t="s">
        <v>62</v>
      </c>
      <c r="AG756" t="s">
        <v>62</v>
      </c>
      <c r="AH756" t="s">
        <v>70</v>
      </c>
      <c r="AI756" t="s">
        <v>60</v>
      </c>
      <c r="AJ756" t="s">
        <v>71</v>
      </c>
      <c r="AK756" t="s">
        <v>72</v>
      </c>
      <c r="AL756" t="s">
        <v>73</v>
      </c>
      <c r="AM756">
        <v>0</v>
      </c>
      <c r="AN756">
        <v>0</v>
      </c>
      <c r="AO756">
        <v>0</v>
      </c>
      <c r="AP756" t="s">
        <v>74</v>
      </c>
      <c r="AQ756" t="s">
        <v>75</v>
      </c>
      <c r="AR756" t="s">
        <v>65</v>
      </c>
      <c r="AS756" t="s">
        <v>77</v>
      </c>
      <c r="AT756" t="s">
        <v>78</v>
      </c>
      <c r="AU756" t="s">
        <v>79</v>
      </c>
      <c r="AV756" t="s">
        <v>65</v>
      </c>
      <c r="AW756" t="s">
        <v>65</v>
      </c>
      <c r="AX756" t="s">
        <v>60</v>
      </c>
      <c r="AY756" t="s">
        <v>80</v>
      </c>
      <c r="AZ756" t="s">
        <v>80</v>
      </c>
      <c r="BA756" t="s">
        <v>73</v>
      </c>
      <c r="BB756">
        <v>0</v>
      </c>
      <c r="BC756">
        <v>0</v>
      </c>
      <c r="BD756" t="s">
        <v>60</v>
      </c>
      <c r="BE756" t="s">
        <v>60</v>
      </c>
    </row>
    <row r="757" spans="1:57" hidden="1" x14ac:dyDescent="0.35">
      <c r="A757" t="s">
        <v>744</v>
      </c>
      <c r="B757" t="s">
        <v>58</v>
      </c>
      <c r="C757">
        <v>76172904</v>
      </c>
      <c r="D757" t="s">
        <v>87</v>
      </c>
      <c r="E757">
        <v>9069</v>
      </c>
      <c r="F757" t="s">
        <v>87</v>
      </c>
      <c r="G757" t="s">
        <v>61</v>
      </c>
      <c r="H757" t="s">
        <v>61</v>
      </c>
      <c r="I757" t="s">
        <v>62</v>
      </c>
      <c r="J757" t="s">
        <v>98</v>
      </c>
      <c r="K757" t="s">
        <v>147</v>
      </c>
      <c r="L757" t="s">
        <v>139</v>
      </c>
      <c r="M757">
        <v>30526</v>
      </c>
      <c r="N757">
        <v>0</v>
      </c>
      <c r="O757">
        <v>0</v>
      </c>
      <c r="P757">
        <v>1794072372</v>
      </c>
      <c r="Q757">
        <v>2003622354</v>
      </c>
      <c r="R757">
        <v>2003622354</v>
      </c>
      <c r="S757">
        <v>2003622</v>
      </c>
      <c r="T757">
        <v>0</v>
      </c>
      <c r="U757" t="s">
        <v>65</v>
      </c>
      <c r="V757">
        <v>0</v>
      </c>
      <c r="W757">
        <v>2003622</v>
      </c>
      <c r="X757" t="s">
        <v>66</v>
      </c>
      <c r="Y757" t="s">
        <v>67</v>
      </c>
      <c r="Z757" t="s">
        <v>67</v>
      </c>
      <c r="AA757" t="s">
        <v>68</v>
      </c>
      <c r="AB757">
        <v>0</v>
      </c>
      <c r="AC757" t="s">
        <v>67</v>
      </c>
      <c r="AD757">
        <v>0</v>
      </c>
      <c r="AE757" t="s">
        <v>69</v>
      </c>
      <c r="AF757" t="s">
        <v>62</v>
      </c>
      <c r="AG757" t="s">
        <v>62</v>
      </c>
      <c r="AH757" t="s">
        <v>70</v>
      </c>
      <c r="AI757" t="s">
        <v>60</v>
      </c>
      <c r="AJ757" t="s">
        <v>71</v>
      </c>
      <c r="AK757" t="s">
        <v>72</v>
      </c>
      <c r="AL757" t="s">
        <v>73</v>
      </c>
      <c r="AM757">
        <v>0</v>
      </c>
      <c r="AN757">
        <v>0</v>
      </c>
      <c r="AO757">
        <v>0</v>
      </c>
      <c r="AP757" t="s">
        <v>74</v>
      </c>
      <c r="AQ757" t="s">
        <v>75</v>
      </c>
      <c r="AR757" t="s">
        <v>65</v>
      </c>
      <c r="AS757" t="s">
        <v>77</v>
      </c>
      <c r="AT757" t="s">
        <v>78</v>
      </c>
      <c r="AU757" t="s">
        <v>79</v>
      </c>
      <c r="AV757" t="s">
        <v>65</v>
      </c>
      <c r="AW757" t="s">
        <v>65</v>
      </c>
      <c r="AX757" t="s">
        <v>124</v>
      </c>
      <c r="AY757" t="s">
        <v>102</v>
      </c>
      <c r="AZ757" t="s">
        <v>103</v>
      </c>
      <c r="BA757" t="s">
        <v>360</v>
      </c>
      <c r="BB757">
        <v>6320000</v>
      </c>
      <c r="BC757">
        <v>0.48</v>
      </c>
      <c r="BD757" t="s">
        <v>60</v>
      </c>
      <c r="BE757" t="s">
        <v>60</v>
      </c>
    </row>
    <row r="758" spans="1:57" hidden="1" x14ac:dyDescent="0.35">
      <c r="A758" t="s">
        <v>744</v>
      </c>
      <c r="B758" t="s">
        <v>58</v>
      </c>
      <c r="C758">
        <v>76503273</v>
      </c>
      <c r="D758" t="s">
        <v>97</v>
      </c>
      <c r="E758">
        <v>9689</v>
      </c>
      <c r="F758" t="s">
        <v>89</v>
      </c>
      <c r="G758" t="s">
        <v>61</v>
      </c>
      <c r="H758" t="s">
        <v>61</v>
      </c>
      <c r="I758" t="s">
        <v>62</v>
      </c>
      <c r="J758" t="s">
        <v>98</v>
      </c>
      <c r="K758" t="s">
        <v>404</v>
      </c>
      <c r="L758" t="s">
        <v>114</v>
      </c>
      <c r="M758">
        <v>2782168</v>
      </c>
      <c r="N758">
        <v>0</v>
      </c>
      <c r="O758">
        <v>0</v>
      </c>
      <c r="P758">
        <v>2782168000</v>
      </c>
      <c r="Q758">
        <v>2846757709</v>
      </c>
      <c r="R758">
        <v>2846757709</v>
      </c>
      <c r="S758">
        <v>2846758</v>
      </c>
      <c r="T758">
        <v>0</v>
      </c>
      <c r="U758" t="s">
        <v>65</v>
      </c>
      <c r="V758">
        <v>0</v>
      </c>
      <c r="W758">
        <v>2846758</v>
      </c>
      <c r="X758" t="s">
        <v>66</v>
      </c>
      <c r="Y758" t="s">
        <v>67</v>
      </c>
      <c r="Z758" t="s">
        <v>67</v>
      </c>
      <c r="AA758" t="s">
        <v>68</v>
      </c>
      <c r="AB758">
        <v>0</v>
      </c>
      <c r="AC758" t="s">
        <v>67</v>
      </c>
      <c r="AD758">
        <v>0</v>
      </c>
      <c r="AE758" t="s">
        <v>69</v>
      </c>
      <c r="AF758" t="s">
        <v>62</v>
      </c>
      <c r="AG758" t="s">
        <v>62</v>
      </c>
      <c r="AH758" t="s">
        <v>70</v>
      </c>
      <c r="AI758" t="s">
        <v>60</v>
      </c>
      <c r="AJ758" t="s">
        <v>71</v>
      </c>
      <c r="AK758" t="s">
        <v>72</v>
      </c>
      <c r="AL758" t="s">
        <v>73</v>
      </c>
      <c r="AM758">
        <v>0</v>
      </c>
      <c r="AN758">
        <v>0</v>
      </c>
      <c r="AO758">
        <v>0</v>
      </c>
      <c r="AP758" t="s">
        <v>74</v>
      </c>
      <c r="AQ758" t="s">
        <v>75</v>
      </c>
      <c r="AR758" t="s">
        <v>65</v>
      </c>
      <c r="AS758" t="s">
        <v>77</v>
      </c>
      <c r="AT758" t="s">
        <v>78</v>
      </c>
      <c r="AU758" t="s">
        <v>79</v>
      </c>
      <c r="AV758" t="s">
        <v>65</v>
      </c>
      <c r="AW758" t="s">
        <v>65</v>
      </c>
      <c r="AX758" t="s">
        <v>124</v>
      </c>
      <c r="AY758" t="s">
        <v>102</v>
      </c>
      <c r="AZ758" t="s">
        <v>103</v>
      </c>
      <c r="BA758" t="s">
        <v>112</v>
      </c>
      <c r="BB758">
        <v>111624133</v>
      </c>
      <c r="BC758">
        <v>2.4900000000000002</v>
      </c>
      <c r="BD758" t="s">
        <v>60</v>
      </c>
      <c r="BE758" t="s">
        <v>60</v>
      </c>
    </row>
    <row r="759" spans="1:57" hidden="1" x14ac:dyDescent="0.35">
      <c r="A759" t="s">
        <v>744</v>
      </c>
      <c r="B759" t="s">
        <v>58</v>
      </c>
      <c r="C759">
        <v>76503273</v>
      </c>
      <c r="D759" t="s">
        <v>97</v>
      </c>
      <c r="E759">
        <v>9613</v>
      </c>
      <c r="F759" t="s">
        <v>89</v>
      </c>
      <c r="G759" t="s">
        <v>61</v>
      </c>
      <c r="H759" t="s">
        <v>61</v>
      </c>
      <c r="I759" t="s">
        <v>62</v>
      </c>
      <c r="J759" t="s">
        <v>98</v>
      </c>
      <c r="K759" t="s">
        <v>138</v>
      </c>
      <c r="L759" t="s">
        <v>139</v>
      </c>
      <c r="M759">
        <v>121337</v>
      </c>
      <c r="N759">
        <v>0</v>
      </c>
      <c r="O759">
        <v>0</v>
      </c>
      <c r="P759">
        <v>3695746894</v>
      </c>
      <c r="Q759">
        <v>4865078458</v>
      </c>
      <c r="R759">
        <v>4865078458</v>
      </c>
      <c r="S759">
        <v>4865078</v>
      </c>
      <c r="T759">
        <v>0</v>
      </c>
      <c r="U759" t="s">
        <v>65</v>
      </c>
      <c r="V759">
        <v>0</v>
      </c>
      <c r="W759">
        <v>4865078</v>
      </c>
      <c r="X759" t="s">
        <v>66</v>
      </c>
      <c r="Y759" t="s">
        <v>67</v>
      </c>
      <c r="Z759" t="s">
        <v>67</v>
      </c>
      <c r="AA759" t="s">
        <v>68</v>
      </c>
      <c r="AB759">
        <v>0</v>
      </c>
      <c r="AC759" t="s">
        <v>67</v>
      </c>
      <c r="AD759">
        <v>0</v>
      </c>
      <c r="AE759" t="s">
        <v>69</v>
      </c>
      <c r="AF759" t="s">
        <v>62</v>
      </c>
      <c r="AG759" t="s">
        <v>62</v>
      </c>
      <c r="AH759" t="s">
        <v>70</v>
      </c>
      <c r="AI759" t="s">
        <v>60</v>
      </c>
      <c r="AJ759" t="s">
        <v>71</v>
      </c>
      <c r="AK759" t="s">
        <v>72</v>
      </c>
      <c r="AL759" t="s">
        <v>73</v>
      </c>
      <c r="AM759">
        <v>0</v>
      </c>
      <c r="AN759">
        <v>0</v>
      </c>
      <c r="AO759">
        <v>0</v>
      </c>
      <c r="AP759" t="s">
        <v>74</v>
      </c>
      <c r="AQ759" t="s">
        <v>75</v>
      </c>
      <c r="AR759" t="s">
        <v>65</v>
      </c>
      <c r="AS759" t="s">
        <v>77</v>
      </c>
      <c r="AT759" t="s">
        <v>78</v>
      </c>
      <c r="AU759" t="s">
        <v>79</v>
      </c>
      <c r="AV759" t="s">
        <v>65</v>
      </c>
      <c r="AW759" t="s">
        <v>65</v>
      </c>
      <c r="AX759" t="s">
        <v>124</v>
      </c>
      <c r="AY759" t="s">
        <v>102</v>
      </c>
      <c r="AZ759" t="s">
        <v>103</v>
      </c>
      <c r="BA759" t="s">
        <v>360</v>
      </c>
      <c r="BB759">
        <v>1398263</v>
      </c>
      <c r="BC759">
        <v>8.68</v>
      </c>
      <c r="BD759" t="s">
        <v>60</v>
      </c>
      <c r="BE759" t="s">
        <v>60</v>
      </c>
    </row>
    <row r="760" spans="1:57" hidden="1" x14ac:dyDescent="0.35">
      <c r="A760" t="s">
        <v>744</v>
      </c>
      <c r="B760" t="s">
        <v>58</v>
      </c>
      <c r="C760">
        <v>76578803</v>
      </c>
      <c r="D760" t="s">
        <v>89</v>
      </c>
      <c r="E760">
        <v>9338</v>
      </c>
      <c r="F760" t="s">
        <v>116</v>
      </c>
      <c r="G760" t="s">
        <v>61</v>
      </c>
      <c r="H760" t="s">
        <v>61</v>
      </c>
      <c r="I760" t="s">
        <v>62</v>
      </c>
      <c r="J760" t="s">
        <v>98</v>
      </c>
      <c r="K760" t="s">
        <v>401</v>
      </c>
      <c r="L760" t="s">
        <v>139</v>
      </c>
      <c r="M760">
        <v>38744</v>
      </c>
      <c r="N760">
        <v>0</v>
      </c>
      <c r="O760">
        <v>0</v>
      </c>
      <c r="P760">
        <v>985306559</v>
      </c>
      <c r="Q760">
        <v>744415058</v>
      </c>
      <c r="R760">
        <v>744415058</v>
      </c>
      <c r="S760">
        <v>744415</v>
      </c>
      <c r="T760">
        <v>0</v>
      </c>
      <c r="U760" t="s">
        <v>65</v>
      </c>
      <c r="V760">
        <v>0</v>
      </c>
      <c r="W760">
        <v>744415</v>
      </c>
      <c r="X760" t="s">
        <v>66</v>
      </c>
      <c r="Y760" t="s">
        <v>67</v>
      </c>
      <c r="Z760" t="s">
        <v>67</v>
      </c>
      <c r="AA760" t="s">
        <v>68</v>
      </c>
      <c r="AB760">
        <v>0</v>
      </c>
      <c r="AC760" t="s">
        <v>67</v>
      </c>
      <c r="AD760">
        <v>0</v>
      </c>
      <c r="AE760" t="s">
        <v>69</v>
      </c>
      <c r="AF760" t="s">
        <v>62</v>
      </c>
      <c r="AG760" t="s">
        <v>62</v>
      </c>
      <c r="AH760" t="s">
        <v>70</v>
      </c>
      <c r="AI760" t="s">
        <v>60</v>
      </c>
      <c r="AJ760" t="s">
        <v>71</v>
      </c>
      <c r="AK760" t="s">
        <v>72</v>
      </c>
      <c r="AL760" t="s">
        <v>73</v>
      </c>
      <c r="AM760">
        <v>0</v>
      </c>
      <c r="AN760">
        <v>0</v>
      </c>
      <c r="AO760">
        <v>0</v>
      </c>
      <c r="AP760" t="s">
        <v>74</v>
      </c>
      <c r="AQ760" t="s">
        <v>75</v>
      </c>
      <c r="AR760" t="s">
        <v>65</v>
      </c>
      <c r="AS760" t="s">
        <v>77</v>
      </c>
      <c r="AT760" t="s">
        <v>78</v>
      </c>
      <c r="AU760" t="s">
        <v>79</v>
      </c>
      <c r="AV760" t="s">
        <v>65</v>
      </c>
      <c r="AW760" t="s">
        <v>65</v>
      </c>
      <c r="AX760" t="s">
        <v>124</v>
      </c>
      <c r="AY760" t="s">
        <v>102</v>
      </c>
      <c r="AZ760" t="s">
        <v>103</v>
      </c>
      <c r="BA760" t="s">
        <v>104</v>
      </c>
      <c r="BB760">
        <v>465962</v>
      </c>
      <c r="BC760">
        <v>8.31</v>
      </c>
      <c r="BD760" t="s">
        <v>257</v>
      </c>
      <c r="BE760" t="s">
        <v>106</v>
      </c>
    </row>
    <row r="761" spans="1:57" hidden="1" x14ac:dyDescent="0.35">
      <c r="A761" t="s">
        <v>744</v>
      </c>
      <c r="B761" t="s">
        <v>58</v>
      </c>
      <c r="C761">
        <v>76708560</v>
      </c>
      <c r="D761" t="s">
        <v>95</v>
      </c>
      <c r="E761">
        <v>9736</v>
      </c>
      <c r="F761" t="s">
        <v>95</v>
      </c>
      <c r="G761" t="s">
        <v>61</v>
      </c>
      <c r="H761" t="s">
        <v>61</v>
      </c>
      <c r="I761" t="s">
        <v>62</v>
      </c>
      <c r="J761" t="s">
        <v>98</v>
      </c>
      <c r="K761" t="s">
        <v>415</v>
      </c>
      <c r="L761" t="s">
        <v>109</v>
      </c>
      <c r="M761">
        <v>67490</v>
      </c>
      <c r="N761">
        <v>0</v>
      </c>
      <c r="O761">
        <v>0</v>
      </c>
      <c r="P761">
        <v>698302061</v>
      </c>
      <c r="Q761">
        <v>495698161</v>
      </c>
      <c r="R761">
        <v>495698161</v>
      </c>
      <c r="S761">
        <v>495698</v>
      </c>
      <c r="T761">
        <v>0</v>
      </c>
      <c r="U761" t="s">
        <v>65</v>
      </c>
      <c r="V761">
        <v>0</v>
      </c>
      <c r="W761">
        <v>495698</v>
      </c>
      <c r="X761" t="s">
        <v>66</v>
      </c>
      <c r="Y761" t="s">
        <v>67</v>
      </c>
      <c r="Z761" t="s">
        <v>67</v>
      </c>
      <c r="AA761" t="s">
        <v>68</v>
      </c>
      <c r="AB761">
        <v>0</v>
      </c>
      <c r="AC761" t="s">
        <v>67</v>
      </c>
      <c r="AD761">
        <v>0</v>
      </c>
      <c r="AE761" t="s">
        <v>69</v>
      </c>
      <c r="AF761" t="s">
        <v>62</v>
      </c>
      <c r="AG761" t="s">
        <v>62</v>
      </c>
      <c r="AH761" t="s">
        <v>70</v>
      </c>
      <c r="AI761" t="s">
        <v>60</v>
      </c>
      <c r="AJ761" t="s">
        <v>71</v>
      </c>
      <c r="AK761" t="s">
        <v>209</v>
      </c>
      <c r="AL761" t="s">
        <v>73</v>
      </c>
      <c r="AM761">
        <v>0</v>
      </c>
      <c r="AN761">
        <v>0</v>
      </c>
      <c r="AO761">
        <v>0</v>
      </c>
      <c r="AP761" t="s">
        <v>74</v>
      </c>
      <c r="AQ761" t="s">
        <v>75</v>
      </c>
      <c r="AR761" t="s">
        <v>65</v>
      </c>
      <c r="AS761" t="s">
        <v>77</v>
      </c>
      <c r="AT761" t="s">
        <v>78</v>
      </c>
      <c r="AU761" t="s">
        <v>79</v>
      </c>
      <c r="AV761" t="s">
        <v>65</v>
      </c>
      <c r="AW761" t="s">
        <v>65</v>
      </c>
      <c r="AX761" t="s">
        <v>124</v>
      </c>
      <c r="AY761" t="s">
        <v>102</v>
      </c>
      <c r="AZ761" t="s">
        <v>103</v>
      </c>
      <c r="BA761" t="s">
        <v>104</v>
      </c>
      <c r="BB761">
        <v>7000000</v>
      </c>
      <c r="BC761">
        <v>0.96</v>
      </c>
      <c r="BD761" t="s">
        <v>275</v>
      </c>
      <c r="BE761" t="s">
        <v>106</v>
      </c>
    </row>
    <row r="762" spans="1:57" hidden="1" x14ac:dyDescent="0.35">
      <c r="A762" t="s">
        <v>744</v>
      </c>
      <c r="B762" t="s">
        <v>58</v>
      </c>
      <c r="C762">
        <v>76708560</v>
      </c>
      <c r="D762" t="s">
        <v>95</v>
      </c>
      <c r="E762">
        <v>9136</v>
      </c>
      <c r="F762" t="s">
        <v>87</v>
      </c>
      <c r="G762" t="s">
        <v>61</v>
      </c>
      <c r="H762" t="s">
        <v>61</v>
      </c>
      <c r="I762" t="s">
        <v>62</v>
      </c>
      <c r="J762" t="s">
        <v>98</v>
      </c>
      <c r="K762" t="s">
        <v>745</v>
      </c>
      <c r="L762" t="s">
        <v>139</v>
      </c>
      <c r="M762">
        <v>7592</v>
      </c>
      <c r="N762">
        <v>0</v>
      </c>
      <c r="O762">
        <v>0</v>
      </c>
      <c r="P762">
        <v>194576051</v>
      </c>
      <c r="Q762">
        <v>140838789</v>
      </c>
      <c r="R762">
        <v>140838789</v>
      </c>
      <c r="S762">
        <v>140839</v>
      </c>
      <c r="T762">
        <v>0</v>
      </c>
      <c r="U762" t="s">
        <v>65</v>
      </c>
      <c r="V762">
        <v>0</v>
      </c>
      <c r="W762">
        <v>140839</v>
      </c>
      <c r="X762" t="s">
        <v>66</v>
      </c>
      <c r="Y762" t="s">
        <v>67</v>
      </c>
      <c r="Z762" t="s">
        <v>67</v>
      </c>
      <c r="AA762" t="s">
        <v>68</v>
      </c>
      <c r="AB762">
        <v>0</v>
      </c>
      <c r="AC762" t="s">
        <v>67</v>
      </c>
      <c r="AD762">
        <v>0</v>
      </c>
      <c r="AE762" t="s">
        <v>69</v>
      </c>
      <c r="AF762" t="s">
        <v>62</v>
      </c>
      <c r="AG762" t="s">
        <v>62</v>
      </c>
      <c r="AH762" t="s">
        <v>70</v>
      </c>
      <c r="AI762" t="s">
        <v>60</v>
      </c>
      <c r="AJ762" t="s">
        <v>71</v>
      </c>
      <c r="AK762" t="s">
        <v>209</v>
      </c>
      <c r="AL762" t="s">
        <v>73</v>
      </c>
      <c r="AM762">
        <v>0</v>
      </c>
      <c r="AN762">
        <v>0</v>
      </c>
      <c r="AO762">
        <v>0</v>
      </c>
      <c r="AP762" t="s">
        <v>74</v>
      </c>
      <c r="AQ762" t="s">
        <v>75</v>
      </c>
      <c r="AR762" t="s">
        <v>65</v>
      </c>
      <c r="AS762" t="s">
        <v>77</v>
      </c>
      <c r="AT762" t="s">
        <v>78</v>
      </c>
      <c r="AU762" t="s">
        <v>79</v>
      </c>
      <c r="AV762" t="s">
        <v>65</v>
      </c>
      <c r="AW762" t="s">
        <v>65</v>
      </c>
      <c r="AX762" t="s">
        <v>124</v>
      </c>
      <c r="AY762" t="s">
        <v>102</v>
      </c>
      <c r="AZ762" t="s">
        <v>103</v>
      </c>
      <c r="BA762" t="s">
        <v>273</v>
      </c>
      <c r="BB762">
        <v>302254</v>
      </c>
      <c r="BC762">
        <v>2.5099999999999998</v>
      </c>
      <c r="BD762" t="s">
        <v>257</v>
      </c>
      <c r="BE762" t="s">
        <v>106</v>
      </c>
    </row>
    <row r="763" spans="1:57" hidden="1" x14ac:dyDescent="0.35">
      <c r="A763" t="s">
        <v>744</v>
      </c>
      <c r="B763" t="s">
        <v>58</v>
      </c>
      <c r="C763">
        <v>76708560</v>
      </c>
      <c r="D763" t="s">
        <v>95</v>
      </c>
      <c r="E763">
        <v>9142</v>
      </c>
      <c r="F763" t="s">
        <v>59</v>
      </c>
      <c r="G763" t="s">
        <v>61</v>
      </c>
      <c r="H763" t="s">
        <v>61</v>
      </c>
      <c r="I763" t="s">
        <v>62</v>
      </c>
      <c r="J763" t="s">
        <v>98</v>
      </c>
      <c r="K763" t="s">
        <v>746</v>
      </c>
      <c r="L763" t="s">
        <v>139</v>
      </c>
      <c r="M763">
        <v>3600</v>
      </c>
      <c r="N763">
        <v>0</v>
      </c>
      <c r="O763">
        <v>0</v>
      </c>
      <c r="P763">
        <v>3475008</v>
      </c>
      <c r="Q763">
        <v>921920</v>
      </c>
      <c r="R763">
        <v>921920</v>
      </c>
      <c r="S763">
        <v>922</v>
      </c>
      <c r="T763">
        <v>0</v>
      </c>
      <c r="U763" t="s">
        <v>65</v>
      </c>
      <c r="V763">
        <v>0</v>
      </c>
      <c r="W763">
        <v>922</v>
      </c>
      <c r="X763" t="s">
        <v>135</v>
      </c>
      <c r="Y763" t="s">
        <v>67</v>
      </c>
      <c r="Z763" t="s">
        <v>67</v>
      </c>
      <c r="AA763" t="s">
        <v>68</v>
      </c>
      <c r="AB763">
        <v>0</v>
      </c>
      <c r="AC763" t="s">
        <v>67</v>
      </c>
      <c r="AD763">
        <v>0</v>
      </c>
      <c r="AE763" t="s">
        <v>69</v>
      </c>
      <c r="AF763" t="s">
        <v>62</v>
      </c>
      <c r="AG763" t="s">
        <v>62</v>
      </c>
      <c r="AH763" t="s">
        <v>70</v>
      </c>
      <c r="AI763" t="s">
        <v>60</v>
      </c>
      <c r="AJ763" t="s">
        <v>71</v>
      </c>
      <c r="AK763" t="s">
        <v>209</v>
      </c>
      <c r="AL763" t="s">
        <v>73</v>
      </c>
      <c r="AM763">
        <v>0</v>
      </c>
      <c r="AN763">
        <v>0</v>
      </c>
      <c r="AO763">
        <v>0</v>
      </c>
      <c r="AP763" t="s">
        <v>74</v>
      </c>
      <c r="AQ763" t="s">
        <v>75</v>
      </c>
      <c r="AR763" t="s">
        <v>65</v>
      </c>
      <c r="AS763" t="s">
        <v>77</v>
      </c>
      <c r="AT763" t="s">
        <v>78</v>
      </c>
      <c r="AU763" t="s">
        <v>79</v>
      </c>
      <c r="AV763" t="s">
        <v>65</v>
      </c>
      <c r="AW763" t="s">
        <v>65</v>
      </c>
      <c r="AX763" t="s">
        <v>124</v>
      </c>
      <c r="AY763" t="s">
        <v>115</v>
      </c>
      <c r="AZ763" t="s">
        <v>186</v>
      </c>
      <c r="BA763" t="s">
        <v>73</v>
      </c>
      <c r="BB763">
        <v>14928571</v>
      </c>
      <c r="BC763">
        <v>0.02</v>
      </c>
      <c r="BD763" t="s">
        <v>60</v>
      </c>
      <c r="BE763" t="s">
        <v>60</v>
      </c>
    </row>
    <row r="764" spans="1:57" hidden="1" x14ac:dyDescent="0.35">
      <c r="A764" t="s">
        <v>744</v>
      </c>
      <c r="B764" t="s">
        <v>58</v>
      </c>
      <c r="C764">
        <v>76708560</v>
      </c>
      <c r="D764" t="s">
        <v>95</v>
      </c>
      <c r="E764">
        <v>9555</v>
      </c>
      <c r="F764" t="s">
        <v>83</v>
      </c>
      <c r="G764" t="s">
        <v>61</v>
      </c>
      <c r="H764" t="s">
        <v>61</v>
      </c>
      <c r="I764" t="s">
        <v>62</v>
      </c>
      <c r="J764" t="s">
        <v>98</v>
      </c>
      <c r="K764" t="s">
        <v>368</v>
      </c>
      <c r="L764" t="s">
        <v>109</v>
      </c>
      <c r="M764">
        <v>39091</v>
      </c>
      <c r="N764">
        <v>0</v>
      </c>
      <c r="O764">
        <v>0</v>
      </c>
      <c r="P764">
        <v>1038632108</v>
      </c>
      <c r="Q764">
        <v>812779380</v>
      </c>
      <c r="R764">
        <v>812779380</v>
      </c>
      <c r="S764">
        <v>812779</v>
      </c>
      <c r="T764">
        <v>0</v>
      </c>
      <c r="U764" t="s">
        <v>65</v>
      </c>
      <c r="V764">
        <v>0</v>
      </c>
      <c r="W764">
        <v>812779</v>
      </c>
      <c r="X764" t="s">
        <v>66</v>
      </c>
      <c r="Y764" t="s">
        <v>67</v>
      </c>
      <c r="Z764" t="s">
        <v>67</v>
      </c>
      <c r="AA764" t="s">
        <v>68</v>
      </c>
      <c r="AB764">
        <v>0</v>
      </c>
      <c r="AC764" t="s">
        <v>67</v>
      </c>
      <c r="AD764">
        <v>0</v>
      </c>
      <c r="AE764" t="s">
        <v>69</v>
      </c>
      <c r="AF764" t="s">
        <v>62</v>
      </c>
      <c r="AG764" t="s">
        <v>62</v>
      </c>
      <c r="AH764" t="s">
        <v>70</v>
      </c>
      <c r="AI764" t="s">
        <v>60</v>
      </c>
      <c r="AJ764" t="s">
        <v>71</v>
      </c>
      <c r="AK764" t="s">
        <v>209</v>
      </c>
      <c r="AL764" t="s">
        <v>73</v>
      </c>
      <c r="AM764">
        <v>0</v>
      </c>
      <c r="AN764">
        <v>0</v>
      </c>
      <c r="AO764">
        <v>0</v>
      </c>
      <c r="AP764" t="s">
        <v>74</v>
      </c>
      <c r="AQ764" t="s">
        <v>75</v>
      </c>
      <c r="AR764" t="s">
        <v>65</v>
      </c>
      <c r="AS764" t="s">
        <v>77</v>
      </c>
      <c r="AT764" t="s">
        <v>78</v>
      </c>
      <c r="AU764" t="s">
        <v>79</v>
      </c>
      <c r="AV764" t="s">
        <v>65</v>
      </c>
      <c r="AW764" t="s">
        <v>65</v>
      </c>
      <c r="AX764" t="s">
        <v>124</v>
      </c>
      <c r="AY764" t="s">
        <v>102</v>
      </c>
      <c r="AZ764" t="s">
        <v>103</v>
      </c>
      <c r="BA764" t="s">
        <v>104</v>
      </c>
      <c r="BB764">
        <v>1000000</v>
      </c>
      <c r="BC764">
        <v>3.91</v>
      </c>
      <c r="BD764" t="s">
        <v>257</v>
      </c>
      <c r="BE764" t="s">
        <v>106</v>
      </c>
    </row>
    <row r="765" spans="1:57" hidden="1" x14ac:dyDescent="0.35">
      <c r="A765" t="s">
        <v>744</v>
      </c>
      <c r="B765" t="s">
        <v>58</v>
      </c>
      <c r="C765">
        <v>96632170</v>
      </c>
      <c r="D765" t="s">
        <v>83</v>
      </c>
      <c r="E765">
        <v>7007</v>
      </c>
      <c r="F765" t="s">
        <v>116</v>
      </c>
      <c r="G765" t="s">
        <v>61</v>
      </c>
      <c r="H765" t="s">
        <v>61</v>
      </c>
      <c r="I765" t="s">
        <v>62</v>
      </c>
      <c r="J765" t="s">
        <v>98</v>
      </c>
      <c r="K765" t="s">
        <v>117</v>
      </c>
      <c r="L765" t="s">
        <v>139</v>
      </c>
      <c r="M765">
        <v>22000</v>
      </c>
      <c r="N765">
        <v>0</v>
      </c>
      <c r="O765">
        <v>0</v>
      </c>
      <c r="P765">
        <v>259011690</v>
      </c>
      <c r="Q765">
        <v>482824287</v>
      </c>
      <c r="R765">
        <v>482824287</v>
      </c>
      <c r="S765">
        <v>482824</v>
      </c>
      <c r="T765">
        <v>0</v>
      </c>
      <c r="U765" t="s">
        <v>65</v>
      </c>
      <c r="V765">
        <v>0</v>
      </c>
      <c r="W765">
        <v>482824</v>
      </c>
      <c r="X765" t="s">
        <v>66</v>
      </c>
      <c r="Y765" t="s">
        <v>67</v>
      </c>
      <c r="Z765" t="s">
        <v>67</v>
      </c>
      <c r="AA765" t="s">
        <v>68</v>
      </c>
      <c r="AB765">
        <v>0</v>
      </c>
      <c r="AC765" t="s">
        <v>67</v>
      </c>
      <c r="AD765">
        <v>0</v>
      </c>
      <c r="AE765" t="s">
        <v>69</v>
      </c>
      <c r="AF765" t="s">
        <v>62</v>
      </c>
      <c r="AG765" t="s">
        <v>62</v>
      </c>
      <c r="AH765" t="s">
        <v>70</v>
      </c>
      <c r="AI765" t="s">
        <v>60</v>
      </c>
      <c r="AJ765" t="s">
        <v>71</v>
      </c>
      <c r="AK765" t="s">
        <v>72</v>
      </c>
      <c r="AL765" t="s">
        <v>73</v>
      </c>
      <c r="AM765">
        <v>0</v>
      </c>
      <c r="AN765">
        <v>0</v>
      </c>
      <c r="AO765">
        <v>0</v>
      </c>
      <c r="AP765" t="s">
        <v>74</v>
      </c>
      <c r="AQ765" t="s">
        <v>75</v>
      </c>
      <c r="AR765" t="s">
        <v>65</v>
      </c>
      <c r="AS765" t="s">
        <v>77</v>
      </c>
      <c r="AT765" t="s">
        <v>78</v>
      </c>
      <c r="AU765" t="s">
        <v>79</v>
      </c>
      <c r="AV765" t="s">
        <v>65</v>
      </c>
      <c r="AW765" t="s">
        <v>65</v>
      </c>
      <c r="AX765" t="s">
        <v>124</v>
      </c>
      <c r="AY765" t="s">
        <v>102</v>
      </c>
      <c r="AZ765" t="s">
        <v>103</v>
      </c>
      <c r="BA765" t="s">
        <v>273</v>
      </c>
      <c r="BB765">
        <v>2882140</v>
      </c>
      <c r="BC765">
        <v>0.76</v>
      </c>
      <c r="BD765" t="s">
        <v>257</v>
      </c>
      <c r="BE765" t="s">
        <v>106</v>
      </c>
    </row>
    <row r="766" spans="1:57" hidden="1" x14ac:dyDescent="0.35">
      <c r="A766" t="s">
        <v>744</v>
      </c>
      <c r="B766" t="s">
        <v>58</v>
      </c>
      <c r="C766">
        <v>99549940</v>
      </c>
      <c r="D766" t="s">
        <v>59</v>
      </c>
      <c r="E766">
        <v>9377</v>
      </c>
      <c r="F766" t="s">
        <v>87</v>
      </c>
      <c r="G766" t="s">
        <v>61</v>
      </c>
      <c r="H766" t="s">
        <v>61</v>
      </c>
      <c r="I766" t="s">
        <v>62</v>
      </c>
      <c r="J766" t="s">
        <v>98</v>
      </c>
      <c r="K766" t="s">
        <v>276</v>
      </c>
      <c r="L766" t="s">
        <v>139</v>
      </c>
      <c r="M766">
        <v>35815</v>
      </c>
      <c r="N766">
        <v>0</v>
      </c>
      <c r="O766">
        <v>0</v>
      </c>
      <c r="P766">
        <v>916866158</v>
      </c>
      <c r="Q766">
        <v>1068029474</v>
      </c>
      <c r="R766">
        <v>1068029474</v>
      </c>
      <c r="S766">
        <v>1068029</v>
      </c>
      <c r="T766">
        <v>0</v>
      </c>
      <c r="U766" t="s">
        <v>65</v>
      </c>
      <c r="V766">
        <v>0</v>
      </c>
      <c r="W766">
        <v>1068029</v>
      </c>
      <c r="X766" t="s">
        <v>66</v>
      </c>
      <c r="Y766" t="s">
        <v>67</v>
      </c>
      <c r="Z766" t="s">
        <v>67</v>
      </c>
      <c r="AA766" t="s">
        <v>68</v>
      </c>
      <c r="AB766">
        <v>0</v>
      </c>
      <c r="AC766" t="s">
        <v>67</v>
      </c>
      <c r="AD766">
        <v>0</v>
      </c>
      <c r="AE766" t="s">
        <v>69</v>
      </c>
      <c r="AF766" t="s">
        <v>62</v>
      </c>
      <c r="AG766" t="s">
        <v>62</v>
      </c>
      <c r="AH766" t="s">
        <v>70</v>
      </c>
      <c r="AI766" t="s">
        <v>60</v>
      </c>
      <c r="AJ766" t="s">
        <v>71</v>
      </c>
      <c r="AK766" t="s">
        <v>72</v>
      </c>
      <c r="AL766" t="s">
        <v>73</v>
      </c>
      <c r="AM766">
        <v>0</v>
      </c>
      <c r="AN766">
        <v>0</v>
      </c>
      <c r="AO766">
        <v>0</v>
      </c>
      <c r="AP766" t="s">
        <v>74</v>
      </c>
      <c r="AQ766" t="s">
        <v>75</v>
      </c>
      <c r="AR766" t="s">
        <v>65</v>
      </c>
      <c r="AS766" t="s">
        <v>77</v>
      </c>
      <c r="AT766" t="s">
        <v>78</v>
      </c>
      <c r="AU766" t="s">
        <v>79</v>
      </c>
      <c r="AV766" t="s">
        <v>65</v>
      </c>
      <c r="AW766" t="s">
        <v>65</v>
      </c>
      <c r="AX766" t="s">
        <v>124</v>
      </c>
      <c r="AY766" t="s">
        <v>102</v>
      </c>
      <c r="AZ766" t="s">
        <v>103</v>
      </c>
      <c r="BA766" t="s">
        <v>360</v>
      </c>
      <c r="BB766">
        <v>871268</v>
      </c>
      <c r="BC766">
        <v>4.1100000000000003</v>
      </c>
      <c r="BD766" t="s">
        <v>60</v>
      </c>
      <c r="BE766" t="s">
        <v>60</v>
      </c>
    </row>
    <row r="767" spans="1:57" hidden="1" x14ac:dyDescent="0.35">
      <c r="A767" t="s">
        <v>744</v>
      </c>
      <c r="B767" t="s">
        <v>58</v>
      </c>
      <c r="C767">
        <v>99549940</v>
      </c>
      <c r="D767" t="s">
        <v>59</v>
      </c>
      <c r="E767">
        <v>9999</v>
      </c>
      <c r="F767" t="s">
        <v>116</v>
      </c>
      <c r="G767" t="s">
        <v>61</v>
      </c>
      <c r="H767" t="s">
        <v>61</v>
      </c>
      <c r="I767" t="s">
        <v>62</v>
      </c>
      <c r="J767" t="s">
        <v>98</v>
      </c>
      <c r="K767" t="s">
        <v>378</v>
      </c>
      <c r="L767" t="s">
        <v>85</v>
      </c>
      <c r="M767">
        <v>59000</v>
      </c>
      <c r="N767">
        <v>0</v>
      </c>
      <c r="O767">
        <v>0</v>
      </c>
      <c r="P767">
        <v>1726234390</v>
      </c>
      <c r="Q767">
        <v>2421775797</v>
      </c>
      <c r="R767">
        <v>2421775797</v>
      </c>
      <c r="S767">
        <v>2421776</v>
      </c>
      <c r="T767">
        <v>0</v>
      </c>
      <c r="U767" t="s">
        <v>65</v>
      </c>
      <c r="V767">
        <v>0</v>
      </c>
      <c r="W767">
        <v>2421776</v>
      </c>
      <c r="X767" t="s">
        <v>66</v>
      </c>
      <c r="Y767" t="s">
        <v>67</v>
      </c>
      <c r="Z767" t="s">
        <v>67</v>
      </c>
      <c r="AA767" t="s">
        <v>68</v>
      </c>
      <c r="AB767">
        <v>0</v>
      </c>
      <c r="AC767" t="s">
        <v>67</v>
      </c>
      <c r="AD767">
        <v>0</v>
      </c>
      <c r="AE767" t="s">
        <v>69</v>
      </c>
      <c r="AF767" t="s">
        <v>62</v>
      </c>
      <c r="AG767" t="s">
        <v>62</v>
      </c>
      <c r="AH767" t="s">
        <v>70</v>
      </c>
      <c r="AI767" t="s">
        <v>60</v>
      </c>
      <c r="AJ767" t="s">
        <v>71</v>
      </c>
      <c r="AK767" t="s">
        <v>72</v>
      </c>
      <c r="AL767" t="s">
        <v>73</v>
      </c>
      <c r="AM767">
        <v>0</v>
      </c>
      <c r="AN767">
        <v>0</v>
      </c>
      <c r="AO767">
        <v>0</v>
      </c>
      <c r="AP767" t="s">
        <v>74</v>
      </c>
      <c r="AQ767" t="s">
        <v>75</v>
      </c>
      <c r="AR767" t="s">
        <v>65</v>
      </c>
      <c r="AS767" t="s">
        <v>77</v>
      </c>
      <c r="AT767" t="s">
        <v>78</v>
      </c>
      <c r="AU767" t="s">
        <v>79</v>
      </c>
      <c r="AV767" t="s">
        <v>65</v>
      </c>
      <c r="AW767" t="s">
        <v>65</v>
      </c>
      <c r="AX767" t="s">
        <v>124</v>
      </c>
      <c r="AY767" t="s">
        <v>102</v>
      </c>
      <c r="AZ767" t="s">
        <v>103</v>
      </c>
      <c r="BA767" t="s">
        <v>112</v>
      </c>
      <c r="BB767">
        <v>590000</v>
      </c>
      <c r="BC767">
        <v>10</v>
      </c>
      <c r="BD767" t="s">
        <v>60</v>
      </c>
      <c r="BE767" t="s">
        <v>60</v>
      </c>
    </row>
    <row r="768" spans="1:57" hidden="1" x14ac:dyDescent="0.35">
      <c r="A768" t="s">
        <v>744</v>
      </c>
      <c r="B768" t="s">
        <v>58</v>
      </c>
      <c r="C768">
        <v>99549940</v>
      </c>
      <c r="D768" t="s">
        <v>59</v>
      </c>
      <c r="E768">
        <v>9626</v>
      </c>
      <c r="F768" t="s">
        <v>59</v>
      </c>
      <c r="G768" t="s">
        <v>61</v>
      </c>
      <c r="H768" t="s">
        <v>61</v>
      </c>
      <c r="I768" t="s">
        <v>62</v>
      </c>
      <c r="J768" t="s">
        <v>98</v>
      </c>
      <c r="K768" t="s">
        <v>161</v>
      </c>
      <c r="L768" t="s">
        <v>114</v>
      </c>
      <c r="M768">
        <v>22919</v>
      </c>
      <c r="N768">
        <v>0</v>
      </c>
      <c r="O768">
        <v>0</v>
      </c>
      <c r="P768">
        <v>835436185</v>
      </c>
      <c r="Q768">
        <v>778708031</v>
      </c>
      <c r="R768">
        <v>778708031</v>
      </c>
      <c r="S768">
        <v>778708</v>
      </c>
      <c r="T768">
        <v>0</v>
      </c>
      <c r="U768" t="s">
        <v>65</v>
      </c>
      <c r="V768">
        <v>0</v>
      </c>
      <c r="W768">
        <v>778708</v>
      </c>
      <c r="X768" t="s">
        <v>66</v>
      </c>
      <c r="Y768" t="s">
        <v>67</v>
      </c>
      <c r="Z768" t="s">
        <v>67</v>
      </c>
      <c r="AA768" t="s">
        <v>68</v>
      </c>
      <c r="AB768">
        <v>0</v>
      </c>
      <c r="AC768" t="s">
        <v>67</v>
      </c>
      <c r="AD768">
        <v>0</v>
      </c>
      <c r="AE768" t="s">
        <v>69</v>
      </c>
      <c r="AF768" t="s">
        <v>62</v>
      </c>
      <c r="AG768" t="s">
        <v>62</v>
      </c>
      <c r="AH768" t="s">
        <v>70</v>
      </c>
      <c r="AI768" t="s">
        <v>60</v>
      </c>
      <c r="AJ768" t="s">
        <v>71</v>
      </c>
      <c r="AK768" t="s">
        <v>72</v>
      </c>
      <c r="AL768" t="s">
        <v>73</v>
      </c>
      <c r="AM768">
        <v>0</v>
      </c>
      <c r="AN768">
        <v>0</v>
      </c>
      <c r="AO768">
        <v>0</v>
      </c>
      <c r="AP768" t="s">
        <v>74</v>
      </c>
      <c r="AQ768" t="s">
        <v>75</v>
      </c>
      <c r="AR768" t="s">
        <v>65</v>
      </c>
      <c r="AS768" t="s">
        <v>77</v>
      </c>
      <c r="AT768" t="s">
        <v>78</v>
      </c>
      <c r="AU768" t="s">
        <v>79</v>
      </c>
      <c r="AV768" t="s">
        <v>65</v>
      </c>
      <c r="AW768" t="s">
        <v>65</v>
      </c>
      <c r="AX768" t="s">
        <v>124</v>
      </c>
      <c r="AY768" t="s">
        <v>102</v>
      </c>
      <c r="AZ768" t="s">
        <v>103</v>
      </c>
      <c r="BA768" t="s">
        <v>360</v>
      </c>
      <c r="BB768">
        <v>2338597</v>
      </c>
      <c r="BC768">
        <v>0.98</v>
      </c>
      <c r="BD768" t="s">
        <v>60</v>
      </c>
      <c r="BE768" t="s">
        <v>60</v>
      </c>
    </row>
    <row r="769" spans="1:57" hidden="1" x14ac:dyDescent="0.35">
      <c r="A769" t="s">
        <v>747</v>
      </c>
      <c r="B769" t="s">
        <v>58</v>
      </c>
      <c r="C769">
        <v>76172904</v>
      </c>
      <c r="D769" t="s">
        <v>87</v>
      </c>
      <c r="E769">
        <v>9069</v>
      </c>
      <c r="F769" t="s">
        <v>87</v>
      </c>
      <c r="G769" t="s">
        <v>61</v>
      </c>
      <c r="H769" t="s">
        <v>60</v>
      </c>
      <c r="I769" t="s">
        <v>60</v>
      </c>
      <c r="J769" t="s">
        <v>98</v>
      </c>
      <c r="K769" t="s">
        <v>147</v>
      </c>
      <c r="L769" t="s">
        <v>148</v>
      </c>
      <c r="M769">
        <v>34211</v>
      </c>
      <c r="N769">
        <v>0</v>
      </c>
      <c r="O769">
        <v>0</v>
      </c>
      <c r="P769">
        <v>2193417771</v>
      </c>
      <c r="Q769">
        <v>2245493165</v>
      </c>
      <c r="R769">
        <v>2245493165</v>
      </c>
      <c r="S769">
        <v>2245493</v>
      </c>
      <c r="T769">
        <v>0</v>
      </c>
      <c r="U769" t="s">
        <v>65</v>
      </c>
      <c r="V769">
        <v>0</v>
      </c>
      <c r="W769">
        <v>2245493</v>
      </c>
      <c r="X769" t="s">
        <v>66</v>
      </c>
      <c r="Y769" t="s">
        <v>67</v>
      </c>
      <c r="Z769" t="s">
        <v>67</v>
      </c>
      <c r="AA769" t="s">
        <v>68</v>
      </c>
      <c r="AB769">
        <v>0</v>
      </c>
      <c r="AC769" t="s">
        <v>67</v>
      </c>
      <c r="AD769">
        <v>0</v>
      </c>
      <c r="AE769" t="s">
        <v>69</v>
      </c>
      <c r="AF769" t="s">
        <v>62</v>
      </c>
      <c r="AG769" t="s">
        <v>62</v>
      </c>
      <c r="AH769" t="s">
        <v>70</v>
      </c>
      <c r="AI769" t="s">
        <v>60</v>
      </c>
      <c r="AJ769" t="s">
        <v>71</v>
      </c>
      <c r="AK769" t="s">
        <v>72</v>
      </c>
      <c r="AL769" t="s">
        <v>73</v>
      </c>
      <c r="AM769">
        <v>0</v>
      </c>
      <c r="AN769">
        <v>0</v>
      </c>
      <c r="AO769">
        <v>0</v>
      </c>
      <c r="AP769" t="s">
        <v>74</v>
      </c>
      <c r="AQ769" t="s">
        <v>75</v>
      </c>
      <c r="AR769" t="s">
        <v>65</v>
      </c>
      <c r="AS769" t="s">
        <v>77</v>
      </c>
      <c r="AT769" t="s">
        <v>78</v>
      </c>
      <c r="AU769" t="s">
        <v>79</v>
      </c>
      <c r="AV769" t="s">
        <v>65</v>
      </c>
      <c r="AW769" t="s">
        <v>65</v>
      </c>
      <c r="AX769" t="s">
        <v>101</v>
      </c>
      <c r="AY769" t="s">
        <v>102</v>
      </c>
      <c r="AZ769" t="s">
        <v>83</v>
      </c>
      <c r="BA769" t="s">
        <v>73</v>
      </c>
      <c r="BB769">
        <v>4094405</v>
      </c>
      <c r="BC769">
        <v>0.01</v>
      </c>
      <c r="BD769" t="s">
        <v>61</v>
      </c>
      <c r="BE769" t="s">
        <v>61</v>
      </c>
    </row>
    <row r="770" spans="1:57" hidden="1" x14ac:dyDescent="0.35">
      <c r="A770" t="s">
        <v>747</v>
      </c>
      <c r="B770" t="s">
        <v>58</v>
      </c>
      <c r="C770">
        <v>76081215</v>
      </c>
      <c r="D770" t="s">
        <v>97</v>
      </c>
      <c r="E770">
        <v>7219</v>
      </c>
      <c r="F770" t="s">
        <v>58</v>
      </c>
      <c r="G770" t="s">
        <v>61</v>
      </c>
      <c r="H770" t="s">
        <v>60</v>
      </c>
      <c r="I770" t="s">
        <v>60</v>
      </c>
      <c r="J770" t="s">
        <v>98</v>
      </c>
      <c r="K770" t="s">
        <v>356</v>
      </c>
      <c r="L770" t="s">
        <v>114</v>
      </c>
      <c r="M770">
        <v>73275</v>
      </c>
      <c r="N770">
        <v>0</v>
      </c>
      <c r="O770">
        <v>0</v>
      </c>
      <c r="P770">
        <v>1650668753</v>
      </c>
      <c r="Q770">
        <v>2159525943</v>
      </c>
      <c r="R770">
        <v>2159525943</v>
      </c>
      <c r="S770">
        <v>2159526</v>
      </c>
      <c r="T770">
        <v>0</v>
      </c>
      <c r="U770" t="s">
        <v>65</v>
      </c>
      <c r="V770">
        <v>0</v>
      </c>
      <c r="W770">
        <v>2159526</v>
      </c>
      <c r="X770" t="s">
        <v>66</v>
      </c>
      <c r="Y770" t="s">
        <v>67</v>
      </c>
      <c r="Z770" t="s">
        <v>67</v>
      </c>
      <c r="AA770" t="s">
        <v>68</v>
      </c>
      <c r="AB770">
        <v>0</v>
      </c>
      <c r="AC770" t="s">
        <v>67</v>
      </c>
      <c r="AD770">
        <v>0</v>
      </c>
      <c r="AE770" t="s">
        <v>69</v>
      </c>
      <c r="AF770" t="s">
        <v>62</v>
      </c>
      <c r="AG770" t="s">
        <v>62</v>
      </c>
      <c r="AH770" t="s">
        <v>70</v>
      </c>
      <c r="AI770" t="s">
        <v>60</v>
      </c>
      <c r="AJ770" t="s">
        <v>71</v>
      </c>
      <c r="AK770" t="s">
        <v>72</v>
      </c>
      <c r="AL770" t="s">
        <v>73</v>
      </c>
      <c r="AM770">
        <v>0</v>
      </c>
      <c r="AN770">
        <v>0</v>
      </c>
      <c r="AO770">
        <v>0</v>
      </c>
      <c r="AP770" t="s">
        <v>74</v>
      </c>
      <c r="AQ770" t="s">
        <v>75</v>
      </c>
      <c r="AR770" t="s">
        <v>65</v>
      </c>
      <c r="AS770" t="s">
        <v>77</v>
      </c>
      <c r="AT770" t="s">
        <v>78</v>
      </c>
      <c r="AU770" t="s">
        <v>79</v>
      </c>
      <c r="AV770" t="s">
        <v>65</v>
      </c>
      <c r="AW770" t="s">
        <v>65</v>
      </c>
      <c r="AX770" t="s">
        <v>738</v>
      </c>
      <c r="AY770" t="s">
        <v>102</v>
      </c>
      <c r="AZ770" t="s">
        <v>83</v>
      </c>
      <c r="BA770" t="s">
        <v>73</v>
      </c>
      <c r="BB770">
        <v>2884169</v>
      </c>
      <c r="BC770">
        <v>0.03</v>
      </c>
      <c r="BD770" t="s">
        <v>61</v>
      </c>
      <c r="BE770" t="s">
        <v>61</v>
      </c>
    </row>
    <row r="771" spans="1:57" hidden="1" x14ac:dyDescent="0.35">
      <c r="A771" t="s">
        <v>747</v>
      </c>
      <c r="B771" t="s">
        <v>58</v>
      </c>
      <c r="C771">
        <v>96955500</v>
      </c>
      <c r="D771" t="s">
        <v>89</v>
      </c>
      <c r="E771">
        <v>9150</v>
      </c>
      <c r="F771" t="s">
        <v>58</v>
      </c>
      <c r="G771" t="s">
        <v>61</v>
      </c>
      <c r="H771" t="s">
        <v>60</v>
      </c>
      <c r="I771" t="s">
        <v>60</v>
      </c>
      <c r="J771" t="s">
        <v>98</v>
      </c>
      <c r="K771" t="s">
        <v>748</v>
      </c>
      <c r="L771" t="s">
        <v>114</v>
      </c>
      <c r="M771">
        <v>498937</v>
      </c>
      <c r="N771">
        <v>0</v>
      </c>
      <c r="O771">
        <v>0</v>
      </c>
      <c r="P771">
        <v>500207992</v>
      </c>
      <c r="Q771">
        <v>623114885</v>
      </c>
      <c r="R771">
        <v>623114885</v>
      </c>
      <c r="S771">
        <v>623115</v>
      </c>
      <c r="T771">
        <v>0</v>
      </c>
      <c r="U771" t="s">
        <v>65</v>
      </c>
      <c r="V771">
        <v>0</v>
      </c>
      <c r="W771">
        <v>623115</v>
      </c>
      <c r="X771" t="s">
        <v>66</v>
      </c>
      <c r="Y771" t="s">
        <v>67</v>
      </c>
      <c r="Z771" t="s">
        <v>67</v>
      </c>
      <c r="AA771" t="s">
        <v>68</v>
      </c>
      <c r="AB771">
        <v>0</v>
      </c>
      <c r="AC771" t="s">
        <v>67</v>
      </c>
      <c r="AD771">
        <v>0</v>
      </c>
      <c r="AE771" t="s">
        <v>69</v>
      </c>
      <c r="AF771" t="s">
        <v>62</v>
      </c>
      <c r="AG771" t="s">
        <v>62</v>
      </c>
      <c r="AH771" t="s">
        <v>70</v>
      </c>
      <c r="AI771" t="s">
        <v>60</v>
      </c>
      <c r="AJ771" t="s">
        <v>71</v>
      </c>
      <c r="AK771" t="s">
        <v>72</v>
      </c>
      <c r="AL771" t="s">
        <v>73</v>
      </c>
      <c r="AM771">
        <v>0</v>
      </c>
      <c r="AN771">
        <v>0</v>
      </c>
      <c r="AO771">
        <v>0</v>
      </c>
      <c r="AP771" t="s">
        <v>74</v>
      </c>
      <c r="AQ771" t="s">
        <v>75</v>
      </c>
      <c r="AR771" t="s">
        <v>65</v>
      </c>
      <c r="AS771" t="s">
        <v>77</v>
      </c>
      <c r="AT771" t="s">
        <v>78</v>
      </c>
      <c r="AU771" t="s">
        <v>79</v>
      </c>
      <c r="AV771" t="s">
        <v>65</v>
      </c>
      <c r="AW771" t="s">
        <v>65</v>
      </c>
      <c r="AX771" t="s">
        <v>292</v>
      </c>
      <c r="AY771" t="s">
        <v>115</v>
      </c>
      <c r="AZ771" t="s">
        <v>107</v>
      </c>
      <c r="BA771" t="s">
        <v>73</v>
      </c>
      <c r="BB771">
        <v>1996861</v>
      </c>
      <c r="BC771">
        <v>0.25</v>
      </c>
      <c r="BD771" t="s">
        <v>61</v>
      </c>
      <c r="BE771" t="s">
        <v>61</v>
      </c>
    </row>
    <row r="772" spans="1:57" hidden="1" x14ac:dyDescent="0.35">
      <c r="A772" t="s">
        <v>747</v>
      </c>
      <c r="B772" t="s">
        <v>58</v>
      </c>
      <c r="C772">
        <v>96955500</v>
      </c>
      <c r="D772" t="s">
        <v>89</v>
      </c>
      <c r="E772">
        <v>10470</v>
      </c>
      <c r="F772" t="s">
        <v>59</v>
      </c>
      <c r="G772" t="s">
        <v>61</v>
      </c>
      <c r="H772" t="s">
        <v>60</v>
      </c>
      <c r="I772" t="s">
        <v>60</v>
      </c>
      <c r="J772" t="s">
        <v>98</v>
      </c>
      <c r="K772" t="s">
        <v>540</v>
      </c>
      <c r="L772" t="s">
        <v>541</v>
      </c>
      <c r="M772">
        <v>90179</v>
      </c>
      <c r="N772">
        <v>0</v>
      </c>
      <c r="O772">
        <v>0</v>
      </c>
      <c r="P772">
        <v>901790000</v>
      </c>
      <c r="Q772">
        <v>688135226</v>
      </c>
      <c r="R772">
        <v>688135226</v>
      </c>
      <c r="S772">
        <v>688135</v>
      </c>
      <c r="T772">
        <v>0</v>
      </c>
      <c r="U772" t="s">
        <v>65</v>
      </c>
      <c r="V772">
        <v>0</v>
      </c>
      <c r="W772">
        <v>688135</v>
      </c>
      <c r="X772" t="s">
        <v>66</v>
      </c>
      <c r="Y772" t="s">
        <v>67</v>
      </c>
      <c r="Z772" t="s">
        <v>67</v>
      </c>
      <c r="AA772" t="s">
        <v>68</v>
      </c>
      <c r="AB772">
        <v>0</v>
      </c>
      <c r="AC772" t="s">
        <v>67</v>
      </c>
      <c r="AD772">
        <v>0</v>
      </c>
      <c r="AE772" t="s">
        <v>69</v>
      </c>
      <c r="AF772" t="s">
        <v>62</v>
      </c>
      <c r="AG772" t="s">
        <v>62</v>
      </c>
      <c r="AH772" t="s">
        <v>70</v>
      </c>
      <c r="AI772" t="s">
        <v>60</v>
      </c>
      <c r="AJ772" t="s">
        <v>71</v>
      </c>
      <c r="AK772" t="s">
        <v>72</v>
      </c>
      <c r="AL772" t="s">
        <v>73</v>
      </c>
      <c r="AM772">
        <v>0</v>
      </c>
      <c r="AN772">
        <v>0</v>
      </c>
      <c r="AO772">
        <v>0</v>
      </c>
      <c r="AP772" t="s">
        <v>74</v>
      </c>
      <c r="AQ772" t="s">
        <v>75</v>
      </c>
      <c r="AR772" t="s">
        <v>65</v>
      </c>
      <c r="AS772" t="s">
        <v>77</v>
      </c>
      <c r="AT772" t="s">
        <v>78</v>
      </c>
      <c r="AU772" t="s">
        <v>79</v>
      </c>
      <c r="AV772" t="s">
        <v>65</v>
      </c>
      <c r="AW772" t="s">
        <v>65</v>
      </c>
      <c r="AX772" t="s">
        <v>124</v>
      </c>
      <c r="AY772" t="s">
        <v>102</v>
      </c>
      <c r="AZ772" t="s">
        <v>87</v>
      </c>
      <c r="BA772" t="s">
        <v>112</v>
      </c>
      <c r="BB772">
        <v>1627567</v>
      </c>
      <c r="BC772">
        <v>0.06</v>
      </c>
      <c r="BD772" t="s">
        <v>61</v>
      </c>
      <c r="BE772" t="s">
        <v>61</v>
      </c>
    </row>
    <row r="773" spans="1:57" hidden="1" x14ac:dyDescent="0.35">
      <c r="A773" t="s">
        <v>747</v>
      </c>
      <c r="B773" t="s">
        <v>58</v>
      </c>
      <c r="C773">
        <v>96684990</v>
      </c>
      <c r="D773" t="s">
        <v>107</v>
      </c>
      <c r="E773">
        <v>9960</v>
      </c>
      <c r="F773" t="s">
        <v>61</v>
      </c>
      <c r="G773" t="s">
        <v>61</v>
      </c>
      <c r="H773" t="s">
        <v>60</v>
      </c>
      <c r="I773" t="s">
        <v>60</v>
      </c>
      <c r="J773" t="s">
        <v>98</v>
      </c>
      <c r="K773" t="s">
        <v>686</v>
      </c>
      <c r="L773" t="s">
        <v>85</v>
      </c>
      <c r="M773">
        <v>72250</v>
      </c>
      <c r="N773">
        <v>0</v>
      </c>
      <c r="O773">
        <v>0</v>
      </c>
      <c r="P773">
        <v>1902450668</v>
      </c>
      <c r="Q773">
        <v>2179162544</v>
      </c>
      <c r="R773">
        <v>2179162544</v>
      </c>
      <c r="S773">
        <v>2179163</v>
      </c>
      <c r="T773">
        <v>0</v>
      </c>
      <c r="U773" t="s">
        <v>65</v>
      </c>
      <c r="V773">
        <v>0</v>
      </c>
      <c r="W773">
        <v>2179163</v>
      </c>
      <c r="X773" t="s">
        <v>66</v>
      </c>
      <c r="Y773" t="s">
        <v>67</v>
      </c>
      <c r="Z773" t="s">
        <v>67</v>
      </c>
      <c r="AA773" t="s">
        <v>68</v>
      </c>
      <c r="AB773">
        <v>0</v>
      </c>
      <c r="AC773" t="s">
        <v>67</v>
      </c>
      <c r="AD773">
        <v>0</v>
      </c>
      <c r="AE773" t="s">
        <v>69</v>
      </c>
      <c r="AF773" t="s">
        <v>62</v>
      </c>
      <c r="AG773" t="s">
        <v>62</v>
      </c>
      <c r="AH773" t="s">
        <v>70</v>
      </c>
      <c r="AI773" t="s">
        <v>60</v>
      </c>
      <c r="AJ773" t="s">
        <v>71</v>
      </c>
      <c r="AK773" t="s">
        <v>72</v>
      </c>
      <c r="AL773" t="s">
        <v>73</v>
      </c>
      <c r="AM773">
        <v>0</v>
      </c>
      <c r="AN773">
        <v>0</v>
      </c>
      <c r="AO773">
        <v>0</v>
      </c>
      <c r="AP773" t="s">
        <v>74</v>
      </c>
      <c r="AQ773" t="s">
        <v>75</v>
      </c>
      <c r="AR773" t="s">
        <v>65</v>
      </c>
      <c r="AS773" t="s">
        <v>77</v>
      </c>
      <c r="AT773" t="s">
        <v>78</v>
      </c>
      <c r="AU773" t="s">
        <v>79</v>
      </c>
      <c r="AV773" t="s">
        <v>65</v>
      </c>
      <c r="AW773" t="s">
        <v>65</v>
      </c>
      <c r="AX773" t="s">
        <v>101</v>
      </c>
      <c r="AY773" t="s">
        <v>102</v>
      </c>
      <c r="AZ773" t="s">
        <v>83</v>
      </c>
      <c r="BA773" t="s">
        <v>73</v>
      </c>
      <c r="BB773">
        <v>764128</v>
      </c>
      <c r="BC773">
        <v>0.09</v>
      </c>
      <c r="BD773" t="s">
        <v>61</v>
      </c>
      <c r="BE773" t="s">
        <v>61</v>
      </c>
    </row>
    <row r="774" spans="1:57" hidden="1" x14ac:dyDescent="0.35">
      <c r="A774" t="s">
        <v>749</v>
      </c>
      <c r="B774" t="s">
        <v>58</v>
      </c>
      <c r="C774">
        <v>61808000</v>
      </c>
      <c r="D774" t="s">
        <v>95</v>
      </c>
      <c r="E774">
        <v>0</v>
      </c>
      <c r="F774" t="s">
        <v>60</v>
      </c>
      <c r="G774" t="s">
        <v>61</v>
      </c>
      <c r="H774" t="s">
        <v>61</v>
      </c>
      <c r="I774" t="s">
        <v>62</v>
      </c>
      <c r="J774" t="s">
        <v>63</v>
      </c>
      <c r="K774" t="s">
        <v>120</v>
      </c>
      <c r="L774" t="s">
        <v>109</v>
      </c>
      <c r="M774">
        <v>50000</v>
      </c>
      <c r="N774">
        <v>100</v>
      </c>
      <c r="O774">
        <v>360000</v>
      </c>
      <c r="P774">
        <v>17042338</v>
      </c>
      <c r="Q774">
        <v>0</v>
      </c>
      <c r="R774">
        <v>17167500</v>
      </c>
      <c r="S774">
        <v>17168</v>
      </c>
      <c r="T774">
        <v>0</v>
      </c>
      <c r="U774" t="s">
        <v>65</v>
      </c>
      <c r="V774">
        <v>0</v>
      </c>
      <c r="W774">
        <v>17168</v>
      </c>
      <c r="X774" t="s">
        <v>66</v>
      </c>
      <c r="Y774" t="s">
        <v>60</v>
      </c>
      <c r="Z774" t="s">
        <v>67</v>
      </c>
      <c r="AA774" t="s">
        <v>68</v>
      </c>
      <c r="AB774">
        <v>0</v>
      </c>
      <c r="AC774" t="s">
        <v>67</v>
      </c>
      <c r="AD774">
        <v>0</v>
      </c>
      <c r="AE774" t="s">
        <v>69</v>
      </c>
      <c r="AF774" t="s">
        <v>62</v>
      </c>
      <c r="AG774" t="s">
        <v>62</v>
      </c>
      <c r="AH774" t="s">
        <v>70</v>
      </c>
      <c r="AI774" t="s">
        <v>60</v>
      </c>
      <c r="AJ774" t="s">
        <v>71</v>
      </c>
      <c r="AK774" t="s">
        <v>72</v>
      </c>
      <c r="AL774" t="s">
        <v>73</v>
      </c>
      <c r="AM774">
        <v>0</v>
      </c>
      <c r="AN774">
        <v>0</v>
      </c>
      <c r="AO774">
        <v>0</v>
      </c>
      <c r="AP774" t="s">
        <v>118</v>
      </c>
      <c r="AQ774" t="s">
        <v>75</v>
      </c>
      <c r="AR774" t="s">
        <v>65</v>
      </c>
      <c r="AS774" t="s">
        <v>77</v>
      </c>
      <c r="AT774" t="s">
        <v>78</v>
      </c>
      <c r="AU774" t="s">
        <v>79</v>
      </c>
      <c r="AV774" t="s">
        <v>65</v>
      </c>
      <c r="AW774" t="s">
        <v>65</v>
      </c>
      <c r="AX774" t="s">
        <v>60</v>
      </c>
      <c r="AY774" t="s">
        <v>80</v>
      </c>
      <c r="AZ774" t="s">
        <v>80</v>
      </c>
      <c r="BA774" t="s">
        <v>73</v>
      </c>
      <c r="BB774">
        <v>0</v>
      </c>
      <c r="BC774">
        <v>0</v>
      </c>
      <c r="BD774" t="s">
        <v>60</v>
      </c>
      <c r="BE774" t="s">
        <v>60</v>
      </c>
    </row>
    <row r="775" spans="1:57" hidden="1" x14ac:dyDescent="0.35">
      <c r="A775" t="s">
        <v>749</v>
      </c>
      <c r="B775" t="s">
        <v>58</v>
      </c>
      <c r="C775">
        <v>76012676</v>
      </c>
      <c r="D775" t="s">
        <v>154</v>
      </c>
      <c r="E775">
        <v>0</v>
      </c>
      <c r="F775" t="s">
        <v>60</v>
      </c>
      <c r="G775" t="s">
        <v>61</v>
      </c>
      <c r="H775" t="s">
        <v>61</v>
      </c>
      <c r="I775" t="s">
        <v>62</v>
      </c>
      <c r="J775" t="s">
        <v>63</v>
      </c>
      <c r="K775" t="s">
        <v>248</v>
      </c>
      <c r="L775" t="s">
        <v>60</v>
      </c>
      <c r="M775">
        <v>2145253</v>
      </c>
      <c r="N775">
        <v>99</v>
      </c>
      <c r="O775">
        <v>643000</v>
      </c>
      <c r="P775">
        <v>375816221</v>
      </c>
      <c r="Q775">
        <v>0</v>
      </c>
      <c r="R775">
        <v>353387527</v>
      </c>
      <c r="S775">
        <v>353388</v>
      </c>
      <c r="T775">
        <v>0</v>
      </c>
      <c r="U775" t="s">
        <v>65</v>
      </c>
      <c r="V775">
        <v>0</v>
      </c>
      <c r="W775">
        <v>353388</v>
      </c>
      <c r="X775" t="s">
        <v>66</v>
      </c>
      <c r="Y775" t="s">
        <v>60</v>
      </c>
      <c r="Z775" t="s">
        <v>67</v>
      </c>
      <c r="AA775" t="s">
        <v>68</v>
      </c>
      <c r="AB775">
        <v>0</v>
      </c>
      <c r="AC775" t="s">
        <v>67</v>
      </c>
      <c r="AD775">
        <v>0</v>
      </c>
      <c r="AE775" t="s">
        <v>69</v>
      </c>
      <c r="AF775" t="s">
        <v>62</v>
      </c>
      <c r="AG775" t="s">
        <v>62</v>
      </c>
      <c r="AH775" t="s">
        <v>70</v>
      </c>
      <c r="AI775" t="s">
        <v>60</v>
      </c>
      <c r="AJ775" t="s">
        <v>71</v>
      </c>
      <c r="AK775" t="s">
        <v>72</v>
      </c>
      <c r="AL775" t="s">
        <v>73</v>
      </c>
      <c r="AM775">
        <v>0</v>
      </c>
      <c r="AN775">
        <v>0</v>
      </c>
      <c r="AO775">
        <v>0</v>
      </c>
      <c r="AP775" t="s">
        <v>74</v>
      </c>
      <c r="AQ775" t="s">
        <v>75</v>
      </c>
      <c r="AR775" t="s">
        <v>65</v>
      </c>
      <c r="AS775" t="s">
        <v>77</v>
      </c>
      <c r="AT775" t="s">
        <v>78</v>
      </c>
      <c r="AU775" t="s">
        <v>79</v>
      </c>
      <c r="AV775" t="s">
        <v>65</v>
      </c>
      <c r="AW775" t="s">
        <v>65</v>
      </c>
      <c r="AX775" t="s">
        <v>60</v>
      </c>
      <c r="AY775" t="s">
        <v>80</v>
      </c>
      <c r="AZ775" t="s">
        <v>80</v>
      </c>
      <c r="BA775" t="s">
        <v>73</v>
      </c>
      <c r="BB775">
        <v>0</v>
      </c>
      <c r="BC775">
        <v>0</v>
      </c>
      <c r="BD775" t="s">
        <v>60</v>
      </c>
      <c r="BE775" t="s">
        <v>60</v>
      </c>
    </row>
    <row r="776" spans="1:57" hidden="1" x14ac:dyDescent="0.35">
      <c r="A776" t="s">
        <v>749</v>
      </c>
      <c r="B776" t="s">
        <v>58</v>
      </c>
      <c r="C776">
        <v>76433310</v>
      </c>
      <c r="D776" t="s">
        <v>59</v>
      </c>
      <c r="E776">
        <v>0</v>
      </c>
      <c r="F776" t="s">
        <v>60</v>
      </c>
      <c r="G776" t="s">
        <v>61</v>
      </c>
      <c r="H776" t="s">
        <v>61</v>
      </c>
      <c r="I776" t="s">
        <v>62</v>
      </c>
      <c r="J776" t="s">
        <v>63</v>
      </c>
      <c r="K776" t="s">
        <v>132</v>
      </c>
      <c r="L776" t="s">
        <v>60</v>
      </c>
      <c r="M776">
        <v>92401</v>
      </c>
      <c r="N776">
        <v>100</v>
      </c>
      <c r="O776">
        <v>410010</v>
      </c>
      <c r="P776">
        <v>179594738</v>
      </c>
      <c r="Q776">
        <v>0</v>
      </c>
      <c r="R776">
        <v>180877730</v>
      </c>
      <c r="S776">
        <v>180878</v>
      </c>
      <c r="T776">
        <v>0</v>
      </c>
      <c r="U776" t="s">
        <v>65</v>
      </c>
      <c r="V776">
        <v>0</v>
      </c>
      <c r="W776">
        <v>180878</v>
      </c>
      <c r="X776" t="s">
        <v>66</v>
      </c>
      <c r="Y776" t="s">
        <v>60</v>
      </c>
      <c r="Z776" t="s">
        <v>67</v>
      </c>
      <c r="AA776" t="s">
        <v>68</v>
      </c>
      <c r="AB776">
        <v>0</v>
      </c>
      <c r="AC776" t="s">
        <v>67</v>
      </c>
      <c r="AD776">
        <v>0</v>
      </c>
      <c r="AE776" t="s">
        <v>69</v>
      </c>
      <c r="AF776" t="s">
        <v>62</v>
      </c>
      <c r="AG776" t="s">
        <v>62</v>
      </c>
      <c r="AH776" t="s">
        <v>70</v>
      </c>
      <c r="AI776" t="s">
        <v>60</v>
      </c>
      <c r="AJ776" t="s">
        <v>71</v>
      </c>
      <c r="AK776" t="s">
        <v>72</v>
      </c>
      <c r="AL776" t="s">
        <v>73</v>
      </c>
      <c r="AM776">
        <v>0</v>
      </c>
      <c r="AN776">
        <v>0</v>
      </c>
      <c r="AO776">
        <v>0</v>
      </c>
      <c r="AP776" t="s">
        <v>74</v>
      </c>
      <c r="AQ776" t="s">
        <v>75</v>
      </c>
      <c r="AR776" t="s">
        <v>65</v>
      </c>
      <c r="AS776" t="s">
        <v>77</v>
      </c>
      <c r="AT776" t="s">
        <v>78</v>
      </c>
      <c r="AU776" t="s">
        <v>79</v>
      </c>
      <c r="AV776" t="s">
        <v>65</v>
      </c>
      <c r="AW776" t="s">
        <v>65</v>
      </c>
      <c r="AX776" t="s">
        <v>60</v>
      </c>
      <c r="AY776" t="s">
        <v>313</v>
      </c>
      <c r="AZ776" t="s">
        <v>80</v>
      </c>
      <c r="BA776" t="s">
        <v>73</v>
      </c>
      <c r="BB776">
        <v>0</v>
      </c>
      <c r="BC776">
        <v>0</v>
      </c>
      <c r="BD776" t="s">
        <v>60</v>
      </c>
      <c r="BE776" t="s">
        <v>60</v>
      </c>
    </row>
    <row r="777" spans="1:57" hidden="1" x14ac:dyDescent="0.35">
      <c r="A777" t="s">
        <v>749</v>
      </c>
      <c r="B777" t="s">
        <v>58</v>
      </c>
      <c r="C777">
        <v>77274820</v>
      </c>
      <c r="D777" t="s">
        <v>95</v>
      </c>
      <c r="E777">
        <v>0</v>
      </c>
      <c r="F777" t="s">
        <v>60</v>
      </c>
      <c r="G777" t="s">
        <v>61</v>
      </c>
      <c r="H777" t="s">
        <v>61</v>
      </c>
      <c r="I777" t="s">
        <v>62</v>
      </c>
      <c r="J777" t="s">
        <v>63</v>
      </c>
      <c r="K777" t="s">
        <v>232</v>
      </c>
      <c r="L777" t="s">
        <v>60</v>
      </c>
      <c r="M777">
        <v>170500</v>
      </c>
      <c r="N777">
        <v>100</v>
      </c>
      <c r="O777">
        <v>702000</v>
      </c>
      <c r="P777">
        <v>147867460</v>
      </c>
      <c r="Q777">
        <v>0</v>
      </c>
      <c r="R777">
        <v>145000020</v>
      </c>
      <c r="S777">
        <v>145000</v>
      </c>
      <c r="T777">
        <v>0</v>
      </c>
      <c r="U777" t="s">
        <v>65</v>
      </c>
      <c r="V777">
        <v>0</v>
      </c>
      <c r="W777">
        <v>145000</v>
      </c>
      <c r="X777" t="s">
        <v>66</v>
      </c>
      <c r="Y777" t="s">
        <v>60</v>
      </c>
      <c r="Z777" t="s">
        <v>67</v>
      </c>
      <c r="AA777" t="s">
        <v>68</v>
      </c>
      <c r="AB777">
        <v>0</v>
      </c>
      <c r="AC777" t="s">
        <v>67</v>
      </c>
      <c r="AD777">
        <v>0</v>
      </c>
      <c r="AE777" t="s">
        <v>69</v>
      </c>
      <c r="AF777" t="s">
        <v>62</v>
      </c>
      <c r="AG777" t="s">
        <v>62</v>
      </c>
      <c r="AH777" t="s">
        <v>70</v>
      </c>
      <c r="AI777" t="s">
        <v>60</v>
      </c>
      <c r="AJ777" t="s">
        <v>71</v>
      </c>
      <c r="AK777" t="s">
        <v>72</v>
      </c>
      <c r="AL777" t="s">
        <v>73</v>
      </c>
      <c r="AM777">
        <v>0</v>
      </c>
      <c r="AN777">
        <v>0</v>
      </c>
      <c r="AO777">
        <v>0</v>
      </c>
      <c r="AP777" t="s">
        <v>86</v>
      </c>
      <c r="AQ777" t="s">
        <v>75</v>
      </c>
      <c r="AR777" t="s">
        <v>65</v>
      </c>
      <c r="AS777" t="s">
        <v>77</v>
      </c>
      <c r="AT777" t="s">
        <v>78</v>
      </c>
      <c r="AU777" t="s">
        <v>79</v>
      </c>
      <c r="AV777" t="s">
        <v>65</v>
      </c>
      <c r="AW777" t="s">
        <v>65</v>
      </c>
      <c r="AX777" t="s">
        <v>60</v>
      </c>
      <c r="AY777" t="s">
        <v>80</v>
      </c>
      <c r="AZ777" t="s">
        <v>80</v>
      </c>
      <c r="BA777" t="s">
        <v>73</v>
      </c>
      <c r="BB777">
        <v>0</v>
      </c>
      <c r="BC777">
        <v>0</v>
      </c>
      <c r="BD777" t="s">
        <v>60</v>
      </c>
      <c r="BE777" t="s">
        <v>60</v>
      </c>
    </row>
    <row r="778" spans="1:57" hidden="1" x14ac:dyDescent="0.35">
      <c r="A778" t="s">
        <v>749</v>
      </c>
      <c r="B778" t="s">
        <v>58</v>
      </c>
      <c r="C778">
        <v>88006900</v>
      </c>
      <c r="D778" t="s">
        <v>154</v>
      </c>
      <c r="E778">
        <v>0</v>
      </c>
      <c r="F778" t="s">
        <v>60</v>
      </c>
      <c r="G778" t="s">
        <v>61</v>
      </c>
      <c r="H778" t="s">
        <v>61</v>
      </c>
      <c r="I778" t="s">
        <v>62</v>
      </c>
      <c r="J778" t="s">
        <v>63</v>
      </c>
      <c r="K778" t="s">
        <v>212</v>
      </c>
      <c r="L778" t="s">
        <v>60</v>
      </c>
      <c r="M778">
        <v>125000</v>
      </c>
      <c r="N778">
        <v>100</v>
      </c>
      <c r="O778">
        <v>351011</v>
      </c>
      <c r="P778">
        <v>150184871</v>
      </c>
      <c r="Q778">
        <v>0</v>
      </c>
      <c r="R778">
        <v>150413750</v>
      </c>
      <c r="S778">
        <v>150414</v>
      </c>
      <c r="T778">
        <v>0</v>
      </c>
      <c r="U778" t="s">
        <v>65</v>
      </c>
      <c r="V778">
        <v>0</v>
      </c>
      <c r="W778">
        <v>150414</v>
      </c>
      <c r="X778" t="s">
        <v>66</v>
      </c>
      <c r="Y778" t="s">
        <v>60</v>
      </c>
      <c r="Z778" t="s">
        <v>67</v>
      </c>
      <c r="AA778" t="s">
        <v>68</v>
      </c>
      <c r="AB778">
        <v>0</v>
      </c>
      <c r="AC778" t="s">
        <v>67</v>
      </c>
      <c r="AD778">
        <v>0</v>
      </c>
      <c r="AE778" t="s">
        <v>69</v>
      </c>
      <c r="AF778" t="s">
        <v>62</v>
      </c>
      <c r="AG778" t="s">
        <v>62</v>
      </c>
      <c r="AH778" t="s">
        <v>70</v>
      </c>
      <c r="AI778" t="s">
        <v>60</v>
      </c>
      <c r="AJ778" t="s">
        <v>71</v>
      </c>
      <c r="AK778" t="s">
        <v>72</v>
      </c>
      <c r="AL778" t="s">
        <v>73</v>
      </c>
      <c r="AM778">
        <v>0</v>
      </c>
      <c r="AN778">
        <v>0</v>
      </c>
      <c r="AO778">
        <v>0</v>
      </c>
      <c r="AP778" t="s">
        <v>86</v>
      </c>
      <c r="AQ778" t="s">
        <v>75</v>
      </c>
      <c r="AR778" t="s">
        <v>65</v>
      </c>
      <c r="AS778" t="s">
        <v>77</v>
      </c>
      <c r="AT778" t="s">
        <v>78</v>
      </c>
      <c r="AU778" t="s">
        <v>79</v>
      </c>
      <c r="AV778" t="s">
        <v>65</v>
      </c>
      <c r="AW778" t="s">
        <v>65</v>
      </c>
      <c r="AX778" t="s">
        <v>60</v>
      </c>
      <c r="AY778" t="s">
        <v>80</v>
      </c>
      <c r="AZ778" t="s">
        <v>80</v>
      </c>
      <c r="BA778" t="s">
        <v>73</v>
      </c>
      <c r="BB778">
        <v>0</v>
      </c>
      <c r="BC778">
        <v>0</v>
      </c>
      <c r="BD778" t="s">
        <v>60</v>
      </c>
      <c r="BE778" t="s">
        <v>60</v>
      </c>
    </row>
    <row r="779" spans="1:57" hidden="1" x14ac:dyDescent="0.35">
      <c r="A779" t="s">
        <v>749</v>
      </c>
      <c r="B779" t="s">
        <v>58</v>
      </c>
      <c r="C779">
        <v>89862200</v>
      </c>
      <c r="D779" t="s">
        <v>58</v>
      </c>
      <c r="E779">
        <v>0</v>
      </c>
      <c r="F779" t="s">
        <v>60</v>
      </c>
      <c r="G779" t="s">
        <v>61</v>
      </c>
      <c r="H779" t="s">
        <v>61</v>
      </c>
      <c r="I779" t="s">
        <v>62</v>
      </c>
      <c r="J779" t="s">
        <v>63</v>
      </c>
      <c r="K779" t="s">
        <v>238</v>
      </c>
      <c r="L779" t="s">
        <v>60</v>
      </c>
      <c r="M779">
        <v>11150000</v>
      </c>
      <c r="N779">
        <v>100</v>
      </c>
      <c r="O779">
        <v>511000</v>
      </c>
      <c r="P779">
        <v>220806272</v>
      </c>
      <c r="Q779">
        <v>0</v>
      </c>
      <c r="R779">
        <v>271837000</v>
      </c>
      <c r="S779">
        <v>271837</v>
      </c>
      <c r="T779">
        <v>0</v>
      </c>
      <c r="U779" t="s">
        <v>65</v>
      </c>
      <c r="V779">
        <v>0</v>
      </c>
      <c r="W779">
        <v>271837</v>
      </c>
      <c r="X779" t="s">
        <v>66</v>
      </c>
      <c r="Y779" t="s">
        <v>60</v>
      </c>
      <c r="Z779" t="s">
        <v>67</v>
      </c>
      <c r="AA779" t="s">
        <v>68</v>
      </c>
      <c r="AB779">
        <v>0</v>
      </c>
      <c r="AC779" t="s">
        <v>67</v>
      </c>
      <c r="AD779">
        <v>0</v>
      </c>
      <c r="AE779" t="s">
        <v>69</v>
      </c>
      <c r="AF779" t="s">
        <v>62</v>
      </c>
      <c r="AG779" t="s">
        <v>62</v>
      </c>
      <c r="AH779" t="s">
        <v>70</v>
      </c>
      <c r="AI779" t="s">
        <v>60</v>
      </c>
      <c r="AJ779" t="s">
        <v>71</v>
      </c>
      <c r="AK779" t="s">
        <v>72</v>
      </c>
      <c r="AL779" t="s">
        <v>73</v>
      </c>
      <c r="AM779">
        <v>0</v>
      </c>
      <c r="AN779">
        <v>0</v>
      </c>
      <c r="AO779">
        <v>0</v>
      </c>
      <c r="AP779" t="s">
        <v>86</v>
      </c>
      <c r="AQ779" t="s">
        <v>75</v>
      </c>
      <c r="AR779" t="s">
        <v>65</v>
      </c>
      <c r="AS779" t="s">
        <v>77</v>
      </c>
      <c r="AT779" t="s">
        <v>78</v>
      </c>
      <c r="AU779" t="s">
        <v>79</v>
      </c>
      <c r="AV779" t="s">
        <v>65</v>
      </c>
      <c r="AW779" t="s">
        <v>65</v>
      </c>
      <c r="AX779" t="s">
        <v>60</v>
      </c>
      <c r="AY779" t="s">
        <v>80</v>
      </c>
      <c r="AZ779" t="s">
        <v>80</v>
      </c>
      <c r="BA779" t="s">
        <v>73</v>
      </c>
      <c r="BB779">
        <v>0</v>
      </c>
      <c r="BC779">
        <v>0</v>
      </c>
      <c r="BD779" t="s">
        <v>60</v>
      </c>
      <c r="BE779" t="s">
        <v>60</v>
      </c>
    </row>
    <row r="780" spans="1:57" hidden="1" x14ac:dyDescent="0.35">
      <c r="A780" t="s">
        <v>749</v>
      </c>
      <c r="B780" t="s">
        <v>58</v>
      </c>
      <c r="C780">
        <v>90413000</v>
      </c>
      <c r="D780" t="s">
        <v>59</v>
      </c>
      <c r="E780">
        <v>0</v>
      </c>
      <c r="F780" t="s">
        <v>60</v>
      </c>
      <c r="G780" t="s">
        <v>61</v>
      </c>
      <c r="H780" t="s">
        <v>61</v>
      </c>
      <c r="I780" t="s">
        <v>62</v>
      </c>
      <c r="J780" t="s">
        <v>63</v>
      </c>
      <c r="K780" t="s">
        <v>131</v>
      </c>
      <c r="L780" t="s">
        <v>60</v>
      </c>
      <c r="M780">
        <v>27500</v>
      </c>
      <c r="N780">
        <v>100</v>
      </c>
      <c r="O780">
        <v>681011</v>
      </c>
      <c r="P780">
        <v>171726294</v>
      </c>
      <c r="Q780">
        <v>0</v>
      </c>
      <c r="R780">
        <v>164788800</v>
      </c>
      <c r="S780">
        <v>164789</v>
      </c>
      <c r="T780">
        <v>0</v>
      </c>
      <c r="U780" t="s">
        <v>65</v>
      </c>
      <c r="V780">
        <v>0</v>
      </c>
      <c r="W780">
        <v>164789</v>
      </c>
      <c r="X780" t="s">
        <v>66</v>
      </c>
      <c r="Y780" t="s">
        <v>60</v>
      </c>
      <c r="Z780" t="s">
        <v>67</v>
      </c>
      <c r="AA780" t="s">
        <v>68</v>
      </c>
      <c r="AB780">
        <v>0</v>
      </c>
      <c r="AC780" t="s">
        <v>67</v>
      </c>
      <c r="AD780">
        <v>0</v>
      </c>
      <c r="AE780" t="s">
        <v>69</v>
      </c>
      <c r="AF780" t="s">
        <v>62</v>
      </c>
      <c r="AG780" t="s">
        <v>62</v>
      </c>
      <c r="AH780" t="s">
        <v>70</v>
      </c>
      <c r="AI780" t="s">
        <v>60</v>
      </c>
      <c r="AJ780" t="s">
        <v>71</v>
      </c>
      <c r="AK780" t="s">
        <v>72</v>
      </c>
      <c r="AL780" t="s">
        <v>73</v>
      </c>
      <c r="AM780">
        <v>0</v>
      </c>
      <c r="AN780">
        <v>0</v>
      </c>
      <c r="AO780">
        <v>0</v>
      </c>
      <c r="AP780" t="s">
        <v>118</v>
      </c>
      <c r="AQ780" t="s">
        <v>75</v>
      </c>
      <c r="AR780" t="s">
        <v>65</v>
      </c>
      <c r="AS780" t="s">
        <v>77</v>
      </c>
      <c r="AT780" t="s">
        <v>78</v>
      </c>
      <c r="AU780" t="s">
        <v>79</v>
      </c>
      <c r="AV780" t="s">
        <v>65</v>
      </c>
      <c r="AW780" t="s">
        <v>65</v>
      </c>
      <c r="AX780" t="s">
        <v>60</v>
      </c>
      <c r="AY780" t="s">
        <v>80</v>
      </c>
      <c r="AZ780" t="s">
        <v>80</v>
      </c>
      <c r="BA780" t="s">
        <v>73</v>
      </c>
      <c r="BB780">
        <v>0</v>
      </c>
      <c r="BC780">
        <v>0</v>
      </c>
      <c r="BD780" t="s">
        <v>60</v>
      </c>
      <c r="BE780" t="s">
        <v>60</v>
      </c>
    </row>
    <row r="781" spans="1:57" hidden="1" x14ac:dyDescent="0.35">
      <c r="A781" t="s">
        <v>749</v>
      </c>
      <c r="B781" t="s">
        <v>58</v>
      </c>
      <c r="C781">
        <v>90749000</v>
      </c>
      <c r="D781" t="s">
        <v>83</v>
      </c>
      <c r="E781">
        <v>0</v>
      </c>
      <c r="F781" t="s">
        <v>60</v>
      </c>
      <c r="G781" t="s">
        <v>61</v>
      </c>
      <c r="H781" t="s">
        <v>61</v>
      </c>
      <c r="I781" t="s">
        <v>62</v>
      </c>
      <c r="J781" t="s">
        <v>63</v>
      </c>
      <c r="K781" t="s">
        <v>217</v>
      </c>
      <c r="L781" t="s">
        <v>60</v>
      </c>
      <c r="M781">
        <v>20000</v>
      </c>
      <c r="N781">
        <v>100</v>
      </c>
      <c r="O781">
        <v>643000</v>
      </c>
      <c r="P781">
        <v>111392713</v>
      </c>
      <c r="Q781">
        <v>0</v>
      </c>
      <c r="R781">
        <v>110475400</v>
      </c>
      <c r="S781">
        <v>110475</v>
      </c>
      <c r="T781">
        <v>0</v>
      </c>
      <c r="U781" t="s">
        <v>65</v>
      </c>
      <c r="V781">
        <v>0</v>
      </c>
      <c r="W781">
        <v>110475</v>
      </c>
      <c r="X781" t="s">
        <v>66</v>
      </c>
      <c r="Y781" t="s">
        <v>60</v>
      </c>
      <c r="Z781" t="s">
        <v>67</v>
      </c>
      <c r="AA781" t="s">
        <v>68</v>
      </c>
      <c r="AB781">
        <v>0</v>
      </c>
      <c r="AC781" t="s">
        <v>67</v>
      </c>
      <c r="AD781">
        <v>0</v>
      </c>
      <c r="AE781" t="s">
        <v>69</v>
      </c>
      <c r="AF781" t="s">
        <v>62</v>
      </c>
      <c r="AG781" t="s">
        <v>62</v>
      </c>
      <c r="AH781" t="s">
        <v>70</v>
      </c>
      <c r="AI781" t="s">
        <v>60</v>
      </c>
      <c r="AJ781" t="s">
        <v>71</v>
      </c>
      <c r="AK781" t="s">
        <v>72</v>
      </c>
      <c r="AL781" t="s">
        <v>73</v>
      </c>
      <c r="AM781">
        <v>0</v>
      </c>
      <c r="AN781">
        <v>0</v>
      </c>
      <c r="AO781">
        <v>0</v>
      </c>
      <c r="AP781" t="s">
        <v>86</v>
      </c>
      <c r="AQ781" t="s">
        <v>75</v>
      </c>
      <c r="AR781" t="s">
        <v>65</v>
      </c>
      <c r="AS781" t="s">
        <v>77</v>
      </c>
      <c r="AT781" t="s">
        <v>78</v>
      </c>
      <c r="AU781" t="s">
        <v>79</v>
      </c>
      <c r="AV781" t="s">
        <v>65</v>
      </c>
      <c r="AW781" t="s">
        <v>65</v>
      </c>
      <c r="AX781" t="s">
        <v>60</v>
      </c>
      <c r="AY781" t="s">
        <v>80</v>
      </c>
      <c r="AZ781" t="s">
        <v>80</v>
      </c>
      <c r="BA781" t="s">
        <v>73</v>
      </c>
      <c r="BB781">
        <v>0</v>
      </c>
      <c r="BC781">
        <v>0</v>
      </c>
      <c r="BD781" t="s">
        <v>60</v>
      </c>
      <c r="BE781" t="s">
        <v>60</v>
      </c>
    </row>
    <row r="782" spans="1:57" hidden="1" x14ac:dyDescent="0.35">
      <c r="A782" t="s">
        <v>749</v>
      </c>
      <c r="B782" t="s">
        <v>58</v>
      </c>
      <c r="C782">
        <v>90749000</v>
      </c>
      <c r="D782" t="s">
        <v>83</v>
      </c>
      <c r="E782">
        <v>0</v>
      </c>
      <c r="F782" t="s">
        <v>60</v>
      </c>
      <c r="G782" t="s">
        <v>61</v>
      </c>
      <c r="H782" t="s">
        <v>61</v>
      </c>
      <c r="I782" t="s">
        <v>62</v>
      </c>
      <c r="J782" t="s">
        <v>63</v>
      </c>
      <c r="K782" t="s">
        <v>217</v>
      </c>
      <c r="L782" t="s">
        <v>60</v>
      </c>
      <c r="M782">
        <v>65000</v>
      </c>
      <c r="N782">
        <v>100</v>
      </c>
      <c r="O782">
        <v>643000</v>
      </c>
      <c r="P782">
        <v>362422663</v>
      </c>
      <c r="Q782">
        <v>0</v>
      </c>
      <c r="R782">
        <v>359045050</v>
      </c>
      <c r="S782">
        <v>359045</v>
      </c>
      <c r="T782">
        <v>0</v>
      </c>
      <c r="U782" t="s">
        <v>65</v>
      </c>
      <c r="V782">
        <v>0</v>
      </c>
      <c r="W782">
        <v>359045</v>
      </c>
      <c r="X782" t="s">
        <v>66</v>
      </c>
      <c r="Y782" t="s">
        <v>60</v>
      </c>
      <c r="Z782" t="s">
        <v>67</v>
      </c>
      <c r="AA782" t="s">
        <v>68</v>
      </c>
      <c r="AB782">
        <v>0</v>
      </c>
      <c r="AC782" t="s">
        <v>67</v>
      </c>
      <c r="AD782">
        <v>0</v>
      </c>
      <c r="AE782" t="s">
        <v>69</v>
      </c>
      <c r="AF782" t="s">
        <v>62</v>
      </c>
      <c r="AG782" t="s">
        <v>62</v>
      </c>
      <c r="AH782" t="s">
        <v>204</v>
      </c>
      <c r="AI782" t="s">
        <v>750</v>
      </c>
      <c r="AJ782" t="s">
        <v>71</v>
      </c>
      <c r="AK782" t="s">
        <v>72</v>
      </c>
      <c r="AL782" t="s">
        <v>73</v>
      </c>
      <c r="AM782">
        <v>0</v>
      </c>
      <c r="AN782">
        <v>0</v>
      </c>
      <c r="AO782">
        <v>0</v>
      </c>
      <c r="AP782" t="s">
        <v>86</v>
      </c>
      <c r="AQ782" t="s">
        <v>75</v>
      </c>
      <c r="AR782" t="s">
        <v>65</v>
      </c>
      <c r="AS782" t="s">
        <v>77</v>
      </c>
      <c r="AT782" t="s">
        <v>78</v>
      </c>
      <c r="AU782" t="s">
        <v>79</v>
      </c>
      <c r="AV782" t="s">
        <v>65</v>
      </c>
      <c r="AW782" t="s">
        <v>65</v>
      </c>
      <c r="AX782" t="s">
        <v>60</v>
      </c>
      <c r="AY782" t="s">
        <v>80</v>
      </c>
      <c r="AZ782" t="s">
        <v>80</v>
      </c>
      <c r="BA782" t="s">
        <v>73</v>
      </c>
      <c r="BB782">
        <v>0</v>
      </c>
      <c r="BC782">
        <v>0</v>
      </c>
      <c r="BD782" t="s">
        <v>60</v>
      </c>
      <c r="BE782" t="s">
        <v>60</v>
      </c>
    </row>
    <row r="783" spans="1:57" hidden="1" x14ac:dyDescent="0.35">
      <c r="A783" t="s">
        <v>749</v>
      </c>
      <c r="B783" t="s">
        <v>58</v>
      </c>
      <c r="C783">
        <v>91144000</v>
      </c>
      <c r="D783" t="s">
        <v>107</v>
      </c>
      <c r="E783">
        <v>0</v>
      </c>
      <c r="F783" t="s">
        <v>60</v>
      </c>
      <c r="G783" t="s">
        <v>61</v>
      </c>
      <c r="H783" t="s">
        <v>61</v>
      </c>
      <c r="I783" t="s">
        <v>62</v>
      </c>
      <c r="J783" t="s">
        <v>63</v>
      </c>
      <c r="K783" t="s">
        <v>127</v>
      </c>
      <c r="L783" t="s">
        <v>85</v>
      </c>
      <c r="M783">
        <v>65000</v>
      </c>
      <c r="N783">
        <v>100</v>
      </c>
      <c r="O783">
        <v>110401</v>
      </c>
      <c r="P783">
        <v>253754556</v>
      </c>
      <c r="Q783">
        <v>0</v>
      </c>
      <c r="R783">
        <v>249393950</v>
      </c>
      <c r="S783">
        <v>249394</v>
      </c>
      <c r="T783">
        <v>0</v>
      </c>
      <c r="U783" t="s">
        <v>65</v>
      </c>
      <c r="V783">
        <v>0</v>
      </c>
      <c r="W783">
        <v>249394</v>
      </c>
      <c r="X783" t="s">
        <v>66</v>
      </c>
      <c r="Y783" t="s">
        <v>60</v>
      </c>
      <c r="Z783" t="s">
        <v>67</v>
      </c>
      <c r="AA783" t="s">
        <v>68</v>
      </c>
      <c r="AB783">
        <v>0</v>
      </c>
      <c r="AC783" t="s">
        <v>67</v>
      </c>
      <c r="AD783">
        <v>0</v>
      </c>
      <c r="AE783" t="s">
        <v>69</v>
      </c>
      <c r="AF783" t="s">
        <v>62</v>
      </c>
      <c r="AG783" t="s">
        <v>62</v>
      </c>
      <c r="AH783" t="s">
        <v>70</v>
      </c>
      <c r="AI783" t="s">
        <v>60</v>
      </c>
      <c r="AJ783" t="s">
        <v>71</v>
      </c>
      <c r="AK783" t="s">
        <v>72</v>
      </c>
      <c r="AL783" t="s">
        <v>73</v>
      </c>
      <c r="AM783">
        <v>0</v>
      </c>
      <c r="AN783">
        <v>0</v>
      </c>
      <c r="AO783">
        <v>0</v>
      </c>
      <c r="AP783" t="s">
        <v>86</v>
      </c>
      <c r="AQ783" t="s">
        <v>75</v>
      </c>
      <c r="AR783" t="s">
        <v>65</v>
      </c>
      <c r="AS783" t="s">
        <v>77</v>
      </c>
      <c r="AT783" t="s">
        <v>78</v>
      </c>
      <c r="AU783" t="s">
        <v>79</v>
      </c>
      <c r="AV783" t="s">
        <v>65</v>
      </c>
      <c r="AW783" t="s">
        <v>65</v>
      </c>
      <c r="AX783" t="s">
        <v>60</v>
      </c>
      <c r="AY783" t="s">
        <v>80</v>
      </c>
      <c r="AZ783" t="s">
        <v>80</v>
      </c>
      <c r="BA783" t="s">
        <v>73</v>
      </c>
      <c r="BB783">
        <v>0</v>
      </c>
      <c r="BC783">
        <v>0</v>
      </c>
      <c r="BD783" t="s">
        <v>60</v>
      </c>
      <c r="BE783" t="s">
        <v>60</v>
      </c>
    </row>
    <row r="784" spans="1:57" hidden="1" x14ac:dyDescent="0.35">
      <c r="A784" t="s">
        <v>749</v>
      </c>
      <c r="B784" t="s">
        <v>58</v>
      </c>
      <c r="C784">
        <v>91297000</v>
      </c>
      <c r="D784" t="s">
        <v>61</v>
      </c>
      <c r="E784">
        <v>0</v>
      </c>
      <c r="F784" t="s">
        <v>60</v>
      </c>
      <c r="G784" t="s">
        <v>61</v>
      </c>
      <c r="H784" t="s">
        <v>61</v>
      </c>
      <c r="I784" t="s">
        <v>62</v>
      </c>
      <c r="J784" t="s">
        <v>63</v>
      </c>
      <c r="K784" t="s">
        <v>130</v>
      </c>
      <c r="L784" t="s">
        <v>60</v>
      </c>
      <c r="M784">
        <v>93420</v>
      </c>
      <c r="N784">
        <v>100</v>
      </c>
      <c r="O784">
        <v>643000</v>
      </c>
      <c r="P784">
        <v>487934581</v>
      </c>
      <c r="Q784">
        <v>0</v>
      </c>
      <c r="R784">
        <v>485630791</v>
      </c>
      <c r="S784">
        <v>485631</v>
      </c>
      <c r="T784">
        <v>0</v>
      </c>
      <c r="U784" t="s">
        <v>65</v>
      </c>
      <c r="V784">
        <v>0</v>
      </c>
      <c r="W784">
        <v>485631</v>
      </c>
      <c r="X784" t="s">
        <v>66</v>
      </c>
      <c r="Y784" t="s">
        <v>60</v>
      </c>
      <c r="Z784" t="s">
        <v>67</v>
      </c>
      <c r="AA784" t="s">
        <v>68</v>
      </c>
      <c r="AB784">
        <v>0</v>
      </c>
      <c r="AC784" t="s">
        <v>67</v>
      </c>
      <c r="AD784">
        <v>0</v>
      </c>
      <c r="AE784" t="s">
        <v>69</v>
      </c>
      <c r="AF784" t="s">
        <v>62</v>
      </c>
      <c r="AG784" t="s">
        <v>62</v>
      </c>
      <c r="AH784" t="s">
        <v>70</v>
      </c>
      <c r="AI784" t="s">
        <v>60</v>
      </c>
      <c r="AJ784" t="s">
        <v>71</v>
      </c>
      <c r="AK784" t="s">
        <v>72</v>
      </c>
      <c r="AL784" t="s">
        <v>73</v>
      </c>
      <c r="AM784">
        <v>0</v>
      </c>
      <c r="AN784">
        <v>0</v>
      </c>
      <c r="AO784">
        <v>0</v>
      </c>
      <c r="AP784" t="s">
        <v>86</v>
      </c>
      <c r="AQ784" t="s">
        <v>75</v>
      </c>
      <c r="AR784" t="s">
        <v>65</v>
      </c>
      <c r="AS784" t="s">
        <v>77</v>
      </c>
      <c r="AT784" t="s">
        <v>78</v>
      </c>
      <c r="AU784" t="s">
        <v>79</v>
      </c>
      <c r="AV784" t="s">
        <v>65</v>
      </c>
      <c r="AW784" t="s">
        <v>65</v>
      </c>
      <c r="AX784" t="s">
        <v>60</v>
      </c>
      <c r="AY784" t="s">
        <v>80</v>
      </c>
      <c r="AZ784" t="s">
        <v>80</v>
      </c>
      <c r="BA784" t="s">
        <v>73</v>
      </c>
      <c r="BB784">
        <v>0</v>
      </c>
      <c r="BC784">
        <v>0</v>
      </c>
      <c r="BD784" t="s">
        <v>60</v>
      </c>
      <c r="BE784" t="s">
        <v>60</v>
      </c>
    </row>
    <row r="785" spans="1:57" hidden="1" x14ac:dyDescent="0.35">
      <c r="A785" t="s">
        <v>749</v>
      </c>
      <c r="B785" t="s">
        <v>58</v>
      </c>
      <c r="C785">
        <v>93007000</v>
      </c>
      <c r="D785" t="s">
        <v>83</v>
      </c>
      <c r="E785">
        <v>0</v>
      </c>
      <c r="F785" t="s">
        <v>60</v>
      </c>
      <c r="G785" t="s">
        <v>61</v>
      </c>
      <c r="H785" t="s">
        <v>61</v>
      </c>
      <c r="I785" t="s">
        <v>62</v>
      </c>
      <c r="J785" t="s">
        <v>63</v>
      </c>
      <c r="K785" t="s">
        <v>84</v>
      </c>
      <c r="L785" t="s">
        <v>85</v>
      </c>
      <c r="M785">
        <v>13500</v>
      </c>
      <c r="N785">
        <v>100</v>
      </c>
      <c r="O785">
        <v>202909</v>
      </c>
      <c r="P785">
        <v>596950073</v>
      </c>
      <c r="Q785">
        <v>0</v>
      </c>
      <c r="R785">
        <v>603286920</v>
      </c>
      <c r="S785">
        <v>603287</v>
      </c>
      <c r="T785">
        <v>0</v>
      </c>
      <c r="U785" t="s">
        <v>65</v>
      </c>
      <c r="V785">
        <v>0</v>
      </c>
      <c r="W785">
        <v>603287</v>
      </c>
      <c r="X785" t="s">
        <v>66</v>
      </c>
      <c r="Y785" t="s">
        <v>60</v>
      </c>
      <c r="Z785" t="s">
        <v>67</v>
      </c>
      <c r="AA785" t="s">
        <v>68</v>
      </c>
      <c r="AB785">
        <v>0</v>
      </c>
      <c r="AC785" t="s">
        <v>67</v>
      </c>
      <c r="AD785">
        <v>0</v>
      </c>
      <c r="AE785" t="s">
        <v>69</v>
      </c>
      <c r="AF785" t="s">
        <v>62</v>
      </c>
      <c r="AG785" t="s">
        <v>62</v>
      </c>
      <c r="AH785" t="s">
        <v>70</v>
      </c>
      <c r="AI785" t="s">
        <v>60</v>
      </c>
      <c r="AJ785" t="s">
        <v>71</v>
      </c>
      <c r="AK785" t="s">
        <v>72</v>
      </c>
      <c r="AL785" t="s">
        <v>73</v>
      </c>
      <c r="AM785">
        <v>0</v>
      </c>
      <c r="AN785">
        <v>0</v>
      </c>
      <c r="AO785">
        <v>0</v>
      </c>
      <c r="AP785" t="s">
        <v>247</v>
      </c>
      <c r="AQ785" t="s">
        <v>75</v>
      </c>
      <c r="AR785" t="s">
        <v>65</v>
      </c>
      <c r="AS785" t="s">
        <v>77</v>
      </c>
      <c r="AT785" t="s">
        <v>78</v>
      </c>
      <c r="AU785" t="s">
        <v>79</v>
      </c>
      <c r="AV785" t="s">
        <v>65</v>
      </c>
      <c r="AW785" t="s">
        <v>65</v>
      </c>
      <c r="AX785" t="s">
        <v>60</v>
      </c>
      <c r="AY785" t="s">
        <v>80</v>
      </c>
      <c r="AZ785" t="s">
        <v>80</v>
      </c>
      <c r="BA785" t="s">
        <v>73</v>
      </c>
      <c r="BB785">
        <v>0</v>
      </c>
      <c r="BC785">
        <v>0</v>
      </c>
      <c r="BD785" t="s">
        <v>60</v>
      </c>
      <c r="BE785" t="s">
        <v>60</v>
      </c>
    </row>
    <row r="786" spans="1:57" hidden="1" x14ac:dyDescent="0.35">
      <c r="A786" t="s">
        <v>749</v>
      </c>
      <c r="B786" t="s">
        <v>58</v>
      </c>
      <c r="C786">
        <v>93007000</v>
      </c>
      <c r="D786" t="s">
        <v>83</v>
      </c>
      <c r="E786">
        <v>0</v>
      </c>
      <c r="F786" t="s">
        <v>60</v>
      </c>
      <c r="G786" t="s">
        <v>61</v>
      </c>
      <c r="H786" t="s">
        <v>61</v>
      </c>
      <c r="I786" t="s">
        <v>62</v>
      </c>
      <c r="J786" t="s">
        <v>63</v>
      </c>
      <c r="K786" t="s">
        <v>84</v>
      </c>
      <c r="L786" t="s">
        <v>85</v>
      </c>
      <c r="M786">
        <v>3500</v>
      </c>
      <c r="N786">
        <v>100</v>
      </c>
      <c r="O786">
        <v>202909</v>
      </c>
      <c r="P786">
        <v>156794447</v>
      </c>
      <c r="Q786">
        <v>0</v>
      </c>
      <c r="R786">
        <v>156407720</v>
      </c>
      <c r="S786">
        <v>156408</v>
      </c>
      <c r="T786">
        <v>0</v>
      </c>
      <c r="U786" t="s">
        <v>65</v>
      </c>
      <c r="V786">
        <v>0</v>
      </c>
      <c r="W786">
        <v>156408</v>
      </c>
      <c r="X786" t="s">
        <v>66</v>
      </c>
      <c r="Y786" t="s">
        <v>60</v>
      </c>
      <c r="Z786" t="s">
        <v>67</v>
      </c>
      <c r="AA786" t="s">
        <v>68</v>
      </c>
      <c r="AB786">
        <v>0</v>
      </c>
      <c r="AC786" t="s">
        <v>67</v>
      </c>
      <c r="AD786">
        <v>0</v>
      </c>
      <c r="AE786" t="s">
        <v>69</v>
      </c>
      <c r="AF786" t="s">
        <v>62</v>
      </c>
      <c r="AG786" t="s">
        <v>62</v>
      </c>
      <c r="AH786" t="s">
        <v>204</v>
      </c>
      <c r="AI786" t="s">
        <v>750</v>
      </c>
      <c r="AJ786" t="s">
        <v>71</v>
      </c>
      <c r="AK786" t="s">
        <v>72</v>
      </c>
      <c r="AL786" t="s">
        <v>73</v>
      </c>
      <c r="AM786">
        <v>0</v>
      </c>
      <c r="AN786">
        <v>0</v>
      </c>
      <c r="AO786">
        <v>0</v>
      </c>
      <c r="AP786" t="s">
        <v>247</v>
      </c>
      <c r="AQ786" t="s">
        <v>75</v>
      </c>
      <c r="AR786" t="s">
        <v>65</v>
      </c>
      <c r="AS786" t="s">
        <v>77</v>
      </c>
      <c r="AT786" t="s">
        <v>78</v>
      </c>
      <c r="AU786" t="s">
        <v>79</v>
      </c>
      <c r="AV786" t="s">
        <v>65</v>
      </c>
      <c r="AW786" t="s">
        <v>65</v>
      </c>
      <c r="AX786" t="s">
        <v>60</v>
      </c>
      <c r="AY786" t="s">
        <v>80</v>
      </c>
      <c r="AZ786" t="s">
        <v>80</v>
      </c>
      <c r="BA786" t="s">
        <v>73</v>
      </c>
      <c r="BB786">
        <v>0</v>
      </c>
      <c r="BC786">
        <v>0</v>
      </c>
      <c r="BD786" t="s">
        <v>60</v>
      </c>
      <c r="BE786" t="s">
        <v>60</v>
      </c>
    </row>
    <row r="787" spans="1:57" hidden="1" x14ac:dyDescent="0.35">
      <c r="A787" t="s">
        <v>749</v>
      </c>
      <c r="B787" t="s">
        <v>58</v>
      </c>
      <c r="C787">
        <v>93834000</v>
      </c>
      <c r="D787" t="s">
        <v>95</v>
      </c>
      <c r="E787">
        <v>0</v>
      </c>
      <c r="F787" t="s">
        <v>60</v>
      </c>
      <c r="G787" t="s">
        <v>61</v>
      </c>
      <c r="H787" t="s">
        <v>61</v>
      </c>
      <c r="I787" t="s">
        <v>62</v>
      </c>
      <c r="J787" t="s">
        <v>63</v>
      </c>
      <c r="K787" t="s">
        <v>133</v>
      </c>
      <c r="L787" t="s">
        <v>60</v>
      </c>
      <c r="M787">
        <v>103000</v>
      </c>
      <c r="N787">
        <v>100</v>
      </c>
      <c r="O787">
        <v>471100</v>
      </c>
      <c r="P787">
        <v>324872340</v>
      </c>
      <c r="Q787">
        <v>0</v>
      </c>
      <c r="R787">
        <v>315253130</v>
      </c>
      <c r="S787">
        <v>315253</v>
      </c>
      <c r="T787">
        <v>0</v>
      </c>
      <c r="U787" t="s">
        <v>65</v>
      </c>
      <c r="V787">
        <v>0</v>
      </c>
      <c r="W787">
        <v>315253</v>
      </c>
      <c r="X787" t="s">
        <v>66</v>
      </c>
      <c r="Y787" t="s">
        <v>60</v>
      </c>
      <c r="Z787" t="s">
        <v>67</v>
      </c>
      <c r="AA787" t="s">
        <v>68</v>
      </c>
      <c r="AB787">
        <v>0</v>
      </c>
      <c r="AC787" t="s">
        <v>67</v>
      </c>
      <c r="AD787">
        <v>0</v>
      </c>
      <c r="AE787" t="s">
        <v>69</v>
      </c>
      <c r="AF787" t="s">
        <v>62</v>
      </c>
      <c r="AG787" t="s">
        <v>62</v>
      </c>
      <c r="AH787" t="s">
        <v>70</v>
      </c>
      <c r="AI787" t="s">
        <v>60</v>
      </c>
      <c r="AJ787" t="s">
        <v>71</v>
      </c>
      <c r="AK787" t="s">
        <v>72</v>
      </c>
      <c r="AL787" t="s">
        <v>73</v>
      </c>
      <c r="AM787">
        <v>0</v>
      </c>
      <c r="AN787">
        <v>0</v>
      </c>
      <c r="AO787">
        <v>0</v>
      </c>
      <c r="AP787" t="s">
        <v>118</v>
      </c>
      <c r="AQ787" t="s">
        <v>75</v>
      </c>
      <c r="AR787" t="s">
        <v>65</v>
      </c>
      <c r="AS787" t="s">
        <v>77</v>
      </c>
      <c r="AT787" t="s">
        <v>78</v>
      </c>
      <c r="AU787" t="s">
        <v>79</v>
      </c>
      <c r="AV787" t="s">
        <v>65</v>
      </c>
      <c r="AW787" t="s">
        <v>65</v>
      </c>
      <c r="AX787" t="s">
        <v>60</v>
      </c>
      <c r="AY787" t="s">
        <v>80</v>
      </c>
      <c r="AZ787" t="s">
        <v>80</v>
      </c>
      <c r="BA787" t="s">
        <v>73</v>
      </c>
      <c r="BB787">
        <v>0</v>
      </c>
      <c r="BC787">
        <v>0</v>
      </c>
      <c r="BD787" t="s">
        <v>60</v>
      </c>
      <c r="BE787" t="s">
        <v>60</v>
      </c>
    </row>
    <row r="788" spans="1:57" hidden="1" x14ac:dyDescent="0.35">
      <c r="A788" t="s">
        <v>749</v>
      </c>
      <c r="B788" t="s">
        <v>58</v>
      </c>
      <c r="C788">
        <v>93834000</v>
      </c>
      <c r="D788" t="s">
        <v>95</v>
      </c>
      <c r="E788">
        <v>0</v>
      </c>
      <c r="F788" t="s">
        <v>60</v>
      </c>
      <c r="G788" t="s">
        <v>61</v>
      </c>
      <c r="H788" t="s">
        <v>61</v>
      </c>
      <c r="I788" t="s">
        <v>62</v>
      </c>
      <c r="J788" t="s">
        <v>63</v>
      </c>
      <c r="K788" t="s">
        <v>133</v>
      </c>
      <c r="L788" t="s">
        <v>60</v>
      </c>
      <c r="M788">
        <v>30000</v>
      </c>
      <c r="N788">
        <v>100</v>
      </c>
      <c r="O788">
        <v>471100</v>
      </c>
      <c r="P788">
        <v>91543546</v>
      </c>
      <c r="Q788">
        <v>0</v>
      </c>
      <c r="R788">
        <v>91821300</v>
      </c>
      <c r="S788">
        <v>91821</v>
      </c>
      <c r="T788">
        <v>0</v>
      </c>
      <c r="U788" t="s">
        <v>65</v>
      </c>
      <c r="V788">
        <v>0</v>
      </c>
      <c r="W788">
        <v>91821</v>
      </c>
      <c r="X788" t="s">
        <v>66</v>
      </c>
      <c r="Y788" t="s">
        <v>60</v>
      </c>
      <c r="Z788" t="s">
        <v>67</v>
      </c>
      <c r="AA788" t="s">
        <v>68</v>
      </c>
      <c r="AB788">
        <v>0</v>
      </c>
      <c r="AC788" t="s">
        <v>67</v>
      </c>
      <c r="AD788">
        <v>0</v>
      </c>
      <c r="AE788" t="s">
        <v>69</v>
      </c>
      <c r="AF788" t="s">
        <v>62</v>
      </c>
      <c r="AG788" t="s">
        <v>62</v>
      </c>
      <c r="AH788" t="s">
        <v>204</v>
      </c>
      <c r="AI788" t="s">
        <v>750</v>
      </c>
      <c r="AJ788" t="s">
        <v>71</v>
      </c>
      <c r="AK788" t="s">
        <v>72</v>
      </c>
      <c r="AL788" t="s">
        <v>73</v>
      </c>
      <c r="AM788">
        <v>0</v>
      </c>
      <c r="AN788">
        <v>0</v>
      </c>
      <c r="AO788">
        <v>0</v>
      </c>
      <c r="AP788" t="s">
        <v>118</v>
      </c>
      <c r="AQ788" t="s">
        <v>75</v>
      </c>
      <c r="AR788" t="s">
        <v>65</v>
      </c>
      <c r="AS788" t="s">
        <v>77</v>
      </c>
      <c r="AT788" t="s">
        <v>78</v>
      </c>
      <c r="AU788" t="s">
        <v>79</v>
      </c>
      <c r="AV788" t="s">
        <v>65</v>
      </c>
      <c r="AW788" t="s">
        <v>65</v>
      </c>
      <c r="AX788" t="s">
        <v>60</v>
      </c>
      <c r="AY788" t="s">
        <v>80</v>
      </c>
      <c r="AZ788" t="s">
        <v>80</v>
      </c>
      <c r="BA788" t="s">
        <v>73</v>
      </c>
      <c r="BB788">
        <v>0</v>
      </c>
      <c r="BC788">
        <v>0</v>
      </c>
      <c r="BD788" t="s">
        <v>60</v>
      </c>
      <c r="BE788" t="s">
        <v>60</v>
      </c>
    </row>
    <row r="789" spans="1:57" hidden="1" x14ac:dyDescent="0.35">
      <c r="A789" t="s">
        <v>749</v>
      </c>
      <c r="B789" t="s">
        <v>58</v>
      </c>
      <c r="C789">
        <v>94271000</v>
      </c>
      <c r="D789" t="s">
        <v>97</v>
      </c>
      <c r="E789">
        <v>0</v>
      </c>
      <c r="F789" t="s">
        <v>60</v>
      </c>
      <c r="G789" t="s">
        <v>61</v>
      </c>
      <c r="H789" t="s">
        <v>61</v>
      </c>
      <c r="I789" t="s">
        <v>62</v>
      </c>
      <c r="J789" t="s">
        <v>63</v>
      </c>
      <c r="K789" t="s">
        <v>214</v>
      </c>
      <c r="L789" t="s">
        <v>60</v>
      </c>
      <c r="M789">
        <v>2700000</v>
      </c>
      <c r="N789">
        <v>100</v>
      </c>
      <c r="O789">
        <v>643000</v>
      </c>
      <c r="P789">
        <v>272991632</v>
      </c>
      <c r="Q789">
        <v>0</v>
      </c>
      <c r="R789">
        <v>271917000</v>
      </c>
      <c r="S789">
        <v>271917</v>
      </c>
      <c r="T789">
        <v>0</v>
      </c>
      <c r="U789" t="s">
        <v>65</v>
      </c>
      <c r="V789">
        <v>0</v>
      </c>
      <c r="W789">
        <v>271917</v>
      </c>
      <c r="X789" t="s">
        <v>66</v>
      </c>
      <c r="Y789" t="s">
        <v>60</v>
      </c>
      <c r="Z789" t="s">
        <v>67</v>
      </c>
      <c r="AA789" t="s">
        <v>68</v>
      </c>
      <c r="AB789">
        <v>0</v>
      </c>
      <c r="AC789" t="s">
        <v>67</v>
      </c>
      <c r="AD789">
        <v>0</v>
      </c>
      <c r="AE789" t="s">
        <v>69</v>
      </c>
      <c r="AF789" t="s">
        <v>62</v>
      </c>
      <c r="AG789" t="s">
        <v>62</v>
      </c>
      <c r="AH789" t="s">
        <v>204</v>
      </c>
      <c r="AI789" t="s">
        <v>750</v>
      </c>
      <c r="AJ789" t="s">
        <v>71</v>
      </c>
      <c r="AK789" t="s">
        <v>72</v>
      </c>
      <c r="AL789" t="s">
        <v>73</v>
      </c>
      <c r="AM789">
        <v>0</v>
      </c>
      <c r="AN789">
        <v>0</v>
      </c>
      <c r="AO789">
        <v>0</v>
      </c>
      <c r="AP789" t="s">
        <v>86</v>
      </c>
      <c r="AQ789" t="s">
        <v>75</v>
      </c>
      <c r="AR789" t="s">
        <v>65</v>
      </c>
      <c r="AS789" t="s">
        <v>77</v>
      </c>
      <c r="AT789" t="s">
        <v>78</v>
      </c>
      <c r="AU789" t="s">
        <v>79</v>
      </c>
      <c r="AV789" t="s">
        <v>65</v>
      </c>
      <c r="AW789" t="s">
        <v>65</v>
      </c>
      <c r="AX789" t="s">
        <v>60</v>
      </c>
      <c r="AY789" t="s">
        <v>80</v>
      </c>
      <c r="AZ789" t="s">
        <v>80</v>
      </c>
      <c r="BA789" t="s">
        <v>73</v>
      </c>
      <c r="BB789">
        <v>0</v>
      </c>
      <c r="BC789">
        <v>0</v>
      </c>
      <c r="BD789" t="s">
        <v>60</v>
      </c>
      <c r="BE789" t="s">
        <v>60</v>
      </c>
    </row>
    <row r="790" spans="1:57" hidden="1" x14ac:dyDescent="0.35">
      <c r="A790" t="s">
        <v>749</v>
      </c>
      <c r="B790" t="s">
        <v>58</v>
      </c>
      <c r="C790">
        <v>97004000</v>
      </c>
      <c r="D790" t="s">
        <v>95</v>
      </c>
      <c r="E790">
        <v>0</v>
      </c>
      <c r="F790" t="s">
        <v>60</v>
      </c>
      <c r="G790" t="s">
        <v>61</v>
      </c>
      <c r="H790" t="s">
        <v>61</v>
      </c>
      <c r="I790" t="s">
        <v>62</v>
      </c>
      <c r="J790" t="s">
        <v>63</v>
      </c>
      <c r="K790" t="s">
        <v>195</v>
      </c>
      <c r="L790" t="s">
        <v>60</v>
      </c>
      <c r="M790">
        <v>4035000</v>
      </c>
      <c r="N790">
        <v>100</v>
      </c>
      <c r="O790">
        <v>641910</v>
      </c>
      <c r="P790">
        <v>564921852</v>
      </c>
      <c r="Q790">
        <v>0</v>
      </c>
      <c r="R790">
        <v>559089600</v>
      </c>
      <c r="S790">
        <v>559090</v>
      </c>
      <c r="T790">
        <v>0</v>
      </c>
      <c r="U790" t="s">
        <v>65</v>
      </c>
      <c r="V790">
        <v>0</v>
      </c>
      <c r="W790">
        <v>559090</v>
      </c>
      <c r="X790" t="s">
        <v>66</v>
      </c>
      <c r="Y790" t="s">
        <v>60</v>
      </c>
      <c r="Z790" t="s">
        <v>67</v>
      </c>
      <c r="AA790" t="s">
        <v>68</v>
      </c>
      <c r="AB790">
        <v>0</v>
      </c>
      <c r="AC790" t="s">
        <v>67</v>
      </c>
      <c r="AD790">
        <v>0</v>
      </c>
      <c r="AE790" t="s">
        <v>69</v>
      </c>
      <c r="AF790" t="s">
        <v>62</v>
      </c>
      <c r="AG790" t="s">
        <v>62</v>
      </c>
      <c r="AH790" t="s">
        <v>70</v>
      </c>
      <c r="AI790" t="s">
        <v>60</v>
      </c>
      <c r="AJ790" t="s">
        <v>71</v>
      </c>
      <c r="AK790" t="s">
        <v>72</v>
      </c>
      <c r="AL790" t="s">
        <v>73</v>
      </c>
      <c r="AM790">
        <v>0</v>
      </c>
      <c r="AN790">
        <v>0</v>
      </c>
      <c r="AO790">
        <v>0</v>
      </c>
      <c r="AP790" t="s">
        <v>118</v>
      </c>
      <c r="AQ790" t="s">
        <v>75</v>
      </c>
      <c r="AR790" t="s">
        <v>65</v>
      </c>
      <c r="AS790" t="s">
        <v>77</v>
      </c>
      <c r="AT790" t="s">
        <v>78</v>
      </c>
      <c r="AU790" t="s">
        <v>79</v>
      </c>
      <c r="AV790" t="s">
        <v>65</v>
      </c>
      <c r="AW790" t="s">
        <v>65</v>
      </c>
      <c r="AX790" t="s">
        <v>60</v>
      </c>
      <c r="AY790" t="s">
        <v>80</v>
      </c>
      <c r="AZ790" t="s">
        <v>80</v>
      </c>
      <c r="BA790" t="s">
        <v>73</v>
      </c>
      <c r="BB790">
        <v>0</v>
      </c>
      <c r="BC790">
        <v>0</v>
      </c>
      <c r="BD790" t="s">
        <v>60</v>
      </c>
      <c r="BE790" t="s">
        <v>60</v>
      </c>
    </row>
    <row r="791" spans="1:57" hidden="1" x14ac:dyDescent="0.35">
      <c r="A791" t="s">
        <v>749</v>
      </c>
      <c r="B791" t="s">
        <v>58</v>
      </c>
      <c r="C791">
        <v>97036000</v>
      </c>
      <c r="D791" t="s">
        <v>89</v>
      </c>
      <c r="E791">
        <v>0</v>
      </c>
      <c r="F791" t="s">
        <v>60</v>
      </c>
      <c r="G791" t="s">
        <v>61</v>
      </c>
      <c r="H791" t="s">
        <v>61</v>
      </c>
      <c r="I791" t="s">
        <v>62</v>
      </c>
      <c r="J791" t="s">
        <v>63</v>
      </c>
      <c r="K791" t="s">
        <v>129</v>
      </c>
      <c r="L791" t="s">
        <v>60</v>
      </c>
      <c r="M791">
        <v>3350000</v>
      </c>
      <c r="N791">
        <v>100</v>
      </c>
      <c r="O791">
        <v>641910</v>
      </c>
      <c r="P791">
        <v>195926440</v>
      </c>
      <c r="Q791">
        <v>0</v>
      </c>
      <c r="R791">
        <v>193998500</v>
      </c>
      <c r="S791">
        <v>193999</v>
      </c>
      <c r="T791">
        <v>0</v>
      </c>
      <c r="U791" t="s">
        <v>65</v>
      </c>
      <c r="V791">
        <v>0</v>
      </c>
      <c r="W791">
        <v>193999</v>
      </c>
      <c r="X791" t="s">
        <v>66</v>
      </c>
      <c r="Y791" t="s">
        <v>60</v>
      </c>
      <c r="Z791" t="s">
        <v>67</v>
      </c>
      <c r="AA791" t="s">
        <v>68</v>
      </c>
      <c r="AB791">
        <v>0</v>
      </c>
      <c r="AC791" t="s">
        <v>67</v>
      </c>
      <c r="AD791">
        <v>0</v>
      </c>
      <c r="AE791" t="s">
        <v>69</v>
      </c>
      <c r="AF791" t="s">
        <v>62</v>
      </c>
      <c r="AG791" t="s">
        <v>62</v>
      </c>
      <c r="AH791" t="s">
        <v>70</v>
      </c>
      <c r="AI791" t="s">
        <v>60</v>
      </c>
      <c r="AJ791" t="s">
        <v>71</v>
      </c>
      <c r="AK791" t="s">
        <v>72</v>
      </c>
      <c r="AL791" t="s">
        <v>73</v>
      </c>
      <c r="AM791">
        <v>0</v>
      </c>
      <c r="AN791">
        <v>0</v>
      </c>
      <c r="AO791">
        <v>0</v>
      </c>
      <c r="AP791" t="s">
        <v>118</v>
      </c>
      <c r="AQ791" t="s">
        <v>75</v>
      </c>
      <c r="AR791" t="s">
        <v>65</v>
      </c>
      <c r="AS791" t="s">
        <v>77</v>
      </c>
      <c r="AT791" t="s">
        <v>78</v>
      </c>
      <c r="AU791" t="s">
        <v>79</v>
      </c>
      <c r="AV791" t="s">
        <v>65</v>
      </c>
      <c r="AW791" t="s">
        <v>65</v>
      </c>
      <c r="AX791" t="s">
        <v>60</v>
      </c>
      <c r="AY791" t="s">
        <v>80</v>
      </c>
      <c r="AZ791" t="s">
        <v>80</v>
      </c>
      <c r="BA791" t="s">
        <v>73</v>
      </c>
      <c r="BB791">
        <v>0</v>
      </c>
      <c r="BC791">
        <v>0</v>
      </c>
      <c r="BD791" t="s">
        <v>60</v>
      </c>
      <c r="BE791" t="s">
        <v>60</v>
      </c>
    </row>
    <row r="792" spans="1:57" hidden="1" x14ac:dyDescent="0.35">
      <c r="A792" t="s">
        <v>749</v>
      </c>
      <c r="B792" t="s">
        <v>58</v>
      </c>
      <c r="C792">
        <v>76034728</v>
      </c>
      <c r="D792" t="s">
        <v>61</v>
      </c>
      <c r="E792">
        <v>9740</v>
      </c>
      <c r="F792" t="s">
        <v>97</v>
      </c>
      <c r="G792" t="s">
        <v>61</v>
      </c>
      <c r="H792" t="s">
        <v>61</v>
      </c>
      <c r="I792" t="s">
        <v>62</v>
      </c>
      <c r="J792" t="s">
        <v>98</v>
      </c>
      <c r="K792" t="s">
        <v>701</v>
      </c>
      <c r="L792" t="s">
        <v>702</v>
      </c>
      <c r="M792">
        <v>28713</v>
      </c>
      <c r="N792">
        <v>0</v>
      </c>
      <c r="O792">
        <v>0</v>
      </c>
      <c r="P792">
        <v>907225693</v>
      </c>
      <c r="Q792">
        <v>538617629</v>
      </c>
      <c r="R792">
        <v>989201325</v>
      </c>
      <c r="S792">
        <v>538618</v>
      </c>
      <c r="T792">
        <v>0</v>
      </c>
      <c r="U792" t="s">
        <v>65</v>
      </c>
      <c r="V792">
        <v>0</v>
      </c>
      <c r="W792">
        <v>538618</v>
      </c>
      <c r="X792" t="s">
        <v>66</v>
      </c>
      <c r="Y792" t="s">
        <v>67</v>
      </c>
      <c r="Z792" t="s">
        <v>67</v>
      </c>
      <c r="AA792" t="s">
        <v>68</v>
      </c>
      <c r="AB792">
        <v>0</v>
      </c>
      <c r="AC792" t="s">
        <v>67</v>
      </c>
      <c r="AD792">
        <v>0</v>
      </c>
      <c r="AE792" t="s">
        <v>69</v>
      </c>
      <c r="AF792" t="s">
        <v>62</v>
      </c>
      <c r="AG792" t="s">
        <v>62</v>
      </c>
      <c r="AH792" t="s">
        <v>70</v>
      </c>
      <c r="AI792" t="s">
        <v>60</v>
      </c>
      <c r="AJ792" t="s">
        <v>71</v>
      </c>
      <c r="AK792" t="s">
        <v>72</v>
      </c>
      <c r="AL792" t="s">
        <v>73</v>
      </c>
      <c r="AM792">
        <v>0</v>
      </c>
      <c r="AN792">
        <v>0</v>
      </c>
      <c r="AO792">
        <v>0</v>
      </c>
      <c r="AP792" t="s">
        <v>74</v>
      </c>
      <c r="AQ792" t="s">
        <v>75</v>
      </c>
      <c r="AR792" t="s">
        <v>65</v>
      </c>
      <c r="AS792" t="s">
        <v>77</v>
      </c>
      <c r="AT792" t="s">
        <v>78</v>
      </c>
      <c r="AU792" t="s">
        <v>79</v>
      </c>
      <c r="AV792" t="s">
        <v>65</v>
      </c>
      <c r="AW792" t="s">
        <v>65</v>
      </c>
      <c r="AX792" t="s">
        <v>160</v>
      </c>
      <c r="AY792" t="s">
        <v>115</v>
      </c>
      <c r="AZ792" t="s">
        <v>103</v>
      </c>
      <c r="BA792" t="s">
        <v>391</v>
      </c>
      <c r="BB792">
        <v>609976</v>
      </c>
      <c r="BC792">
        <v>4.71</v>
      </c>
      <c r="BD792" t="s">
        <v>60</v>
      </c>
      <c r="BE792" t="s">
        <v>60</v>
      </c>
    </row>
    <row r="793" spans="1:57" hidden="1" x14ac:dyDescent="0.35">
      <c r="A793" t="s">
        <v>749</v>
      </c>
      <c r="B793" t="s">
        <v>58</v>
      </c>
      <c r="C793">
        <v>76172904</v>
      </c>
      <c r="D793" t="s">
        <v>87</v>
      </c>
      <c r="E793">
        <v>9069</v>
      </c>
      <c r="F793" t="s">
        <v>87</v>
      </c>
      <c r="G793" t="s">
        <v>61</v>
      </c>
      <c r="H793" t="s">
        <v>61</v>
      </c>
      <c r="I793" t="s">
        <v>62</v>
      </c>
      <c r="J793" t="s">
        <v>98</v>
      </c>
      <c r="K793" t="s">
        <v>147</v>
      </c>
      <c r="L793" t="s">
        <v>148</v>
      </c>
      <c r="M793">
        <v>18315</v>
      </c>
      <c r="N793">
        <v>0</v>
      </c>
      <c r="O793">
        <v>0</v>
      </c>
      <c r="P793">
        <v>1076409110</v>
      </c>
      <c r="Q793">
        <v>1198416085</v>
      </c>
      <c r="R793">
        <v>1112517569</v>
      </c>
      <c r="S793">
        <v>1198416</v>
      </c>
      <c r="T793">
        <v>0</v>
      </c>
      <c r="U793" t="s">
        <v>65</v>
      </c>
      <c r="V793">
        <v>0</v>
      </c>
      <c r="W793">
        <v>1198416</v>
      </c>
      <c r="X793" t="s">
        <v>66</v>
      </c>
      <c r="Y793" t="s">
        <v>67</v>
      </c>
      <c r="Z793" t="s">
        <v>67</v>
      </c>
      <c r="AA793" t="s">
        <v>68</v>
      </c>
      <c r="AB793">
        <v>0</v>
      </c>
      <c r="AC793" t="s">
        <v>67</v>
      </c>
      <c r="AD793">
        <v>0</v>
      </c>
      <c r="AE793" t="s">
        <v>69</v>
      </c>
      <c r="AF793" t="s">
        <v>62</v>
      </c>
      <c r="AG793" t="s">
        <v>62</v>
      </c>
      <c r="AH793" t="s">
        <v>70</v>
      </c>
      <c r="AI793" t="s">
        <v>60</v>
      </c>
      <c r="AJ793" t="s">
        <v>71</v>
      </c>
      <c r="AK793" t="s">
        <v>72</v>
      </c>
      <c r="AL793" t="s">
        <v>73</v>
      </c>
      <c r="AM793">
        <v>0</v>
      </c>
      <c r="AN793">
        <v>0</v>
      </c>
      <c r="AO793">
        <v>0</v>
      </c>
      <c r="AP793" t="s">
        <v>74</v>
      </c>
      <c r="AQ793" t="s">
        <v>75</v>
      </c>
      <c r="AR793" t="s">
        <v>65</v>
      </c>
      <c r="AS793" t="s">
        <v>77</v>
      </c>
      <c r="AT793" t="s">
        <v>78</v>
      </c>
      <c r="AU793" t="s">
        <v>79</v>
      </c>
      <c r="AV793" t="s">
        <v>65</v>
      </c>
      <c r="AW793" t="s">
        <v>65</v>
      </c>
      <c r="AX793" t="s">
        <v>160</v>
      </c>
      <c r="AY793" t="s">
        <v>102</v>
      </c>
      <c r="AZ793" t="s">
        <v>103</v>
      </c>
      <c r="BA793" t="s">
        <v>360</v>
      </c>
      <c r="BB793">
        <v>4094404</v>
      </c>
      <c r="BC793">
        <v>0.45</v>
      </c>
      <c r="BD793" t="s">
        <v>60</v>
      </c>
      <c r="BE793" t="s">
        <v>60</v>
      </c>
    </row>
    <row r="794" spans="1:57" hidden="1" x14ac:dyDescent="0.35">
      <c r="A794" t="s">
        <v>749</v>
      </c>
      <c r="B794" t="s">
        <v>58</v>
      </c>
      <c r="C794">
        <v>76503273</v>
      </c>
      <c r="D794" t="s">
        <v>97</v>
      </c>
      <c r="E794">
        <v>9689</v>
      </c>
      <c r="F794" t="s">
        <v>89</v>
      </c>
      <c r="G794" t="s">
        <v>61</v>
      </c>
      <c r="H794" t="s">
        <v>61</v>
      </c>
      <c r="I794" t="s">
        <v>62</v>
      </c>
      <c r="J794" t="s">
        <v>98</v>
      </c>
      <c r="K794" t="s">
        <v>751</v>
      </c>
      <c r="L794" t="s">
        <v>109</v>
      </c>
      <c r="M794">
        <v>542537</v>
      </c>
      <c r="N794">
        <v>0</v>
      </c>
      <c r="O794">
        <v>0</v>
      </c>
      <c r="P794">
        <v>557691026</v>
      </c>
      <c r="Q794">
        <v>539111855</v>
      </c>
      <c r="R794">
        <v>547419833</v>
      </c>
      <c r="S794">
        <v>539112</v>
      </c>
      <c r="T794">
        <v>0</v>
      </c>
      <c r="U794" t="s">
        <v>65</v>
      </c>
      <c r="V794">
        <v>0</v>
      </c>
      <c r="W794">
        <v>539112</v>
      </c>
      <c r="X794" t="s">
        <v>66</v>
      </c>
      <c r="Y794" t="s">
        <v>67</v>
      </c>
      <c r="Z794" t="s">
        <v>67</v>
      </c>
      <c r="AA794" t="s">
        <v>68</v>
      </c>
      <c r="AB794">
        <v>0</v>
      </c>
      <c r="AC794" t="s">
        <v>67</v>
      </c>
      <c r="AD794">
        <v>0</v>
      </c>
      <c r="AE794" t="s">
        <v>69</v>
      </c>
      <c r="AF794" t="s">
        <v>62</v>
      </c>
      <c r="AG794" t="s">
        <v>62</v>
      </c>
      <c r="AH794" t="s">
        <v>70</v>
      </c>
      <c r="AI794" t="s">
        <v>60</v>
      </c>
      <c r="AJ794" t="s">
        <v>71</v>
      </c>
      <c r="AK794" t="s">
        <v>72</v>
      </c>
      <c r="AL794" t="s">
        <v>73</v>
      </c>
      <c r="AM794">
        <v>0</v>
      </c>
      <c r="AN794">
        <v>0</v>
      </c>
      <c r="AO794">
        <v>0</v>
      </c>
      <c r="AP794" t="s">
        <v>74</v>
      </c>
      <c r="AQ794" t="s">
        <v>75</v>
      </c>
      <c r="AR794" t="s">
        <v>65</v>
      </c>
      <c r="AS794" t="s">
        <v>77</v>
      </c>
      <c r="AT794" t="s">
        <v>78</v>
      </c>
      <c r="AU794" t="s">
        <v>79</v>
      </c>
      <c r="AV794" t="s">
        <v>65</v>
      </c>
      <c r="AW794" t="s">
        <v>65</v>
      </c>
      <c r="AX794" t="s">
        <v>167</v>
      </c>
      <c r="AY794" t="s">
        <v>102</v>
      </c>
      <c r="AZ794" t="s">
        <v>103</v>
      </c>
      <c r="BA794" t="s">
        <v>112</v>
      </c>
      <c r="BB794">
        <v>111624137</v>
      </c>
      <c r="BC794">
        <v>0.49</v>
      </c>
      <c r="BD794" t="s">
        <v>60</v>
      </c>
      <c r="BE794" t="s">
        <v>60</v>
      </c>
    </row>
    <row r="795" spans="1:57" hidden="1" x14ac:dyDescent="0.35">
      <c r="A795" t="s">
        <v>749</v>
      </c>
      <c r="B795" t="s">
        <v>58</v>
      </c>
      <c r="C795">
        <v>96684990</v>
      </c>
      <c r="D795" t="s">
        <v>107</v>
      </c>
      <c r="E795">
        <v>9960</v>
      </c>
      <c r="F795" t="s">
        <v>61</v>
      </c>
      <c r="G795" t="s">
        <v>61</v>
      </c>
      <c r="H795" t="s">
        <v>61</v>
      </c>
      <c r="I795" t="s">
        <v>62</v>
      </c>
      <c r="J795" t="s">
        <v>98</v>
      </c>
      <c r="K795" t="s">
        <v>752</v>
      </c>
      <c r="L795" t="s">
        <v>109</v>
      </c>
      <c r="M795">
        <v>50287</v>
      </c>
      <c r="N795">
        <v>1</v>
      </c>
      <c r="O795">
        <v>0</v>
      </c>
      <c r="P795">
        <v>1279252452</v>
      </c>
      <c r="Q795">
        <v>1426372883</v>
      </c>
      <c r="R795">
        <v>1722028028</v>
      </c>
      <c r="S795">
        <v>1426373</v>
      </c>
      <c r="T795">
        <v>0</v>
      </c>
      <c r="U795" t="s">
        <v>65</v>
      </c>
      <c r="V795">
        <v>0</v>
      </c>
      <c r="W795">
        <v>1426373</v>
      </c>
      <c r="X795" t="s">
        <v>66</v>
      </c>
      <c r="Y795" t="s">
        <v>67</v>
      </c>
      <c r="Z795" t="s">
        <v>67</v>
      </c>
      <c r="AA795" t="s">
        <v>68</v>
      </c>
      <c r="AB795">
        <v>0</v>
      </c>
      <c r="AC795" t="s">
        <v>67</v>
      </c>
      <c r="AD795">
        <v>0</v>
      </c>
      <c r="AE795" t="s">
        <v>69</v>
      </c>
      <c r="AF795" t="s">
        <v>62</v>
      </c>
      <c r="AG795" t="s">
        <v>62</v>
      </c>
      <c r="AH795" t="s">
        <v>70</v>
      </c>
      <c r="AI795" t="s">
        <v>60</v>
      </c>
      <c r="AJ795" t="s">
        <v>71</v>
      </c>
      <c r="AK795" t="s">
        <v>72</v>
      </c>
      <c r="AL795" t="s">
        <v>73</v>
      </c>
      <c r="AM795">
        <v>0</v>
      </c>
      <c r="AN795">
        <v>0</v>
      </c>
      <c r="AO795">
        <v>0</v>
      </c>
      <c r="AP795" t="s">
        <v>247</v>
      </c>
      <c r="AQ795" t="s">
        <v>75</v>
      </c>
      <c r="AR795" t="s">
        <v>65</v>
      </c>
      <c r="AS795" t="s">
        <v>77</v>
      </c>
      <c r="AT795" t="s">
        <v>78</v>
      </c>
      <c r="AU795" t="s">
        <v>79</v>
      </c>
      <c r="AV795" t="s">
        <v>65</v>
      </c>
      <c r="AW795" t="s">
        <v>65</v>
      </c>
      <c r="AX795" t="s">
        <v>256</v>
      </c>
      <c r="AY795" t="s">
        <v>102</v>
      </c>
      <c r="AZ795" t="s">
        <v>103</v>
      </c>
      <c r="BA795" t="s">
        <v>259</v>
      </c>
      <c r="BB795">
        <v>3279332</v>
      </c>
      <c r="BC795">
        <v>1.53</v>
      </c>
      <c r="BD795" t="s">
        <v>257</v>
      </c>
      <c r="BE795" t="s">
        <v>106</v>
      </c>
    </row>
    <row r="796" spans="1:57" hidden="1" x14ac:dyDescent="0.35">
      <c r="A796" t="s">
        <v>753</v>
      </c>
      <c r="B796" t="s">
        <v>58</v>
      </c>
      <c r="C796">
        <v>76081215</v>
      </c>
      <c r="D796" t="s">
        <v>97</v>
      </c>
      <c r="E796">
        <v>9635</v>
      </c>
      <c r="F796" t="s">
        <v>61</v>
      </c>
      <c r="G796" t="s">
        <v>61</v>
      </c>
      <c r="H796" t="s">
        <v>61</v>
      </c>
      <c r="I796" t="s">
        <v>62</v>
      </c>
      <c r="J796" t="s">
        <v>98</v>
      </c>
      <c r="K796" t="s">
        <v>533</v>
      </c>
      <c r="L796" t="s">
        <v>109</v>
      </c>
      <c r="M796">
        <v>120672</v>
      </c>
      <c r="N796">
        <v>0</v>
      </c>
      <c r="O796">
        <v>0</v>
      </c>
      <c r="P796">
        <v>127661757</v>
      </c>
      <c r="Q796">
        <v>11200268</v>
      </c>
      <c r="R796">
        <v>11200268</v>
      </c>
      <c r="S796">
        <v>11200</v>
      </c>
      <c r="T796">
        <v>0</v>
      </c>
      <c r="U796" t="s">
        <v>65</v>
      </c>
      <c r="V796">
        <v>0</v>
      </c>
      <c r="W796">
        <v>11200</v>
      </c>
      <c r="X796" t="s">
        <v>66</v>
      </c>
      <c r="Y796" t="s">
        <v>67</v>
      </c>
      <c r="Z796" t="s">
        <v>67</v>
      </c>
      <c r="AA796" t="s">
        <v>68</v>
      </c>
      <c r="AB796">
        <v>0</v>
      </c>
      <c r="AC796" t="s">
        <v>67</v>
      </c>
      <c r="AD796">
        <v>0</v>
      </c>
      <c r="AE796" t="s">
        <v>69</v>
      </c>
      <c r="AF796" t="s">
        <v>62</v>
      </c>
      <c r="AG796" t="s">
        <v>62</v>
      </c>
      <c r="AH796" t="s">
        <v>70</v>
      </c>
      <c r="AI796" t="s">
        <v>60</v>
      </c>
      <c r="AJ796" t="s">
        <v>71</v>
      </c>
      <c r="AK796" t="s">
        <v>72</v>
      </c>
      <c r="AL796" t="s">
        <v>73</v>
      </c>
      <c r="AM796">
        <v>0</v>
      </c>
      <c r="AN796">
        <v>0</v>
      </c>
      <c r="AO796">
        <v>0</v>
      </c>
      <c r="AP796" t="s">
        <v>74</v>
      </c>
      <c r="AQ796" t="s">
        <v>75</v>
      </c>
      <c r="AR796" t="s">
        <v>65</v>
      </c>
      <c r="AS796" t="s">
        <v>77</v>
      </c>
      <c r="AT796" t="s">
        <v>78</v>
      </c>
      <c r="AU796" t="s">
        <v>79</v>
      </c>
      <c r="AV796" t="s">
        <v>65</v>
      </c>
      <c r="AW796" t="s">
        <v>65</v>
      </c>
      <c r="AX796" t="s">
        <v>60</v>
      </c>
      <c r="AY796" t="s">
        <v>115</v>
      </c>
      <c r="AZ796" t="s">
        <v>60</v>
      </c>
      <c r="BA796" t="s">
        <v>73</v>
      </c>
      <c r="BB796">
        <v>1627972</v>
      </c>
      <c r="BC796">
        <v>7.41</v>
      </c>
      <c r="BD796" t="s">
        <v>60</v>
      </c>
      <c r="BE796" t="s">
        <v>60</v>
      </c>
    </row>
    <row r="797" spans="1:57" hidden="1" x14ac:dyDescent="0.35">
      <c r="A797" t="s">
        <v>753</v>
      </c>
      <c r="B797" t="s">
        <v>58</v>
      </c>
      <c r="C797">
        <v>76493189</v>
      </c>
      <c r="D797" t="s">
        <v>61</v>
      </c>
      <c r="E797">
        <v>9600</v>
      </c>
      <c r="F797" t="s">
        <v>107</v>
      </c>
      <c r="G797" t="s">
        <v>61</v>
      </c>
      <c r="H797" t="s">
        <v>61</v>
      </c>
      <c r="I797" t="s">
        <v>62</v>
      </c>
      <c r="J797" t="s">
        <v>98</v>
      </c>
      <c r="K797" t="s">
        <v>497</v>
      </c>
      <c r="L797" t="s">
        <v>85</v>
      </c>
      <c r="M797">
        <v>214350</v>
      </c>
      <c r="N797">
        <v>0</v>
      </c>
      <c r="O797">
        <v>0</v>
      </c>
      <c r="P797">
        <v>247981170</v>
      </c>
      <c r="Q797">
        <v>57905774</v>
      </c>
      <c r="R797">
        <v>57905774</v>
      </c>
      <c r="S797">
        <v>57906</v>
      </c>
      <c r="T797">
        <v>0</v>
      </c>
      <c r="U797" t="s">
        <v>65</v>
      </c>
      <c r="V797">
        <v>0</v>
      </c>
      <c r="W797">
        <v>57906</v>
      </c>
      <c r="X797" t="s">
        <v>66</v>
      </c>
      <c r="Y797" t="s">
        <v>67</v>
      </c>
      <c r="Z797" t="s">
        <v>67</v>
      </c>
      <c r="AA797" t="s">
        <v>68</v>
      </c>
      <c r="AB797">
        <v>0</v>
      </c>
      <c r="AC797" t="s">
        <v>67</v>
      </c>
      <c r="AD797">
        <v>0</v>
      </c>
      <c r="AE797" t="s">
        <v>69</v>
      </c>
      <c r="AF797" t="s">
        <v>62</v>
      </c>
      <c r="AG797" t="s">
        <v>62</v>
      </c>
      <c r="AH797" t="s">
        <v>70</v>
      </c>
      <c r="AI797" t="s">
        <v>60</v>
      </c>
      <c r="AJ797" t="s">
        <v>71</v>
      </c>
      <c r="AK797" t="s">
        <v>72</v>
      </c>
      <c r="AL797" t="s">
        <v>73</v>
      </c>
      <c r="AM797">
        <v>0</v>
      </c>
      <c r="AN797">
        <v>0</v>
      </c>
      <c r="AO797">
        <v>0</v>
      </c>
      <c r="AP797" t="s">
        <v>74</v>
      </c>
      <c r="AQ797" t="s">
        <v>75</v>
      </c>
      <c r="AR797" t="s">
        <v>65</v>
      </c>
      <c r="AS797" t="s">
        <v>77</v>
      </c>
      <c r="AT797" t="s">
        <v>78</v>
      </c>
      <c r="AU797" t="s">
        <v>79</v>
      </c>
      <c r="AV797" t="s">
        <v>65</v>
      </c>
      <c r="AW797" t="s">
        <v>65</v>
      </c>
      <c r="AX797" t="s">
        <v>60</v>
      </c>
      <c r="AY797" t="s">
        <v>115</v>
      </c>
      <c r="AZ797" t="s">
        <v>60</v>
      </c>
      <c r="BA797" t="s">
        <v>73</v>
      </c>
      <c r="BB797">
        <v>112685427</v>
      </c>
      <c r="BC797">
        <v>0.19</v>
      </c>
      <c r="BD797" t="s">
        <v>60</v>
      </c>
      <c r="BE797" t="s">
        <v>60</v>
      </c>
    </row>
    <row r="798" spans="1:57" hidden="1" x14ac:dyDescent="0.35">
      <c r="A798" t="s">
        <v>753</v>
      </c>
      <c r="B798" t="s">
        <v>58</v>
      </c>
      <c r="C798">
        <v>76503273</v>
      </c>
      <c r="D798" t="s">
        <v>97</v>
      </c>
      <c r="E798">
        <v>9613</v>
      </c>
      <c r="F798" t="s">
        <v>89</v>
      </c>
      <c r="G798" t="s">
        <v>61</v>
      </c>
      <c r="H798" t="s">
        <v>61</v>
      </c>
      <c r="I798" t="s">
        <v>62</v>
      </c>
      <c r="J798" t="s">
        <v>98</v>
      </c>
      <c r="K798" t="s">
        <v>138</v>
      </c>
      <c r="L798" t="s">
        <v>139</v>
      </c>
      <c r="M798">
        <v>29065</v>
      </c>
      <c r="N798">
        <v>0</v>
      </c>
      <c r="O798">
        <v>0</v>
      </c>
      <c r="P798">
        <v>903232772</v>
      </c>
      <c r="Q798">
        <v>1165378288</v>
      </c>
      <c r="R798">
        <v>1165378288</v>
      </c>
      <c r="S798">
        <v>1165378</v>
      </c>
      <c r="T798">
        <v>0</v>
      </c>
      <c r="U798" t="s">
        <v>65</v>
      </c>
      <c r="V798">
        <v>0</v>
      </c>
      <c r="W798">
        <v>1165378</v>
      </c>
      <c r="X798" t="s">
        <v>66</v>
      </c>
      <c r="Y798" t="s">
        <v>67</v>
      </c>
      <c r="Z798" t="s">
        <v>67</v>
      </c>
      <c r="AA798" t="s">
        <v>68</v>
      </c>
      <c r="AB798">
        <v>0</v>
      </c>
      <c r="AC798" t="s">
        <v>67</v>
      </c>
      <c r="AD798">
        <v>0</v>
      </c>
      <c r="AE798" t="s">
        <v>69</v>
      </c>
      <c r="AF798" t="s">
        <v>62</v>
      </c>
      <c r="AG798" t="s">
        <v>62</v>
      </c>
      <c r="AH798" t="s">
        <v>70</v>
      </c>
      <c r="AI798" t="s">
        <v>60</v>
      </c>
      <c r="AJ798" t="s">
        <v>71</v>
      </c>
      <c r="AK798" t="s">
        <v>72</v>
      </c>
      <c r="AL798" t="s">
        <v>73</v>
      </c>
      <c r="AM798">
        <v>0</v>
      </c>
      <c r="AN798">
        <v>0</v>
      </c>
      <c r="AO798">
        <v>0</v>
      </c>
      <c r="AP798" t="s">
        <v>74</v>
      </c>
      <c r="AQ798" t="s">
        <v>75</v>
      </c>
      <c r="AR798" t="s">
        <v>65</v>
      </c>
      <c r="AS798" t="s">
        <v>77</v>
      </c>
      <c r="AT798" t="s">
        <v>78</v>
      </c>
      <c r="AU798" t="s">
        <v>79</v>
      </c>
      <c r="AV798" t="s">
        <v>65</v>
      </c>
      <c r="AW798" t="s">
        <v>65</v>
      </c>
      <c r="AX798" t="s">
        <v>60</v>
      </c>
      <c r="AY798" t="s">
        <v>115</v>
      </c>
      <c r="AZ798" t="s">
        <v>60</v>
      </c>
      <c r="BA798" t="s">
        <v>73</v>
      </c>
      <c r="BB798">
        <v>1311072</v>
      </c>
      <c r="BC798">
        <v>2.2200000000000002</v>
      </c>
      <c r="BD798" t="s">
        <v>60</v>
      </c>
      <c r="BE798" t="s">
        <v>60</v>
      </c>
    </row>
    <row r="799" spans="1:57" hidden="1" x14ac:dyDescent="0.35">
      <c r="A799" t="s">
        <v>753</v>
      </c>
      <c r="B799" t="s">
        <v>58</v>
      </c>
      <c r="C799">
        <v>96955500</v>
      </c>
      <c r="D799" t="s">
        <v>89</v>
      </c>
      <c r="E799">
        <v>9944</v>
      </c>
      <c r="F799" t="s">
        <v>83</v>
      </c>
      <c r="G799" t="s">
        <v>61</v>
      </c>
      <c r="H799" t="s">
        <v>61</v>
      </c>
      <c r="I799" t="s">
        <v>62</v>
      </c>
      <c r="J799" t="s">
        <v>98</v>
      </c>
      <c r="K799" t="s">
        <v>754</v>
      </c>
      <c r="L799" t="s">
        <v>343</v>
      </c>
      <c r="M799">
        <v>9234</v>
      </c>
      <c r="N799">
        <v>0</v>
      </c>
      <c r="O799">
        <v>0</v>
      </c>
      <c r="P799">
        <v>93655940</v>
      </c>
      <c r="Q799">
        <v>96388294</v>
      </c>
      <c r="R799">
        <v>96388294</v>
      </c>
      <c r="S799">
        <v>96388</v>
      </c>
      <c r="T799">
        <v>0</v>
      </c>
      <c r="U799" t="s">
        <v>65</v>
      </c>
      <c r="V799">
        <v>0</v>
      </c>
      <c r="W799">
        <v>96388</v>
      </c>
      <c r="X799" t="s">
        <v>66</v>
      </c>
      <c r="Y799" t="s">
        <v>67</v>
      </c>
      <c r="Z799" t="s">
        <v>67</v>
      </c>
      <c r="AA799" t="s">
        <v>68</v>
      </c>
      <c r="AB799">
        <v>0</v>
      </c>
      <c r="AC799" t="s">
        <v>67</v>
      </c>
      <c r="AD799">
        <v>0</v>
      </c>
      <c r="AE799" t="s">
        <v>69</v>
      </c>
      <c r="AF799" t="s">
        <v>62</v>
      </c>
      <c r="AG799" t="s">
        <v>62</v>
      </c>
      <c r="AH799" t="s">
        <v>70</v>
      </c>
      <c r="AI799" t="s">
        <v>60</v>
      </c>
      <c r="AJ799" t="s">
        <v>71</v>
      </c>
      <c r="AK799" t="s">
        <v>72</v>
      </c>
      <c r="AL799" t="s">
        <v>73</v>
      </c>
      <c r="AM799">
        <v>0</v>
      </c>
      <c r="AN799">
        <v>0</v>
      </c>
      <c r="AO799">
        <v>0</v>
      </c>
      <c r="AP799" t="s">
        <v>74</v>
      </c>
      <c r="AQ799" t="s">
        <v>75</v>
      </c>
      <c r="AR799" t="s">
        <v>65</v>
      </c>
      <c r="AS799" t="s">
        <v>77</v>
      </c>
      <c r="AT799" t="s">
        <v>78</v>
      </c>
      <c r="AU799" t="s">
        <v>79</v>
      </c>
      <c r="AV799" t="s">
        <v>65</v>
      </c>
      <c r="AW799" t="s">
        <v>65</v>
      </c>
      <c r="AX799" t="s">
        <v>60</v>
      </c>
      <c r="AY799" t="s">
        <v>115</v>
      </c>
      <c r="AZ799" t="s">
        <v>60</v>
      </c>
      <c r="BA799" t="s">
        <v>73</v>
      </c>
      <c r="BB799">
        <v>735518</v>
      </c>
      <c r="BC799">
        <v>1.26</v>
      </c>
      <c r="BD799" t="s">
        <v>60</v>
      </c>
      <c r="BE799" t="s">
        <v>60</v>
      </c>
    </row>
    <row r="800" spans="1:57" hidden="1" x14ac:dyDescent="0.35">
      <c r="A800" t="s">
        <v>753</v>
      </c>
      <c r="B800" t="s">
        <v>58</v>
      </c>
      <c r="C800">
        <v>96966250</v>
      </c>
      <c r="D800" t="s">
        <v>87</v>
      </c>
      <c r="E800">
        <v>9501</v>
      </c>
      <c r="F800" t="s">
        <v>89</v>
      </c>
      <c r="G800" t="s">
        <v>61</v>
      </c>
      <c r="H800" t="s">
        <v>61</v>
      </c>
      <c r="I800" t="s">
        <v>62</v>
      </c>
      <c r="J800" t="s">
        <v>98</v>
      </c>
      <c r="K800" t="s">
        <v>755</v>
      </c>
      <c r="L800" t="s">
        <v>109</v>
      </c>
      <c r="M800">
        <v>41864</v>
      </c>
      <c r="N800">
        <v>0</v>
      </c>
      <c r="O800">
        <v>0</v>
      </c>
      <c r="P800">
        <v>427511870</v>
      </c>
      <c r="Q800">
        <v>566242835</v>
      </c>
      <c r="R800">
        <v>566242835</v>
      </c>
      <c r="S800">
        <v>566243</v>
      </c>
      <c r="T800">
        <v>0</v>
      </c>
      <c r="U800" t="s">
        <v>65</v>
      </c>
      <c r="V800">
        <v>0</v>
      </c>
      <c r="W800">
        <v>566243</v>
      </c>
      <c r="X800" t="s">
        <v>66</v>
      </c>
      <c r="Y800" t="s">
        <v>67</v>
      </c>
      <c r="Z800" t="s">
        <v>67</v>
      </c>
      <c r="AA800" t="s">
        <v>68</v>
      </c>
      <c r="AB800">
        <v>0</v>
      </c>
      <c r="AC800" t="s">
        <v>67</v>
      </c>
      <c r="AD800">
        <v>0</v>
      </c>
      <c r="AE800" t="s">
        <v>69</v>
      </c>
      <c r="AF800" t="s">
        <v>62</v>
      </c>
      <c r="AG800" t="s">
        <v>62</v>
      </c>
      <c r="AH800" t="s">
        <v>70</v>
      </c>
      <c r="AI800" t="s">
        <v>60</v>
      </c>
      <c r="AJ800" t="s">
        <v>71</v>
      </c>
      <c r="AK800" t="s">
        <v>72</v>
      </c>
      <c r="AL800" t="s">
        <v>73</v>
      </c>
      <c r="AM800">
        <v>0</v>
      </c>
      <c r="AN800">
        <v>0</v>
      </c>
      <c r="AO800">
        <v>0</v>
      </c>
      <c r="AP800" t="s">
        <v>74</v>
      </c>
      <c r="AQ800" t="s">
        <v>75</v>
      </c>
      <c r="AR800" t="s">
        <v>65</v>
      </c>
      <c r="AS800" t="s">
        <v>77</v>
      </c>
      <c r="AT800" t="s">
        <v>78</v>
      </c>
      <c r="AU800" t="s">
        <v>79</v>
      </c>
      <c r="AV800" t="s">
        <v>65</v>
      </c>
      <c r="AW800" t="s">
        <v>65</v>
      </c>
      <c r="AX800" t="s">
        <v>60</v>
      </c>
      <c r="AY800" t="s">
        <v>115</v>
      </c>
      <c r="AZ800" t="s">
        <v>60</v>
      </c>
      <c r="BA800" t="s">
        <v>73</v>
      </c>
      <c r="BB800">
        <v>7917992</v>
      </c>
      <c r="BC800">
        <v>0.53</v>
      </c>
      <c r="BD800" t="s">
        <v>60</v>
      </c>
      <c r="BE800" t="s">
        <v>60</v>
      </c>
    </row>
    <row r="801" spans="1:57" hidden="1" x14ac:dyDescent="0.35">
      <c r="A801" t="s">
        <v>756</v>
      </c>
      <c r="B801" t="s">
        <v>58</v>
      </c>
      <c r="C801">
        <v>76477116</v>
      </c>
      <c r="D801" t="s">
        <v>107</v>
      </c>
      <c r="E801">
        <v>0</v>
      </c>
      <c r="F801" t="s">
        <v>60</v>
      </c>
      <c r="G801" t="s">
        <v>61</v>
      </c>
      <c r="H801" t="s">
        <v>61</v>
      </c>
      <c r="I801" t="s">
        <v>62</v>
      </c>
      <c r="J801" t="s">
        <v>92</v>
      </c>
      <c r="K801" t="s">
        <v>757</v>
      </c>
      <c r="L801" t="s">
        <v>60</v>
      </c>
      <c r="M801">
        <v>62</v>
      </c>
      <c r="N801">
        <v>0</v>
      </c>
      <c r="O801">
        <v>651100</v>
      </c>
      <c r="P801">
        <v>143888172</v>
      </c>
      <c r="Q801">
        <v>1363938502</v>
      </c>
      <c r="R801">
        <v>0</v>
      </c>
      <c r="S801">
        <v>1363939</v>
      </c>
      <c r="T801">
        <v>0</v>
      </c>
      <c r="U801" t="s">
        <v>65</v>
      </c>
      <c r="V801">
        <v>0</v>
      </c>
      <c r="W801">
        <v>1363939</v>
      </c>
      <c r="X801" t="s">
        <v>66</v>
      </c>
      <c r="Y801" t="s">
        <v>60</v>
      </c>
      <c r="Z801" t="s">
        <v>67</v>
      </c>
      <c r="AA801" t="s">
        <v>68</v>
      </c>
      <c r="AB801">
        <v>0</v>
      </c>
      <c r="AC801" t="s">
        <v>67</v>
      </c>
      <c r="AD801">
        <v>0</v>
      </c>
      <c r="AE801" t="s">
        <v>69</v>
      </c>
      <c r="AF801" t="s">
        <v>62</v>
      </c>
      <c r="AG801" t="s">
        <v>62</v>
      </c>
      <c r="AH801" t="s">
        <v>94</v>
      </c>
      <c r="AI801" t="s">
        <v>60</v>
      </c>
      <c r="AJ801" t="s">
        <v>67</v>
      </c>
      <c r="AK801" t="s">
        <v>209</v>
      </c>
      <c r="AL801" t="s">
        <v>210</v>
      </c>
      <c r="AM801">
        <v>0</v>
      </c>
      <c r="AN801">
        <v>23538939</v>
      </c>
      <c r="AO801">
        <v>11770275</v>
      </c>
      <c r="AP801" t="s">
        <v>74</v>
      </c>
      <c r="AQ801" t="s">
        <v>75</v>
      </c>
      <c r="AR801" t="s">
        <v>65</v>
      </c>
      <c r="AS801" t="s">
        <v>77</v>
      </c>
      <c r="AT801" t="s">
        <v>211</v>
      </c>
      <c r="AU801" t="s">
        <v>79</v>
      </c>
      <c r="AV801" t="s">
        <v>65</v>
      </c>
      <c r="AW801" t="s">
        <v>65</v>
      </c>
      <c r="AX801" t="s">
        <v>60</v>
      </c>
      <c r="AY801" t="s">
        <v>80</v>
      </c>
      <c r="AZ801" t="s">
        <v>80</v>
      </c>
      <c r="BA801" t="s">
        <v>73</v>
      </c>
      <c r="BB801">
        <v>0</v>
      </c>
      <c r="BC801">
        <v>0</v>
      </c>
      <c r="BD801" t="s">
        <v>60</v>
      </c>
      <c r="BE801" t="s">
        <v>60</v>
      </c>
    </row>
    <row r="802" spans="1:57" hidden="1" x14ac:dyDescent="0.35">
      <c r="A802" t="s">
        <v>758</v>
      </c>
      <c r="B802" t="s">
        <v>58</v>
      </c>
      <c r="C802">
        <v>76036521</v>
      </c>
      <c r="D802" t="s">
        <v>59</v>
      </c>
      <c r="E802">
        <v>9697</v>
      </c>
      <c r="F802" t="s">
        <v>61</v>
      </c>
      <c r="G802" t="s">
        <v>61</v>
      </c>
      <c r="H802" t="s">
        <v>60</v>
      </c>
      <c r="I802" t="s">
        <v>62</v>
      </c>
      <c r="J802" t="s">
        <v>98</v>
      </c>
      <c r="K802" t="s">
        <v>759</v>
      </c>
      <c r="L802" t="s">
        <v>109</v>
      </c>
      <c r="M802">
        <v>21519</v>
      </c>
      <c r="N802">
        <v>1</v>
      </c>
      <c r="O802">
        <v>0</v>
      </c>
      <c r="P802">
        <v>631529354</v>
      </c>
      <c r="Q802">
        <v>318824658</v>
      </c>
      <c r="R802">
        <v>321523328</v>
      </c>
      <c r="S802">
        <v>321523</v>
      </c>
      <c r="T802">
        <v>0</v>
      </c>
      <c r="U802" t="s">
        <v>76</v>
      </c>
      <c r="V802">
        <v>0</v>
      </c>
      <c r="W802">
        <v>321523</v>
      </c>
      <c r="X802" t="s">
        <v>66</v>
      </c>
      <c r="Y802" t="s">
        <v>67</v>
      </c>
      <c r="Z802" t="s">
        <v>67</v>
      </c>
      <c r="AA802" t="s">
        <v>68</v>
      </c>
      <c r="AB802">
        <v>0</v>
      </c>
      <c r="AC802" t="s">
        <v>67</v>
      </c>
      <c r="AD802">
        <v>0</v>
      </c>
      <c r="AE802" t="s">
        <v>760</v>
      </c>
      <c r="AF802" t="s">
        <v>62</v>
      </c>
      <c r="AG802" t="s">
        <v>62</v>
      </c>
      <c r="AH802" t="s">
        <v>70</v>
      </c>
      <c r="AI802" t="s">
        <v>60</v>
      </c>
      <c r="AJ802" t="s">
        <v>67</v>
      </c>
      <c r="AK802" t="s">
        <v>72</v>
      </c>
      <c r="AL802" t="s">
        <v>73</v>
      </c>
      <c r="AM802">
        <v>0</v>
      </c>
      <c r="AN802">
        <v>0</v>
      </c>
      <c r="AO802">
        <v>0</v>
      </c>
      <c r="AP802" t="s">
        <v>74</v>
      </c>
      <c r="AQ802" t="s">
        <v>75</v>
      </c>
      <c r="AR802" t="s">
        <v>65</v>
      </c>
      <c r="AS802" t="s">
        <v>77</v>
      </c>
      <c r="AT802" t="s">
        <v>78</v>
      </c>
      <c r="AU802" t="s">
        <v>79</v>
      </c>
      <c r="AV802" t="s">
        <v>65</v>
      </c>
      <c r="AW802" t="s">
        <v>65</v>
      </c>
      <c r="AX802" t="s">
        <v>124</v>
      </c>
      <c r="AY802" t="s">
        <v>102</v>
      </c>
      <c r="AZ802" t="s">
        <v>87</v>
      </c>
      <c r="BA802" t="s">
        <v>58</v>
      </c>
      <c r="BB802">
        <v>1834166</v>
      </c>
      <c r="BC802">
        <v>1.17</v>
      </c>
      <c r="BD802" t="s">
        <v>60</v>
      </c>
      <c r="BE802" t="s">
        <v>60</v>
      </c>
    </row>
    <row r="803" spans="1:57" hidden="1" x14ac:dyDescent="0.35">
      <c r="A803" t="s">
        <v>758</v>
      </c>
      <c r="B803" t="s">
        <v>58</v>
      </c>
      <c r="C803">
        <v>76081215</v>
      </c>
      <c r="D803" t="s">
        <v>97</v>
      </c>
      <c r="E803">
        <v>7219</v>
      </c>
      <c r="F803" t="s">
        <v>58</v>
      </c>
      <c r="G803" t="s">
        <v>61</v>
      </c>
      <c r="H803" t="s">
        <v>60</v>
      </c>
      <c r="I803" t="s">
        <v>62</v>
      </c>
      <c r="J803" t="s">
        <v>98</v>
      </c>
      <c r="K803" t="s">
        <v>659</v>
      </c>
      <c r="L803" t="s">
        <v>109</v>
      </c>
      <c r="M803">
        <v>6327</v>
      </c>
      <c r="N803">
        <v>5</v>
      </c>
      <c r="O803">
        <v>0</v>
      </c>
      <c r="P803">
        <v>209387285</v>
      </c>
      <c r="Q803">
        <v>180652031</v>
      </c>
      <c r="R803">
        <v>88903398</v>
      </c>
      <c r="S803">
        <v>88903</v>
      </c>
      <c r="T803">
        <v>0</v>
      </c>
      <c r="U803" t="s">
        <v>76</v>
      </c>
      <c r="V803">
        <v>0</v>
      </c>
      <c r="W803">
        <v>88903</v>
      </c>
      <c r="X803" t="s">
        <v>66</v>
      </c>
      <c r="Y803" t="s">
        <v>67</v>
      </c>
      <c r="Z803" t="s">
        <v>67</v>
      </c>
      <c r="AA803" t="s">
        <v>68</v>
      </c>
      <c r="AB803">
        <v>0</v>
      </c>
      <c r="AC803" t="s">
        <v>67</v>
      </c>
      <c r="AD803">
        <v>0</v>
      </c>
      <c r="AE803" t="s">
        <v>760</v>
      </c>
      <c r="AF803" t="s">
        <v>62</v>
      </c>
      <c r="AG803" t="s">
        <v>62</v>
      </c>
      <c r="AH803" t="s">
        <v>70</v>
      </c>
      <c r="AI803" t="s">
        <v>60</v>
      </c>
      <c r="AJ803" t="s">
        <v>67</v>
      </c>
      <c r="AK803" t="s">
        <v>72</v>
      </c>
      <c r="AL803" t="s">
        <v>73</v>
      </c>
      <c r="AM803">
        <v>0</v>
      </c>
      <c r="AN803">
        <v>0</v>
      </c>
      <c r="AO803">
        <v>0</v>
      </c>
      <c r="AP803" t="s">
        <v>74</v>
      </c>
      <c r="AQ803" t="s">
        <v>75</v>
      </c>
      <c r="AR803" t="s">
        <v>65</v>
      </c>
      <c r="AS803" t="s">
        <v>77</v>
      </c>
      <c r="AT803" t="s">
        <v>78</v>
      </c>
      <c r="AU803" t="s">
        <v>79</v>
      </c>
      <c r="AV803" t="s">
        <v>65</v>
      </c>
      <c r="AW803" t="s">
        <v>65</v>
      </c>
      <c r="AX803" t="s">
        <v>124</v>
      </c>
      <c r="AY803" t="s">
        <v>102</v>
      </c>
      <c r="AZ803" t="s">
        <v>87</v>
      </c>
      <c r="BA803" t="s">
        <v>58</v>
      </c>
      <c r="BB803">
        <v>4470310</v>
      </c>
      <c r="BC803">
        <v>0.14000000000000001</v>
      </c>
      <c r="BD803" t="s">
        <v>60</v>
      </c>
      <c r="BE803" t="s">
        <v>60</v>
      </c>
    </row>
    <row r="804" spans="1:57" hidden="1" x14ac:dyDescent="0.35">
      <c r="A804" t="s">
        <v>758</v>
      </c>
      <c r="B804" t="s">
        <v>58</v>
      </c>
      <c r="C804">
        <v>96753330</v>
      </c>
      <c r="D804" t="s">
        <v>61</v>
      </c>
      <c r="E804">
        <v>7014</v>
      </c>
      <c r="F804" t="s">
        <v>83</v>
      </c>
      <c r="G804" t="s">
        <v>61</v>
      </c>
      <c r="H804" t="s">
        <v>61</v>
      </c>
      <c r="I804" t="s">
        <v>62</v>
      </c>
      <c r="J804" t="s">
        <v>98</v>
      </c>
      <c r="K804" t="s">
        <v>187</v>
      </c>
      <c r="L804" t="s">
        <v>139</v>
      </c>
      <c r="M804">
        <v>320030</v>
      </c>
      <c r="N804">
        <v>80</v>
      </c>
      <c r="O804">
        <v>0</v>
      </c>
      <c r="P804">
        <v>700325565</v>
      </c>
      <c r="Q804">
        <v>648565213</v>
      </c>
      <c r="R804">
        <v>531032180</v>
      </c>
      <c r="S804">
        <v>531032</v>
      </c>
      <c r="T804">
        <v>0</v>
      </c>
      <c r="U804" t="s">
        <v>76</v>
      </c>
      <c r="V804">
        <v>0</v>
      </c>
      <c r="W804">
        <v>531032</v>
      </c>
      <c r="X804" t="s">
        <v>66</v>
      </c>
      <c r="Y804" t="s">
        <v>67</v>
      </c>
      <c r="Z804" t="s">
        <v>67</v>
      </c>
      <c r="AA804" t="s">
        <v>68</v>
      </c>
      <c r="AB804">
        <v>0</v>
      </c>
      <c r="AC804" t="s">
        <v>67</v>
      </c>
      <c r="AD804">
        <v>0</v>
      </c>
      <c r="AE804" t="s">
        <v>760</v>
      </c>
      <c r="AF804" t="s">
        <v>62</v>
      </c>
      <c r="AG804" t="s">
        <v>62</v>
      </c>
      <c r="AH804" t="s">
        <v>70</v>
      </c>
      <c r="AI804" t="s">
        <v>60</v>
      </c>
      <c r="AJ804" t="s">
        <v>67</v>
      </c>
      <c r="AK804" t="s">
        <v>72</v>
      </c>
      <c r="AL804" t="s">
        <v>73</v>
      </c>
      <c r="AM804">
        <v>0</v>
      </c>
      <c r="AN804">
        <v>0</v>
      </c>
      <c r="AO804">
        <v>0</v>
      </c>
      <c r="AP804" t="s">
        <v>74</v>
      </c>
      <c r="AQ804" t="s">
        <v>75</v>
      </c>
      <c r="AR804" t="s">
        <v>65</v>
      </c>
      <c r="AS804" t="s">
        <v>77</v>
      </c>
      <c r="AT804" t="s">
        <v>78</v>
      </c>
      <c r="AU804" t="s">
        <v>79</v>
      </c>
      <c r="AV804" t="s">
        <v>65</v>
      </c>
      <c r="AW804" t="s">
        <v>65</v>
      </c>
      <c r="AX804" t="s">
        <v>124</v>
      </c>
      <c r="AY804" t="s">
        <v>102</v>
      </c>
      <c r="AZ804" t="s">
        <v>87</v>
      </c>
      <c r="BA804" t="s">
        <v>58</v>
      </c>
      <c r="BB804">
        <v>290545000</v>
      </c>
      <c r="BC804">
        <v>0.11</v>
      </c>
      <c r="BD804" t="s">
        <v>60</v>
      </c>
      <c r="BE804" t="s">
        <v>60</v>
      </c>
    </row>
    <row r="805" spans="1:57" hidden="1" x14ac:dyDescent="0.35">
      <c r="A805" t="s">
        <v>758</v>
      </c>
      <c r="B805" t="s">
        <v>58</v>
      </c>
      <c r="C805">
        <v>96966250</v>
      </c>
      <c r="D805" t="s">
        <v>87</v>
      </c>
      <c r="E805">
        <v>7224</v>
      </c>
      <c r="F805" t="s">
        <v>83</v>
      </c>
      <c r="G805" t="s">
        <v>61</v>
      </c>
      <c r="H805" t="s">
        <v>61</v>
      </c>
      <c r="I805" t="s">
        <v>62</v>
      </c>
      <c r="J805" t="s">
        <v>98</v>
      </c>
      <c r="K805" t="s">
        <v>544</v>
      </c>
      <c r="L805" t="s">
        <v>109</v>
      </c>
      <c r="M805">
        <v>30425</v>
      </c>
      <c r="N805">
        <v>37</v>
      </c>
      <c r="O805">
        <v>0</v>
      </c>
      <c r="P805">
        <v>1737644061</v>
      </c>
      <c r="Q805">
        <v>987385817</v>
      </c>
      <c r="R805">
        <v>640106099</v>
      </c>
      <c r="S805">
        <v>640106</v>
      </c>
      <c r="T805">
        <v>0</v>
      </c>
      <c r="U805" t="s">
        <v>76</v>
      </c>
      <c r="V805">
        <v>0</v>
      </c>
      <c r="W805">
        <v>640106</v>
      </c>
      <c r="X805" t="s">
        <v>66</v>
      </c>
      <c r="Y805" t="s">
        <v>67</v>
      </c>
      <c r="Z805" t="s">
        <v>67</v>
      </c>
      <c r="AA805" t="s">
        <v>68</v>
      </c>
      <c r="AB805">
        <v>0</v>
      </c>
      <c r="AC805" t="s">
        <v>67</v>
      </c>
      <c r="AD805">
        <v>0</v>
      </c>
      <c r="AE805" t="s">
        <v>760</v>
      </c>
      <c r="AF805" t="s">
        <v>62</v>
      </c>
      <c r="AG805" t="s">
        <v>62</v>
      </c>
      <c r="AH805" t="s">
        <v>70</v>
      </c>
      <c r="AI805" t="s">
        <v>60</v>
      </c>
      <c r="AJ805" t="s">
        <v>67</v>
      </c>
      <c r="AK805" t="s">
        <v>72</v>
      </c>
      <c r="AL805" t="s">
        <v>73</v>
      </c>
      <c r="AM805">
        <v>0</v>
      </c>
      <c r="AN805">
        <v>0</v>
      </c>
      <c r="AO805">
        <v>0</v>
      </c>
      <c r="AP805" t="s">
        <v>74</v>
      </c>
      <c r="AQ805" t="s">
        <v>75</v>
      </c>
      <c r="AR805" t="s">
        <v>65</v>
      </c>
      <c r="AS805" t="s">
        <v>77</v>
      </c>
      <c r="AT805" t="s">
        <v>78</v>
      </c>
      <c r="AU805" t="s">
        <v>79</v>
      </c>
      <c r="AV805" t="s">
        <v>65</v>
      </c>
      <c r="AW805" t="s">
        <v>65</v>
      </c>
      <c r="AX805" t="s">
        <v>124</v>
      </c>
      <c r="AY805" t="s">
        <v>102</v>
      </c>
      <c r="AZ805" t="s">
        <v>87</v>
      </c>
      <c r="BA805" t="s">
        <v>58</v>
      </c>
      <c r="BB805">
        <v>8108212</v>
      </c>
      <c r="BC805">
        <v>0.38</v>
      </c>
      <c r="BD805" t="s">
        <v>60</v>
      </c>
      <c r="BE805" t="s">
        <v>60</v>
      </c>
    </row>
  </sheetData>
  <autoFilter ref="A1:BE805" xr:uid="{00000000-0001-0000-0000-000000000000}">
    <filterColumn colId="0">
      <filters>
        <filter val="4_Life"/>
      </filters>
    </filterColumn>
    <filterColumn colId="9">
      <filters>
        <filter val="CFI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Francisca Sazo</cp:lastModifiedBy>
  <dcterms:created xsi:type="dcterms:W3CDTF">2025-10-03T13:13:44Z</dcterms:created>
  <dcterms:modified xsi:type="dcterms:W3CDTF">2025-10-22T15:37:49Z</dcterms:modified>
</cp:coreProperties>
</file>