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dmg-my.sharepoint.com/personal/bartels_fd_nl/Documents/"/>
    </mc:Choice>
  </mc:AlternateContent>
  <xr:revisionPtr revIDLastSave="44" documentId="8_{CB919F03-9677-4EFC-9BB7-FE3F49C26F0D}" xr6:coauthVersionLast="43" xr6:coauthVersionMax="43" xr10:uidLastSave="{8D909B28-E814-4979-BE4B-629C3B154343}"/>
  <bookViews>
    <workbookView xWindow="-120" yWindow="-120" windowWidth="29040" windowHeight="15840" xr2:uid="{0F1CAC75-B6AE-44F5-92CA-D7CC8A1954F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8" i="1" l="1"/>
  <c r="K18" i="1"/>
  <c r="J18" i="1"/>
  <c r="E18" i="1"/>
  <c r="D18" i="1"/>
  <c r="C18" i="1"/>
</calcChain>
</file>

<file path=xl/sharedStrings.xml><?xml version="1.0" encoding="utf-8"?>
<sst xmlns="http://schemas.openxmlformats.org/spreadsheetml/2006/main" count="44" uniqueCount="23">
  <si>
    <t>Summarization method - Hit rate</t>
  </si>
  <si>
    <t>YYSS</t>
  </si>
  <si>
    <t>UnifSamplBaseline</t>
  </si>
  <si>
    <t>SBDBaseline</t>
  </si>
  <si>
    <t>Summarization method - Redundancy</t>
  </si>
  <si>
    <t>v7AYKMP6rOE</t>
  </si>
  <si>
    <t>oBu-pQG6sTY</t>
  </si>
  <si>
    <t>TB2ISQZ5Mb0</t>
  </si>
  <si>
    <t>Ci3na6ThUJc</t>
  </si>
  <si>
    <t>GLy2rYHwUqY</t>
  </si>
  <si>
    <t>SedzswEwpPw</t>
  </si>
  <si>
    <t>phuS5VLQy8c</t>
  </si>
  <si>
    <t>v7SN-d4qXx0</t>
  </si>
  <si>
    <t>OQ6NfFIr2jw</t>
  </si>
  <si>
    <t>gLQsM6geGzs</t>
  </si>
  <si>
    <t>FqGHWXjgn-M</t>
  </si>
  <si>
    <t>hJbRpHZr_d0</t>
  </si>
  <si>
    <t>Is8tMCpv4F8</t>
  </si>
  <si>
    <t>K-Ina_WW4Yc</t>
  </si>
  <si>
    <t>XeXz8fIZDCE</t>
  </si>
  <si>
    <t>Video ID</t>
  </si>
  <si>
    <t>YouTube ID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</si>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</sst>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0" fillId="0" borderId="0" xfId="0" applyFill="1" applyAlignment="1">
      <alignment horizontal="center"/>
    </xf>
    <xf numFmtId="0" fontId="2" fillId="2" borderId="2" xfId="2" applyFont="1" applyFill="1" applyBorder="1" applyAlignment="1">
      <alignment horizontal="center"/>
    </xf>
    <xf numFmtId="0" fontId="2" fillId="2" borderId="3" xfId="2" applyFont="1" applyFill="1" applyBorder="1" applyAlignment="1">
      <alignment horizontal="center"/>
    </xf>
    <xf numFmtId="0" fontId="2" fillId="2" borderId="4" xfId="2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5" xfId="3" applyBorder="1" applyAlignment="1">
      <alignment horizontal="center" vertical="center"/>
    </xf>
    <xf numFmtId="9" fontId="1" fillId="0" borderId="5" xfId="1" applyBorder="1" applyAlignment="1">
      <alignment horizontal="center" vertical="center"/>
    </xf>
    <xf numFmtId="9" fontId="3" fillId="0" borderId="5" xfId="1" applyFont="1" applyBorder="1" applyAlignment="1">
      <alignment horizontal="center" vertical="center"/>
    </xf>
    <xf numFmtId="0" fontId="4" fillId="0" borderId="5" xfId="3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0" fillId="0" borderId="5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6" xfId="2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9" fontId="5" fillId="2" borderId="6" xfId="2" applyNumberFormat="1" applyFont="1" applyBorder="1" applyAlignment="1">
      <alignment horizontal="center"/>
    </xf>
    <xf numFmtId="9" fontId="2" fillId="2" borderId="6" xfId="2" applyNumberFormat="1" applyFont="1" applyBorder="1" applyAlignment="1">
      <alignment horizontal="center"/>
    </xf>
  </cellXfs>
  <cellStyles count="4">
    <cellStyle name="Hyperlink" xfId="3" builtinId="8"/>
    <cellStyle name="Procent" xfId="1" builtinId="5"/>
    <cellStyle name="Standaard" xfId="0" builtinId="0"/>
    <cellStyle name="Uitvoer" xfId="2" builtinId="2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DA83F2-BF26-4631-B5D5-639F01D9780B}" name="Tabel2" displayName="Tabel2" ref="A2:E18" totalsRowShown="0" headerRowDxfId="13" dataDxfId="12" headerRowCellStyle="Uitvoer">
  <tableColumns count="5">
    <tableColumn id="1" xr3:uid="{C945578F-07A2-4EC8-B867-7A69E34A5EB2}" name="Video ID" dataDxfId="11"/>
    <tableColumn id="2" xr3:uid="{602D1501-372F-4F78-8840-7E6A56CD7680}" name="YouTube ID" dataDxfId="10" dataCellStyle="Hyperlink"/>
    <tableColumn id="3" xr3:uid="{B8B4965F-6B02-4ED7-A5D9-EDB6AD04EE14}" name="YYSS" dataDxfId="9" dataCellStyle="Procent"/>
    <tableColumn id="4" xr3:uid="{E5D0930F-7795-4546-A7A1-EF8612A384E7}" name="UnifSamplBaseline" dataDxfId="8" dataCellStyle="Procent"/>
    <tableColumn id="5" xr3:uid="{9DD58DC5-E9F8-4C8D-BB36-F4F66CB8A989}" name="SBDBaseline" dataDxfId="7" dataCellStyle="Proce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5B35F1-35FD-46E3-83F4-BA128D11352B}" name="Tabel3" displayName="Tabel3" ref="H2:L18" totalsRowShown="0" headerRowDxfId="6" dataDxfId="5" headerRowCellStyle="Uitvoer">
  <tableColumns count="5">
    <tableColumn id="1" xr3:uid="{3484F932-BCF7-4C94-8114-D85209CCDB0B}" name="Video ID" dataDxfId="4"/>
    <tableColumn id="2" xr3:uid="{C72410EC-6A80-4CC1-AE45-A14652245936}" name="YouTube ID" dataDxfId="3" dataCellStyle="Hyperlink"/>
    <tableColumn id="3" xr3:uid="{0A790CC9-D5DF-4E50-A2A6-C10DF3525BC5}" name="YYSS" dataDxfId="2" dataCellStyle="Procent"/>
    <tableColumn id="4" xr3:uid="{EB832098-2043-4C2E-8FB9-454A5BD4C22C}" name="UnifSamplBaseline" dataDxfId="1" dataCellStyle="Procent"/>
    <tableColumn id="5" xr3:uid="{E23389B8-45EC-41D9-9E15-684EB3510BE3}" name="SBDBaseline" dataDxfId="0" dataCellStyle="Proce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v7SN-d4qXx0" TargetMode="External"/><Relationship Id="rId13" Type="http://schemas.openxmlformats.org/officeDocument/2006/relationships/hyperlink" Target="https://www.youtube.com/watch?v=Is8tMCpv4F8" TargetMode="External"/><Relationship Id="rId18" Type="http://schemas.openxmlformats.org/officeDocument/2006/relationships/hyperlink" Target="https://www.youtube.com/watch?v=TB2ISQZ5Mb0" TargetMode="External"/><Relationship Id="rId26" Type="http://schemas.openxmlformats.org/officeDocument/2006/relationships/hyperlink" Target="https://www.youtube.com/watch?v=FqGHWXjgn-M" TargetMode="External"/><Relationship Id="rId3" Type="http://schemas.openxmlformats.org/officeDocument/2006/relationships/hyperlink" Target="https://www.youtube.com/watch?v=TB2ISQZ5Mb0" TargetMode="External"/><Relationship Id="rId21" Type="http://schemas.openxmlformats.org/officeDocument/2006/relationships/hyperlink" Target="https://www.youtube.com/watch?v=SedzswEwpPw" TargetMode="External"/><Relationship Id="rId7" Type="http://schemas.openxmlformats.org/officeDocument/2006/relationships/hyperlink" Target="https://www.youtube.com/watch?v=phuS5VLQy8c" TargetMode="External"/><Relationship Id="rId12" Type="http://schemas.openxmlformats.org/officeDocument/2006/relationships/hyperlink" Target="https://www.youtube.com/watch?v=hJbRpHZr_d0" TargetMode="External"/><Relationship Id="rId17" Type="http://schemas.openxmlformats.org/officeDocument/2006/relationships/hyperlink" Target="https://www.youtube.com/watch?v=oBu-pQG6sTY" TargetMode="External"/><Relationship Id="rId25" Type="http://schemas.openxmlformats.org/officeDocument/2006/relationships/hyperlink" Target="https://www.youtube.com/watch?v=gLQsM6geGzs" TargetMode="External"/><Relationship Id="rId2" Type="http://schemas.openxmlformats.org/officeDocument/2006/relationships/hyperlink" Target="https://www.youtube.com/watch?v=oBu-pQG6sTY" TargetMode="External"/><Relationship Id="rId16" Type="http://schemas.openxmlformats.org/officeDocument/2006/relationships/hyperlink" Target="https://www.youtube.com/watch?v=v7AYKMP6rOE" TargetMode="External"/><Relationship Id="rId20" Type="http://schemas.openxmlformats.org/officeDocument/2006/relationships/hyperlink" Target="https://www.youtube.com/watch?v=GLy2rYHwUqY" TargetMode="External"/><Relationship Id="rId29" Type="http://schemas.openxmlformats.org/officeDocument/2006/relationships/hyperlink" Target="https://www.youtube.com/watch?v=K-Ina_WW4Yc" TargetMode="External"/><Relationship Id="rId1" Type="http://schemas.openxmlformats.org/officeDocument/2006/relationships/hyperlink" Target="https://www.youtube.com/watch?v=v7AYKMP6rOE" TargetMode="External"/><Relationship Id="rId6" Type="http://schemas.openxmlformats.org/officeDocument/2006/relationships/hyperlink" Target="https://www.youtube.com/watch?v=SedzswEwpPw" TargetMode="External"/><Relationship Id="rId11" Type="http://schemas.openxmlformats.org/officeDocument/2006/relationships/hyperlink" Target="https://www.youtube.com/watch?v=FqGHWXjgn-M" TargetMode="External"/><Relationship Id="rId24" Type="http://schemas.openxmlformats.org/officeDocument/2006/relationships/hyperlink" Target="https://www.youtube.com/watch?v=OQ6NfFIr2jw" TargetMode="External"/><Relationship Id="rId32" Type="http://schemas.openxmlformats.org/officeDocument/2006/relationships/table" Target="../tables/table2.xml"/><Relationship Id="rId5" Type="http://schemas.openxmlformats.org/officeDocument/2006/relationships/hyperlink" Target="https://www.youtube.com/watch?v=GLy2rYHwUqY" TargetMode="External"/><Relationship Id="rId15" Type="http://schemas.openxmlformats.org/officeDocument/2006/relationships/hyperlink" Target="https://www.youtube.com/watch?v=XeXz8fIZDCE" TargetMode="External"/><Relationship Id="rId23" Type="http://schemas.openxmlformats.org/officeDocument/2006/relationships/hyperlink" Target="https://www.youtube.com/watch?v=v7SN-d4qXx0" TargetMode="External"/><Relationship Id="rId28" Type="http://schemas.openxmlformats.org/officeDocument/2006/relationships/hyperlink" Target="https://www.youtube.com/watch?v=Is8tMCpv4F8" TargetMode="External"/><Relationship Id="rId10" Type="http://schemas.openxmlformats.org/officeDocument/2006/relationships/hyperlink" Target="https://www.youtube.com/watch?v=gLQsM6geGzs" TargetMode="External"/><Relationship Id="rId19" Type="http://schemas.openxmlformats.org/officeDocument/2006/relationships/hyperlink" Target="https://www.youtube.com/watch?v=Ci3na6ThUJc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s://www.youtube.com/watch?v=Ci3na6ThUJc" TargetMode="External"/><Relationship Id="rId9" Type="http://schemas.openxmlformats.org/officeDocument/2006/relationships/hyperlink" Target="https://www.youtube.com/watch?v=OQ6NfFIr2jw" TargetMode="External"/><Relationship Id="rId14" Type="http://schemas.openxmlformats.org/officeDocument/2006/relationships/hyperlink" Target="https://www.youtube.com/watch?v=K-Ina_WW4Yc" TargetMode="External"/><Relationship Id="rId22" Type="http://schemas.openxmlformats.org/officeDocument/2006/relationships/hyperlink" Target="https://www.youtube.com/watch?v=phuS5VLQy8c" TargetMode="External"/><Relationship Id="rId27" Type="http://schemas.openxmlformats.org/officeDocument/2006/relationships/hyperlink" Target="https://www.youtube.com/watch?v=hJbRpHZr_d0" TargetMode="External"/><Relationship Id="rId30" Type="http://schemas.openxmlformats.org/officeDocument/2006/relationships/hyperlink" Target="https://www.youtube.com/watch?v=XeXz8fIZD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054F9-4877-476D-9B78-35F257F544C6}">
  <dimension ref="A1:L18"/>
  <sheetViews>
    <sheetView tabSelected="1" workbookViewId="0">
      <selection activeCell="J22" sqref="J22"/>
    </sheetView>
  </sheetViews>
  <sheetFormatPr defaultRowHeight="15" x14ac:dyDescent="0.25"/>
  <cols>
    <col min="1" max="1" width="10.85546875" bestFit="1" customWidth="1"/>
    <col min="2" max="2" width="14.140625" bestFit="1" customWidth="1"/>
    <col min="3" max="3" width="16" bestFit="1" customWidth="1"/>
    <col min="4" max="4" width="20" customWidth="1"/>
    <col min="5" max="5" width="14.140625" customWidth="1"/>
    <col min="6" max="6" width="7.5703125" bestFit="1" customWidth="1"/>
    <col min="8" max="8" width="10.85546875" bestFit="1" customWidth="1"/>
    <col min="9" max="9" width="14.140625" bestFit="1" customWidth="1"/>
    <col min="10" max="10" width="16" bestFit="1" customWidth="1"/>
    <col min="11" max="11" width="20" customWidth="1"/>
    <col min="12" max="12" width="14.140625" customWidth="1"/>
  </cols>
  <sheetData>
    <row r="1" spans="1:12" x14ac:dyDescent="0.25">
      <c r="A1" s="13"/>
      <c r="B1" s="13"/>
      <c r="C1" s="3" t="s">
        <v>0</v>
      </c>
      <c r="D1" s="4"/>
      <c r="E1" s="5"/>
      <c r="H1" s="2"/>
      <c r="I1" s="6"/>
      <c r="J1" s="3" t="s">
        <v>4</v>
      </c>
      <c r="K1" s="4"/>
      <c r="L1" s="5"/>
    </row>
    <row r="2" spans="1:12" x14ac:dyDescent="0.25">
      <c r="A2" s="14" t="s">
        <v>20</v>
      </c>
      <c r="B2" s="14" t="s">
        <v>21</v>
      </c>
      <c r="C2" s="15" t="s">
        <v>1</v>
      </c>
      <c r="D2" s="15" t="s">
        <v>2</v>
      </c>
      <c r="E2" s="15" t="s">
        <v>3</v>
      </c>
      <c r="H2" s="17" t="s">
        <v>20</v>
      </c>
      <c r="I2" s="17" t="s">
        <v>21</v>
      </c>
      <c r="J2" s="15" t="s">
        <v>1</v>
      </c>
      <c r="K2" s="15" t="s">
        <v>2</v>
      </c>
      <c r="L2" s="15" t="s">
        <v>3</v>
      </c>
    </row>
    <row r="3" spans="1:12" x14ac:dyDescent="0.25">
      <c r="A3" s="16">
        <v>1</v>
      </c>
      <c r="B3" s="7" t="s">
        <v>5</v>
      </c>
      <c r="C3" s="8">
        <v>0.77777777777777779</v>
      </c>
      <c r="D3" s="9">
        <v>0.88888888888888884</v>
      </c>
      <c r="E3" s="8">
        <v>0.77777777777777779</v>
      </c>
      <c r="H3" s="18">
        <v>1</v>
      </c>
      <c r="I3" s="10" t="s">
        <v>5</v>
      </c>
      <c r="J3" s="11">
        <v>0.47619047619047616</v>
      </c>
      <c r="K3" s="12">
        <v>0.79166666666666663</v>
      </c>
      <c r="L3" s="12">
        <v>3.4761904761904763</v>
      </c>
    </row>
    <row r="4" spans="1:12" x14ac:dyDescent="0.25">
      <c r="A4" s="16">
        <v>2</v>
      </c>
      <c r="B4" s="7" t="s">
        <v>6</v>
      </c>
      <c r="C4" s="9">
        <v>0.73913043478260865</v>
      </c>
      <c r="D4" s="8">
        <v>0.69565217391304346</v>
      </c>
      <c r="E4" s="8">
        <v>0.56521739130434789</v>
      </c>
      <c r="F4" s="1"/>
      <c r="H4" s="18">
        <v>2</v>
      </c>
      <c r="I4" s="10" t="s">
        <v>6</v>
      </c>
      <c r="J4" s="11">
        <v>0.58823529411764708</v>
      </c>
      <c r="K4" s="12">
        <v>1.03125</v>
      </c>
      <c r="L4" s="12">
        <v>1.2307692307692308</v>
      </c>
    </row>
    <row r="5" spans="1:12" x14ac:dyDescent="0.25">
      <c r="A5" s="16">
        <v>3</v>
      </c>
      <c r="B5" s="7" t="s">
        <v>7</v>
      </c>
      <c r="C5" s="8">
        <v>0.61403508771929827</v>
      </c>
      <c r="D5" s="9">
        <v>0.7192982456140351</v>
      </c>
      <c r="E5" s="8">
        <v>0.52631578947368429</v>
      </c>
      <c r="F5" s="1"/>
      <c r="H5" s="18">
        <v>3</v>
      </c>
      <c r="I5" s="10" t="s">
        <v>7</v>
      </c>
      <c r="J5" s="11">
        <v>0.37142857142857144</v>
      </c>
      <c r="K5" s="12">
        <v>0.53658536585365857</v>
      </c>
      <c r="L5" s="12">
        <v>1.8666666666666667</v>
      </c>
    </row>
    <row r="6" spans="1:12" x14ac:dyDescent="0.25">
      <c r="A6" s="16">
        <v>4</v>
      </c>
      <c r="B6" s="7" t="s">
        <v>8</v>
      </c>
      <c r="C6" s="8">
        <v>0.53703703703703698</v>
      </c>
      <c r="D6" s="8">
        <v>0.62962962962962965</v>
      </c>
      <c r="E6" s="9">
        <v>0.79629629629629628</v>
      </c>
      <c r="F6" s="1"/>
      <c r="H6" s="18">
        <v>4</v>
      </c>
      <c r="I6" s="10" t="s">
        <v>8</v>
      </c>
      <c r="J6" s="11">
        <v>1.0344827586206897</v>
      </c>
      <c r="K6" s="12">
        <v>1.2647058823529411</v>
      </c>
      <c r="L6" s="12">
        <v>4.1395348837209305</v>
      </c>
    </row>
    <row r="7" spans="1:12" x14ac:dyDescent="0.25">
      <c r="A7" s="16">
        <v>5</v>
      </c>
      <c r="B7" s="7" t="s">
        <v>9</v>
      </c>
      <c r="C7" s="9">
        <v>0.7192982456140351</v>
      </c>
      <c r="D7" s="9">
        <v>0.7192982456140351</v>
      </c>
      <c r="E7" s="8">
        <v>0.59649122807017552</v>
      </c>
      <c r="F7" s="1"/>
      <c r="H7" s="18">
        <v>5</v>
      </c>
      <c r="I7" s="10" t="s">
        <v>9</v>
      </c>
      <c r="J7" s="11">
        <v>0.65853658536585369</v>
      </c>
      <c r="K7" s="12">
        <v>1.024390243902439</v>
      </c>
      <c r="L7" s="12">
        <v>1.7941176470588236</v>
      </c>
    </row>
    <row r="8" spans="1:12" x14ac:dyDescent="0.25">
      <c r="A8" s="16">
        <v>6</v>
      </c>
      <c r="B8" s="7" t="s">
        <v>10</v>
      </c>
      <c r="C8" s="9">
        <v>0.7142857142857143</v>
      </c>
      <c r="D8" s="9">
        <v>0.7142857142857143</v>
      </c>
      <c r="E8" s="8">
        <v>0.64285714285714279</v>
      </c>
      <c r="F8" s="1"/>
      <c r="H8" s="18">
        <v>6</v>
      </c>
      <c r="I8" s="10" t="s">
        <v>10</v>
      </c>
      <c r="J8" s="11">
        <v>1.2</v>
      </c>
      <c r="K8" s="12">
        <v>2.1</v>
      </c>
      <c r="L8" s="12">
        <v>5</v>
      </c>
    </row>
    <row r="9" spans="1:12" x14ac:dyDescent="0.25">
      <c r="A9" s="16">
        <v>7</v>
      </c>
      <c r="B9" s="7" t="s">
        <v>11</v>
      </c>
      <c r="C9" s="8">
        <v>0.70370370370370372</v>
      </c>
      <c r="D9" s="9">
        <v>0.77777777777777779</v>
      </c>
      <c r="E9" s="8">
        <v>0.37037037037037035</v>
      </c>
      <c r="F9" s="1"/>
      <c r="H9" s="18">
        <v>7</v>
      </c>
      <c r="I9" s="10" t="s">
        <v>11</v>
      </c>
      <c r="J9" s="11">
        <v>1.0526315789473684</v>
      </c>
      <c r="K9" s="12">
        <v>1.8571428571428572</v>
      </c>
      <c r="L9" s="12">
        <v>2.2000000000000002</v>
      </c>
    </row>
    <row r="10" spans="1:12" x14ac:dyDescent="0.25">
      <c r="A10" s="16">
        <v>8</v>
      </c>
      <c r="B10" s="7" t="s">
        <v>12</v>
      </c>
      <c r="C10" s="8">
        <v>0.68421052631578949</v>
      </c>
      <c r="D10" s="9">
        <v>0.73684210526315796</v>
      </c>
      <c r="E10" s="8">
        <v>0.36842105263157898</v>
      </c>
      <c r="F10" s="1"/>
      <c r="H10" s="18">
        <v>8</v>
      </c>
      <c r="I10" s="10" t="s">
        <v>12</v>
      </c>
      <c r="J10" s="11">
        <v>1.2307692307692308</v>
      </c>
      <c r="K10" s="12">
        <v>1.8571428571428572</v>
      </c>
      <c r="L10" s="12">
        <v>4.4285714285714288</v>
      </c>
    </row>
    <row r="11" spans="1:12" x14ac:dyDescent="0.25">
      <c r="A11" s="16">
        <v>9</v>
      </c>
      <c r="B11" s="7" t="s">
        <v>13</v>
      </c>
      <c r="C11" s="8">
        <v>0.74509803921568629</v>
      </c>
      <c r="D11" s="9">
        <v>0.90196078431372551</v>
      </c>
      <c r="E11" s="9">
        <v>0.90196078431372551</v>
      </c>
      <c r="F11" s="1"/>
      <c r="H11" s="18">
        <v>9</v>
      </c>
      <c r="I11" s="10" t="s">
        <v>13</v>
      </c>
      <c r="J11" s="11">
        <v>0.76315789473684215</v>
      </c>
      <c r="K11" s="12">
        <v>1.0869565217391304</v>
      </c>
      <c r="L11" s="12">
        <v>1.0869565217391304</v>
      </c>
    </row>
    <row r="12" spans="1:12" x14ac:dyDescent="0.25">
      <c r="A12" s="16">
        <v>10</v>
      </c>
      <c r="B12" s="7" t="s">
        <v>14</v>
      </c>
      <c r="C12" s="9">
        <v>0.67741935483870974</v>
      </c>
      <c r="D12" s="9">
        <v>0.67741935483870974</v>
      </c>
      <c r="E12" s="8">
        <v>0.58064516129032251</v>
      </c>
      <c r="F12" s="1"/>
      <c r="H12" s="18">
        <v>10</v>
      </c>
      <c r="I12" s="10" t="s">
        <v>14</v>
      </c>
      <c r="J12" s="11">
        <v>0.23809523809523808</v>
      </c>
      <c r="K12" s="12">
        <v>0.80952380952380953</v>
      </c>
      <c r="L12" s="12">
        <v>0.88888888888888884</v>
      </c>
    </row>
    <row r="13" spans="1:12" x14ac:dyDescent="0.25">
      <c r="A13" s="16">
        <v>11</v>
      </c>
      <c r="B13" s="7" t="s">
        <v>15</v>
      </c>
      <c r="C13" s="8">
        <v>0.53846153846153844</v>
      </c>
      <c r="D13" s="9">
        <v>0.74358974358974361</v>
      </c>
      <c r="E13" s="8">
        <v>0.48717948717948723</v>
      </c>
      <c r="F13" s="1"/>
      <c r="H13" s="18">
        <v>11</v>
      </c>
      <c r="I13" s="10" t="s">
        <v>15</v>
      </c>
      <c r="J13" s="11">
        <v>0.5714285714285714</v>
      </c>
      <c r="K13" s="12">
        <v>0.72413793103448276</v>
      </c>
      <c r="L13" s="12">
        <v>1.7894736842105263</v>
      </c>
    </row>
    <row r="14" spans="1:12" x14ac:dyDescent="0.25">
      <c r="A14" s="16">
        <v>12</v>
      </c>
      <c r="B14" s="7" t="s">
        <v>16</v>
      </c>
      <c r="C14" s="8">
        <v>0.63265306122448983</v>
      </c>
      <c r="D14" s="9">
        <v>0.69387755102040816</v>
      </c>
      <c r="E14" s="8">
        <v>0.59183673469387754</v>
      </c>
      <c r="F14" s="1"/>
      <c r="H14" s="18">
        <v>12</v>
      </c>
      <c r="I14" s="10" t="s">
        <v>16</v>
      </c>
      <c r="J14" s="11">
        <v>0.4838709677419355</v>
      </c>
      <c r="K14" s="12">
        <v>0.6470588235294118</v>
      </c>
      <c r="L14" s="12">
        <v>1.2068965517241379</v>
      </c>
    </row>
    <row r="15" spans="1:12" x14ac:dyDescent="0.25">
      <c r="A15" s="16">
        <v>13</v>
      </c>
      <c r="B15" s="7" t="s">
        <v>17</v>
      </c>
      <c r="C15" s="8">
        <v>0.6097560975609756</v>
      </c>
      <c r="D15" s="9">
        <v>0.70731707317073167</v>
      </c>
      <c r="E15" s="8">
        <v>0.6097560975609756</v>
      </c>
      <c r="F15" s="1"/>
      <c r="H15" s="18">
        <v>13</v>
      </c>
      <c r="I15" s="10" t="s">
        <v>17</v>
      </c>
      <c r="J15" s="11">
        <v>0.64</v>
      </c>
      <c r="K15" s="12">
        <v>0.93103448275862066</v>
      </c>
      <c r="L15" s="12">
        <v>2.6</v>
      </c>
    </row>
    <row r="16" spans="1:12" x14ac:dyDescent="0.25">
      <c r="A16" s="16">
        <v>14</v>
      </c>
      <c r="B16" s="7" t="s">
        <v>18</v>
      </c>
      <c r="C16" s="8">
        <v>0.5625</v>
      </c>
      <c r="D16" s="9">
        <v>0.72916666666666674</v>
      </c>
      <c r="E16" s="8">
        <v>0.6875</v>
      </c>
      <c r="F16" s="1"/>
      <c r="H16" s="18">
        <v>14</v>
      </c>
      <c r="I16" s="10" t="s">
        <v>18</v>
      </c>
      <c r="J16" s="11">
        <v>0.40740740740740738</v>
      </c>
      <c r="K16" s="12">
        <v>0.45714285714285713</v>
      </c>
      <c r="L16" s="12">
        <v>1.5454545454545454</v>
      </c>
    </row>
    <row r="17" spans="1:12" x14ac:dyDescent="0.25">
      <c r="A17" s="16">
        <v>15</v>
      </c>
      <c r="B17" s="7" t="s">
        <v>19</v>
      </c>
      <c r="C17" s="8">
        <v>0.75</v>
      </c>
      <c r="D17" s="9">
        <v>0.8125</v>
      </c>
      <c r="E17" s="8">
        <v>0.75</v>
      </c>
      <c r="F17" s="1"/>
      <c r="H17" s="18">
        <v>15</v>
      </c>
      <c r="I17" s="10" t="s">
        <v>19</v>
      </c>
      <c r="J17" s="11">
        <v>0.83333333333333337</v>
      </c>
      <c r="K17" s="12">
        <v>1.3846153846153846</v>
      </c>
      <c r="L17" s="12">
        <v>2.5</v>
      </c>
    </row>
    <row r="18" spans="1:12" x14ac:dyDescent="0.25">
      <c r="A18" s="19"/>
      <c r="B18" s="15" t="s">
        <v>22</v>
      </c>
      <c r="C18" s="20">
        <f>AVERAGE(C3:C17)</f>
        <v>0.66702444123582438</v>
      </c>
      <c r="D18" s="21">
        <f>AVERAGE(D3:D17)</f>
        <v>0.74316693030575109</v>
      </c>
      <c r="E18" s="20">
        <f>AVERAGE(E3:E17)</f>
        <v>0.61684168758798419</v>
      </c>
      <c r="F18" s="1"/>
      <c r="H18" s="19"/>
      <c r="I18" s="15" t="s">
        <v>22</v>
      </c>
      <c r="J18" s="21">
        <f>AVERAGE(J3:J17)</f>
        <v>0.70330452721221104</v>
      </c>
      <c r="K18" s="20">
        <f t="shared" ref="K18:L18" si="0">AVERAGE(K3:K17)</f>
        <v>1.1002235788936745</v>
      </c>
      <c r="L18" s="20">
        <f>AVERAGE(L3:L17)</f>
        <v>2.3835680349996524</v>
      </c>
    </row>
  </sheetData>
  <mergeCells count="2">
    <mergeCell ref="C1:E1"/>
    <mergeCell ref="J1:L1"/>
  </mergeCells>
  <hyperlinks>
    <hyperlink ref="I3" r:id="rId1" display="https://www.youtube.com/watch?v=v7AYKMP6rOE" xr:uid="{E1BAFF76-CBA3-4648-958F-99DB0AF95A22}"/>
    <hyperlink ref="I4" r:id="rId2" display="https://www.youtube.com/watch?v=oBu-pQG6sTY" xr:uid="{3099A9D9-1F87-488B-B794-22500B4E2C28}"/>
    <hyperlink ref="I5" r:id="rId3" display="https://www.youtube.com/watch?v=TB2ISQZ5Mb0" xr:uid="{FBC4C6F9-9250-4505-97F0-CF850F137640}"/>
    <hyperlink ref="I6" r:id="rId4" display="https://www.youtube.com/watch?v=Ci3na6ThUJc" xr:uid="{168BC871-CE7B-42B0-9969-C2ACDEDD1D48}"/>
    <hyperlink ref="I7" r:id="rId5" display="https://www.youtube.com/watch?v=GLy2rYHwUqY" xr:uid="{0923A7F5-EC88-49B7-842F-F27B4FE140E7}"/>
    <hyperlink ref="I8" r:id="rId6" display="https://www.youtube.com/watch?v=SedzswEwpPw" xr:uid="{22617B8B-479F-4BF7-99FD-97A42B3DE339}"/>
    <hyperlink ref="I9" r:id="rId7" display="https://www.youtube.com/watch?v=phuS5VLQy8c" xr:uid="{B2347B2D-266A-4B05-B7FA-3F2370E71ED5}"/>
    <hyperlink ref="I10" r:id="rId8" display="https://www.youtube.com/watch?v=v7SN-d4qXx0" xr:uid="{1E1CE0D7-EF57-4C39-9572-1FC1F9D25A8D}"/>
    <hyperlink ref="I11" r:id="rId9" display="https://www.youtube.com/watch?v=OQ6NfFIr2jw" xr:uid="{C73434C5-5349-40C5-A9E6-0C8A05121699}"/>
    <hyperlink ref="I12" r:id="rId10" display="https://www.youtube.com/watch?v=gLQsM6geGzs" xr:uid="{636CCE29-E95F-4881-85EB-755FA1FCD295}"/>
    <hyperlink ref="I13" r:id="rId11" display="https://www.youtube.com/watch?v=FqGHWXjgn-M" xr:uid="{A16D031C-3940-4163-A7A4-B1981B14BF9B}"/>
    <hyperlink ref="I14" r:id="rId12" display="https://www.youtube.com/watch?v=hJbRpHZr_d0" xr:uid="{F1088A78-A00D-4C22-9459-BF1FD613A5F0}"/>
    <hyperlink ref="I15" r:id="rId13" display="https://www.youtube.com/watch?v=Is8tMCpv4F8" xr:uid="{5342D293-C9B4-4A71-B2CC-E37B35F1078A}"/>
    <hyperlink ref="I16" r:id="rId14" display="https://www.youtube.com/watch?v=K-Ina_WW4Yc" xr:uid="{01FD0FD8-7139-4940-9607-35988A02032A}"/>
    <hyperlink ref="I17" r:id="rId15" display="https://www.youtube.com/watch?v=XeXz8fIZDCE" xr:uid="{CB6E0340-3E6D-4C1A-85C2-80A4A920C25D}"/>
    <hyperlink ref="B3" r:id="rId16" display="https://www.youtube.com/watch?v=v7AYKMP6rOE" xr:uid="{584C0FE1-C579-40A4-A38F-E53D53404E8C}"/>
    <hyperlink ref="B4" r:id="rId17" display="https://www.youtube.com/watch?v=oBu-pQG6sTY" xr:uid="{5BE7AFC2-63DB-46DF-AECD-F909B07B0AD2}"/>
    <hyperlink ref="B5" r:id="rId18" display="https://www.youtube.com/watch?v=TB2ISQZ5Mb0" xr:uid="{D546D362-C2B9-49C0-B0A0-CDC2F01F6410}"/>
    <hyperlink ref="B6" r:id="rId19" display="https://www.youtube.com/watch?v=Ci3na6ThUJc" xr:uid="{3B219B6A-231C-4498-94C1-B5F920D5BC4B}"/>
    <hyperlink ref="B7" r:id="rId20" display="https://www.youtube.com/watch?v=GLy2rYHwUqY" xr:uid="{6C4F1973-1185-4428-B209-0C4E7E30FD5E}"/>
    <hyperlink ref="B8" r:id="rId21" display="https://www.youtube.com/watch?v=SedzswEwpPw" xr:uid="{FFE9BC59-B3DD-4FA9-8FF4-ADC7B07B9FCF}"/>
    <hyperlink ref="B9" r:id="rId22" display="https://www.youtube.com/watch?v=phuS5VLQy8c" xr:uid="{FB95D8AE-C3CE-40F2-86A5-74C200F6AFC7}"/>
    <hyperlink ref="B10" r:id="rId23" display="https://www.youtube.com/watch?v=v7SN-d4qXx0" xr:uid="{888D0F95-D46C-4542-A858-BBA80FE36DA9}"/>
    <hyperlink ref="B11" r:id="rId24" display="https://www.youtube.com/watch?v=OQ6NfFIr2jw" xr:uid="{AA9887B6-1220-4963-A010-76E6C70C26D8}"/>
    <hyperlink ref="B12" r:id="rId25" display="https://www.youtube.com/watch?v=gLQsM6geGzs" xr:uid="{C36D614A-1D5B-43F8-968D-45AE37C93768}"/>
    <hyperlink ref="B13" r:id="rId26" display="https://www.youtube.com/watch?v=FqGHWXjgn-M" xr:uid="{2AE1FE17-350A-4A0D-B4E4-56B3E488C15E}"/>
    <hyperlink ref="B14" r:id="rId27" display="https://www.youtube.com/watch?v=hJbRpHZr_d0" xr:uid="{1F754970-6F09-4025-AF79-7CDAC7CE1237}"/>
    <hyperlink ref="B15" r:id="rId28" display="https://www.youtube.com/watch?v=Is8tMCpv4F8" xr:uid="{B2CEA255-571A-44F7-BA7D-63F5E6FDF6A0}"/>
    <hyperlink ref="B16" r:id="rId29" display="https://www.youtube.com/watch?v=K-Ina_WW4Yc" xr:uid="{DE9E0D4B-5A9A-4115-8E1D-A933CF335582}"/>
    <hyperlink ref="B17" r:id="rId30" display="https://www.youtube.com/watch?v=XeXz8fIZDCE" xr:uid="{2AE6F7F1-760A-4C6A-925A-295BA786AD89}"/>
  </hyperlinks>
  <pageMargins left="0.7" right="0.7" top="0.75" bottom="0.75" header="0.3" footer="0.3"/>
  <tableParts count="2">
    <tablePart r:id="rId31"/>
    <tablePart r:id="rId3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Bartels</dc:creator>
  <cp:lastModifiedBy>Sven Bartels</cp:lastModifiedBy>
  <dcterms:created xsi:type="dcterms:W3CDTF">2019-09-14T15:41:05Z</dcterms:created>
  <dcterms:modified xsi:type="dcterms:W3CDTF">2019-09-14T16:03:48Z</dcterms:modified>
</cp:coreProperties>
</file>