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" sheetId="1" r:id="rId4"/>
  </sheets>
  <definedNames>
    <definedName localSheetId="0" name="task_progress">'Gantt-diagram'!#REF!</definedName>
    <definedName localSheetId="0" name="today">TODAY()</definedName>
    <definedName localSheetId="0" name="task_start">'Gantt-diagram'!$D$1</definedName>
    <definedName localSheetId="0" name="task_end">'Gantt-diagram'!$E$1</definedName>
    <definedName name="Display_Week">'Gantt-diagram'!$D$4</definedName>
    <definedName name="Project_Start">'Gantt-diagram'!$D$3</definedName>
  </definedNames>
  <calcPr/>
  <extLst>
    <ext uri="GoogleSheetsCustomDataVersion1">
      <go:sheetsCustomData xmlns:go="http://customooxmlschemas.google.com/" r:id="rId5" roundtripDataSignature="AMtx7mh/nlAAR/Blq8pwhQjM6+pw60Zvvw=="/>
    </ext>
  </extLst>
</workbook>
</file>

<file path=xl/sharedStrings.xml><?xml version="1.0" encoding="utf-8"?>
<sst xmlns="http://schemas.openxmlformats.org/spreadsheetml/2006/main" count="123" uniqueCount="72">
  <si>
    <t>Közösség</t>
  </si>
  <si>
    <t>Juhász István</t>
  </si>
  <si>
    <t>Orosz Bence</t>
  </si>
  <si>
    <t>Papp Lukács Lóránt</t>
  </si>
  <si>
    <t>Mindenki</t>
  </si>
  <si>
    <t>Gila Valter</t>
  </si>
  <si>
    <t>Bondár Kristóf</t>
  </si>
  <si>
    <t>Oláh Balázs</t>
  </si>
  <si>
    <t>Simon Dániel</t>
  </si>
  <si>
    <t>Losonczi Máté</t>
  </si>
  <si>
    <t>Hétfő 16:00-17:00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</si>
  <si>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</si>
  <si>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</si>
  <si>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</si>
  <si>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</si>
  <si>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</si>
  <si>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</si>
  <si>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</si>
  <si>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</si>
  <si>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</si>
  <si>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</si>
  <si>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</si>
  <si>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</si>
  <si>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</si>
  <si>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</si>
  <si>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Firebase beállitása</t>
  </si>
  <si>
    <t>9.2.8. Bemutató elkészitése</t>
  </si>
  <si>
    <t xml:space="preserve">3. Mérföldkő </t>
  </si>
  <si>
    <t>9.3.1.  Felhasználói munkamenethez szükséges adatok létrehozása az adatbázisban</t>
  </si>
  <si>
    <t>9.3.2.  Admin munkamenethez szükséges adatok létrehozása az adatbázisban</t>
  </si>
  <si>
    <t>9.3.3.  Vendég munkamenethez szükséges adatok létrehozása az adatbázisban</t>
  </si>
  <si>
    <t>9.3.4.  Felhasználói munkamenethez kapcsolódó GUI megvalósítása</t>
  </si>
  <si>
    <t>9.3.5.  Admin munkamenethez kapcsolódó GUI megvalósítása</t>
  </si>
  <si>
    <t>9.3.6.  Vendég munkamenethez kapcsolódó GUI megvalósítása</t>
  </si>
  <si>
    <t>9.3.7.  Adatbázis fejlesztése</t>
  </si>
  <si>
    <t>9.3.8.  Felhasználók kezeléséhez tartozó logika ( CRUD )</t>
  </si>
  <si>
    <t xml:space="preserve">9.3.9.  Felhasználók kereséséhez kapcsolódó GUI megvalósítása </t>
  </si>
  <si>
    <t>9.3.10.  Profilok kezeléshez tartozó üzleti logika (listázása, módosítása, létrehozása, törlése)</t>
  </si>
  <si>
    <t>9.3.11.  Profilok kezeléshez kapcsolódó GUI megvalósítása</t>
  </si>
  <si>
    <t>9.3.12.  Kommentelési lehetőség backend létrehozása</t>
  </si>
  <si>
    <t>9.3.13.  Hirfolyam kezeléséhez tartozó üzleti logika (listázása, módosítása, létrehozása, törlése)</t>
  </si>
  <si>
    <t>9.3.14.  Hirfolyam kezeléshez kapcsolódó GUI megvalósítás</t>
  </si>
  <si>
    <t>9.3.15.  Hirfolyam kezeléséhez szükséges adatok létrehozása az adatbázisban</t>
  </si>
  <si>
    <t>9.3.16.  Reklámok kezeléséhez tartozó üzleti logika (listázása, módosítása, létrehozása, törlése)</t>
  </si>
  <si>
    <t>9.3.17.  Reklámok kezeléshez kapcsolódó GUI megvalósítás</t>
  </si>
  <si>
    <t xml:space="preserve">9.3.18.  Reklámok backend létrehozása </t>
  </si>
  <si>
    <t>9.3.19.  Médiatartalom kezeléséhez kapcsolódó üzleti logika (listázása, módosítása, létrehozása, törlése)</t>
  </si>
  <si>
    <t>9.3.20.  Médiatartalom kezeléshez kapcsolódó GUI megvalósítás</t>
  </si>
  <si>
    <t>9.3.21.  Kedvelési lehetőség backend létrehozása</t>
  </si>
  <si>
    <t>9.3.22.  Posztok es kommentek időpontjának kiszámitása.</t>
  </si>
  <si>
    <t>9.3.23.  Követések kezeléshez kapcsolódó GUI megvalósítása</t>
  </si>
  <si>
    <t>9.3.24.  Követések kezeléséhez szükséges adatok létrehozása az adatbázisban</t>
  </si>
  <si>
    <t>9.3.25.  Követések kezeléséhez kapcsolódó üzleti logika</t>
  </si>
  <si>
    <t>9.3.26.  Értesitések kezeléséhez tartozó üzleti logika (listázása, módosítása, létrehozása, törlése)</t>
  </si>
  <si>
    <t>9.3.27.  Értesitések kezeléshez kapcsolódó GUI megvalósítása</t>
  </si>
  <si>
    <t>9.3.28.  Értesitések kezeléséhez szükséges adatok létrehozása az adatbázisban</t>
  </si>
  <si>
    <t>9.3.29.  Email-es kiértesítés új regisztráció esetén</t>
  </si>
  <si>
    <t>9.3.30.  Regisztráció GUI létrehozása</t>
  </si>
  <si>
    <t>9.3.31.  Jelszóváltoztatás lehetőség biztositása</t>
  </si>
  <si>
    <t>9.3.32.  Jelszóváltoztatás ürlap GUI létrehozása.</t>
  </si>
  <si>
    <t>9.3.33.  Support űrlap biztosítása</t>
  </si>
  <si>
    <t>9.3.34. Tesztelési dokumentum (TP, TC)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</si>
  <si>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</si>
  <si>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</si>
  <si>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</si>
  <si>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</si>
  <si>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Felhasználók kezelésének tesztelése (TP, TC, TR)</t>
  </si>
  <si>
    <t>9.4.5. Értesitések kezelésének tesztelése (TP, TC, TR)</t>
  </si>
  <si>
    <t>9.4.6. Követések kezelésének tesztelése (TP, TC, TR)</t>
  </si>
  <si>
    <t>9.4.7. Email-es funkciók tesztelése (TP, TC, TR)</t>
  </si>
  <si>
    <t>9.4.8. Beviteli mezők tesztelése. (TP, TC, TR)</t>
  </si>
  <si>
    <t xml:space="preserve">Ha szükséges, e fölött szúrj be új sort!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</si>
</sst>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\ yyyy/\ mmm/\ d/"/>
    <numFmt numFmtId="165" formatCode="d"/>
    <numFmt numFmtId="166" formatCode="m/d/yy"/>
    <numFmt numFmtId="167" formatCode="yyyy\-mm\-dd"/>
    <numFmt numFmtId="168" formatCode="yyyy-mm-dd"/>
    <numFmt numFmtId="169" formatCode="yyyy-m-d"/>
  </numFmts>
  <fonts count="22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rgb="FF595959"/>
      <name val="Calibri"/>
    </font>
    <font>
      <b/>
      <sz val="20.0"/>
      <color rgb="FF366092"/>
      <name val="Calibri"/>
    </font>
    <font>
      <sz val="10.0"/>
      <color theme="1"/>
      <name val="Calibri"/>
    </font>
    <font>
      <sz val="11.0"/>
      <color theme="1"/>
      <name val="Calibri"/>
    </font>
    <font>
      <sz val="11.0"/>
      <color rgb="FFFF9900"/>
      <name val="Calibri"/>
    </font>
    <font>
      <color theme="1"/>
      <name val="Calibri"/>
      <scheme val="minor"/>
    </font>
    <font>
      <sz val="14.0"/>
      <color theme="1"/>
      <name val="Calibri"/>
    </font>
    <font>
      <sz val="10.0"/>
      <color rgb="FF7F7F7F"/>
      <name val="Arial"/>
    </font>
    <font>
      <sz val="12.0"/>
      <color theme="1"/>
      <name val="Calibri"/>
    </font>
    <font/>
    <font>
      <b/>
      <sz val="14.0"/>
      <color theme="0"/>
      <name val="Calibri"/>
    </font>
    <font>
      <b/>
      <sz val="14.0"/>
      <color rgb="FFFFFFFF"/>
      <name val="Calibri"/>
    </font>
    <font>
      <sz val="9.0"/>
      <color theme="1"/>
      <name val="Calibri"/>
    </font>
    <font>
      <b/>
      <sz val="12.0"/>
      <color theme="1"/>
      <name val="Calibri"/>
    </font>
    <font>
      <sz val="11.0"/>
      <color rgb="FFFFFFFF"/>
      <name val="Calibri"/>
    </font>
    <font>
      <color rgb="FFFFFFFF"/>
      <name val="Calibri"/>
      <scheme val="minor"/>
    </font>
    <font>
      <color theme="0"/>
      <name val="Calibri"/>
      <scheme val="minor"/>
    </font>
    <font>
      <i/>
      <sz val="9.0"/>
      <color theme="1"/>
      <name val="Calibri"/>
    </font>
    <font>
      <sz val="10.0"/>
      <color rgb="FF7F7F7F"/>
      <name val="Calibri"/>
    </font>
    <font>
      <b/>
      <sz val="11.0"/>
      <color rgb="FF7F7F7F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  <fill>
      <patternFill patternType="solid">
        <fgColor rgb="FF595959"/>
        <bgColor rgb="FF595959"/>
      </patternFill>
    </fill>
    <fill>
      <patternFill patternType="solid">
        <fgColor rgb="FF741B47"/>
        <bgColor rgb="FF741B4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0">
    <border/>
    <border>
      <right style="thin">
        <color rgb="FF000000"/>
      </right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/>
    </border>
    <border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/>
      <right/>
      <top style="thin">
        <color rgb="FFA5A5A5"/>
      </top>
      <bottom/>
    </border>
    <border>
      <left/>
      <top style="thin">
        <color rgb="FFA5A5A5"/>
      </top>
      <bottom/>
    </border>
    <border>
      <left style="thin">
        <color rgb="FFA5A5A5"/>
      </left>
      <right/>
      <top/>
      <bottom/>
    </border>
    <border>
      <left/>
      <right style="thin">
        <color rgb="FFA5A5A5"/>
      </right>
      <top/>
      <bottom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  <bottom style="medium">
        <color rgb="FFD8D8D8"/>
      </bottom>
    </border>
    <border>
      <top style="medium">
        <color rgb="FFD8D8D8"/>
      </top>
      <bottom style="medium">
        <color rgb="FFD8D8D8"/>
      </bottom>
    </border>
    <border>
      <left/>
      <right/>
      <top style="medium">
        <color rgb="FFD8D8D8"/>
      </top>
    </border>
    <border>
      <right style="thin">
        <color rgb="FFD8D8D8"/>
      </right>
      <top style="medium">
        <color rgb="FFD8D8D8"/>
      </top>
      <bottom style="medium">
        <color rgb="FFD8D8D8"/>
      </bottom>
    </border>
    <border>
      <left style="thin">
        <color rgb="FFD8D8D8"/>
      </left>
      <right style="thin">
        <color rgb="FFD8D8D8"/>
      </right>
      <bottom style="medium">
        <color rgb="FFD8D8D8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0" fontId="5" numFmtId="0" xfId="0" applyBorder="1" applyFont="1"/>
    <xf borderId="0" fillId="0" fontId="5" numFmtId="0" xfId="0" applyAlignment="1" applyFont="1">
      <alignment readingOrder="0"/>
    </xf>
    <xf borderId="2" fillId="2" fontId="5" numFmtId="0" xfId="0" applyBorder="1" applyFill="1" applyFont="1"/>
    <xf borderId="2" fillId="3" fontId="5" numFmtId="0" xfId="0" applyBorder="1" applyFill="1" applyFont="1"/>
    <xf borderId="2" fillId="4" fontId="5" numFmtId="0" xfId="0" applyBorder="1" applyFill="1" applyFont="1"/>
    <xf borderId="2" fillId="5" fontId="5" numFmtId="0" xfId="0" applyBorder="1" applyFill="1" applyFont="1"/>
    <xf borderId="0" fillId="6" fontId="6" numFmtId="0" xfId="0" applyFill="1" applyFont="1"/>
    <xf borderId="3" fillId="0" fontId="7" numFmtId="0" xfId="0" applyBorder="1" applyFont="1"/>
    <xf borderId="0" fillId="0" fontId="7" numFmtId="0" xfId="0" applyAlignment="1" applyFont="1">
      <alignment readingOrder="0"/>
    </xf>
    <xf borderId="0" fillId="7" fontId="7" numFmtId="0" xfId="0" applyFill="1" applyFont="1"/>
    <xf borderId="4" fillId="0" fontId="7" numFmtId="0" xfId="0" applyAlignment="1" applyBorder="1" applyFont="1">
      <alignment readingOrder="0"/>
    </xf>
    <xf borderId="0" fillId="8" fontId="7" numFmtId="0" xfId="0" applyFill="1" applyFont="1"/>
    <xf borderId="3" fillId="0" fontId="7" numFmtId="0" xfId="0" applyAlignment="1" applyBorder="1" applyFont="1">
      <alignment readingOrder="0"/>
    </xf>
    <xf borderId="0" fillId="9" fontId="7" numFmtId="0" xfId="0" applyFill="1" applyFont="1"/>
    <xf borderId="0" fillId="10" fontId="7" numFmtId="0" xfId="0" applyFill="1" applyFont="1"/>
    <xf borderId="0" fillId="0" fontId="1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top"/>
    </xf>
    <xf borderId="0" fillId="0" fontId="8" numFmtId="16" xfId="0" applyFont="1" applyNumberFormat="1"/>
    <xf borderId="0" fillId="0" fontId="10" numFmtId="0" xfId="0" applyAlignment="1" applyFont="1">
      <alignment horizontal="right"/>
    </xf>
    <xf borderId="5" fillId="0" fontId="5" numFmtId="164" xfId="0" applyAlignment="1" applyBorder="1" applyFont="1" applyNumberFormat="1">
      <alignment horizontal="center" readingOrder="0" vertical="center"/>
    </xf>
    <xf borderId="6" fillId="0" fontId="11" numFmtId="0" xfId="0" applyBorder="1" applyFont="1"/>
    <xf borderId="7" fillId="11" fontId="5" numFmtId="164" xfId="0" applyAlignment="1" applyBorder="1" applyFill="1" applyFont="1" applyNumberFormat="1">
      <alignment horizontal="left" shrinkToFit="0" vertical="center" wrapText="1"/>
    </xf>
    <xf borderId="8" fillId="0" fontId="11" numFmtId="0" xfId="0" applyBorder="1" applyFont="1"/>
    <xf borderId="9" fillId="0" fontId="11" numFmtId="0" xfId="0" applyBorder="1" applyFont="1"/>
    <xf borderId="10" fillId="9" fontId="12" numFmtId="0" xfId="0" applyAlignment="1" applyBorder="1" applyFont="1">
      <alignment horizontal="left" vertical="center"/>
    </xf>
    <xf borderId="10" fillId="9" fontId="12" numFmtId="0" xfId="0" applyAlignment="1" applyBorder="1" applyFont="1">
      <alignment horizontal="center" shrinkToFit="0" vertical="center" wrapText="1"/>
    </xf>
    <xf borderId="11" fillId="9" fontId="12" numFmtId="0" xfId="0" applyAlignment="1" applyBorder="1" applyFont="1">
      <alignment horizontal="center" shrinkToFit="0" vertical="center" wrapText="1"/>
    </xf>
    <xf borderId="11" fillId="9" fontId="13" numFmtId="0" xfId="0" applyAlignment="1" applyBorder="1" applyFont="1">
      <alignment horizontal="center" readingOrder="0" shrinkToFit="0" vertical="center" wrapText="1"/>
    </xf>
    <xf borderId="12" fillId="11" fontId="14" numFmtId="165" xfId="0" applyAlignment="1" applyBorder="1" applyFont="1" applyNumberFormat="1">
      <alignment horizontal="center" vertical="center"/>
    </xf>
    <xf borderId="2" fillId="11" fontId="14" numFmtId="165" xfId="0" applyAlignment="1" applyBorder="1" applyFont="1" applyNumberFormat="1">
      <alignment horizontal="center" vertical="center"/>
    </xf>
    <xf borderId="13" fillId="11" fontId="14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2" fillId="11" fontId="5" numFmtId="0" xfId="0" applyBorder="1" applyFont="1"/>
    <xf borderId="0" fillId="0" fontId="7" numFmtId="0" xfId="0" applyFont="1"/>
    <xf borderId="14" fillId="0" fontId="5" numFmtId="0" xfId="0" applyAlignment="1" applyBorder="1" applyFont="1">
      <alignment vertical="center"/>
    </xf>
    <xf borderId="15" fillId="12" fontId="15" numFmtId="0" xfId="0" applyAlignment="1" applyBorder="1" applyFill="1" applyFont="1">
      <alignment horizontal="left" vertical="center"/>
    </xf>
    <xf borderId="15" fillId="12" fontId="5" numFmtId="0" xfId="0" applyAlignment="1" applyBorder="1" applyFont="1">
      <alignment horizontal="center" vertical="center"/>
    </xf>
    <xf borderId="15" fillId="12" fontId="5" numFmtId="166" xfId="0" applyAlignment="1" applyBorder="1" applyFont="1" applyNumberFormat="1">
      <alignment horizontal="center" vertical="center"/>
    </xf>
    <xf borderId="15" fillId="11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4" fillId="13" fontId="5" numFmtId="0" xfId="0" applyAlignment="1" applyBorder="1" applyFill="1" applyFont="1">
      <alignment vertical="center"/>
    </xf>
    <xf borderId="15" fillId="14" fontId="5" numFmtId="49" xfId="0" applyAlignment="1" applyBorder="1" applyFill="1" applyFont="1" applyNumberFormat="1">
      <alignment horizontal="left" vertical="center"/>
    </xf>
    <xf borderId="15" fillId="14" fontId="5" numFmtId="0" xfId="0" applyAlignment="1" applyBorder="1" applyFont="1">
      <alignment horizontal="center" vertical="center"/>
    </xf>
    <xf borderId="15" fillId="14" fontId="5" numFmtId="167" xfId="0" applyAlignment="1" applyBorder="1" applyFont="1" applyNumberFormat="1">
      <alignment horizontal="center" readingOrder="0" vertical="center"/>
    </xf>
    <xf borderId="15" fillId="14" fontId="5" numFmtId="167" xfId="0" applyAlignment="1" applyBorder="1" applyFont="1" applyNumberFormat="1">
      <alignment horizontal="center" vertical="center"/>
    </xf>
    <xf borderId="15" fillId="15" fontId="15" numFmtId="49" xfId="0" applyAlignment="1" applyBorder="1" applyFill="1" applyFont="1" applyNumberFormat="1">
      <alignment horizontal="left" vertical="center"/>
    </xf>
    <xf borderId="15" fillId="15" fontId="5" numFmtId="0" xfId="0" applyAlignment="1" applyBorder="1" applyFont="1">
      <alignment horizontal="center" vertical="center"/>
    </xf>
    <xf borderId="15" fillId="15" fontId="5" numFmtId="166" xfId="0" applyAlignment="1" applyBorder="1" applyFont="1" applyNumberFormat="1">
      <alignment horizontal="center" vertical="center"/>
    </xf>
    <xf borderId="17" fillId="11" fontId="5" numFmtId="0" xfId="0" applyAlignment="1" applyBorder="1" applyFont="1">
      <alignment horizontal="center" vertical="center"/>
    </xf>
    <xf borderId="15" fillId="16" fontId="5" numFmtId="49" xfId="0" applyAlignment="1" applyBorder="1" applyFill="1" applyFont="1" applyNumberFormat="1">
      <alignment horizontal="left" vertical="center"/>
    </xf>
    <xf borderId="15" fillId="16" fontId="5" numFmtId="0" xfId="0" applyAlignment="1" applyBorder="1" applyFont="1">
      <alignment horizontal="center" readingOrder="0" vertical="center"/>
    </xf>
    <xf borderId="15" fillId="16" fontId="5" numFmtId="168" xfId="0" applyAlignment="1" applyBorder="1" applyFont="1" applyNumberFormat="1">
      <alignment horizontal="center" readingOrder="0" vertical="center"/>
    </xf>
    <xf borderId="14" fillId="17" fontId="5" numFmtId="0" xfId="0" applyAlignment="1" applyBorder="1" applyFill="1" applyFont="1">
      <alignment vertical="center"/>
    </xf>
    <xf borderId="18" fillId="13" fontId="5" numFmtId="0" xfId="0" applyAlignment="1" applyBorder="1" applyFont="1">
      <alignment vertical="center"/>
    </xf>
    <xf borderId="14" fillId="3" fontId="5" numFmtId="0" xfId="0" applyAlignment="1" applyBorder="1" applyFont="1">
      <alignment readingOrder="0" vertical="center"/>
    </xf>
    <xf borderId="14" fillId="3" fontId="5" numFmtId="0" xfId="0" applyAlignment="1" applyBorder="1" applyFont="1">
      <alignment vertical="center"/>
    </xf>
    <xf borderId="14" fillId="18" fontId="5" numFmtId="0" xfId="0" applyAlignment="1" applyBorder="1" applyFill="1" applyFont="1">
      <alignment readingOrder="0" vertical="center"/>
    </xf>
    <xf borderId="14" fillId="18" fontId="5" numFmtId="0" xfId="0" applyAlignment="1" applyBorder="1" applyFont="1">
      <alignment vertical="center"/>
    </xf>
    <xf borderId="14" fillId="2" fontId="5" numFmtId="0" xfId="0" applyAlignment="1" applyBorder="1" applyFont="1">
      <alignment readingOrder="0" vertical="center"/>
    </xf>
    <xf borderId="14" fillId="7" fontId="16" numFmtId="0" xfId="0" applyAlignment="1" applyBorder="1" applyFont="1">
      <alignment readingOrder="0" vertical="center"/>
    </xf>
    <xf borderId="14" fillId="7" fontId="5" numFmtId="0" xfId="0" applyAlignment="1" applyBorder="1" applyFont="1">
      <alignment vertical="center"/>
    </xf>
    <xf borderId="2" fillId="7" fontId="5" numFmtId="0" xfId="0" applyBorder="1" applyFont="1"/>
    <xf borderId="14" fillId="8" fontId="5" numFmtId="0" xfId="0" applyAlignment="1" applyBorder="1" applyFont="1">
      <alignment readingOrder="0" vertical="center"/>
    </xf>
    <xf borderId="14" fillId="8" fontId="5" numFmtId="0" xfId="0" applyAlignment="1" applyBorder="1" applyFont="1">
      <alignment vertical="center"/>
    </xf>
    <xf borderId="15" fillId="16" fontId="5" numFmtId="49" xfId="0" applyAlignment="1" applyBorder="1" applyFont="1" applyNumberFormat="1">
      <alignment horizontal="left" readingOrder="0" vertical="center"/>
    </xf>
    <xf borderId="14" fillId="4" fontId="5" numFmtId="0" xfId="0" applyAlignment="1" applyBorder="1" applyFont="1">
      <alignment readingOrder="0" vertical="center"/>
    </xf>
    <xf borderId="14" fillId="4" fontId="5" numFmtId="0" xfId="0" applyAlignment="1" applyBorder="1" applyFont="1">
      <alignment vertical="center"/>
    </xf>
    <xf borderId="14" fillId="9" fontId="16" numFmtId="0" xfId="0" applyAlignment="1" applyBorder="1" applyFont="1">
      <alignment readingOrder="0" vertical="center"/>
    </xf>
    <xf borderId="14" fillId="9" fontId="5" numFmtId="0" xfId="0" applyAlignment="1" applyBorder="1" applyFont="1">
      <alignment readingOrder="0" vertical="center"/>
    </xf>
    <xf borderId="14" fillId="10" fontId="16" numFmtId="0" xfId="0" applyAlignment="1" applyBorder="1" applyFont="1">
      <alignment readingOrder="0" vertical="center"/>
    </xf>
    <xf borderId="14" fillId="10" fontId="5" numFmtId="0" xfId="0" applyAlignment="1" applyBorder="1" applyFont="1">
      <alignment vertical="center"/>
    </xf>
    <xf borderId="15" fillId="19" fontId="15" numFmtId="49" xfId="0" applyAlignment="1" applyBorder="1" applyFill="1" applyFont="1" applyNumberFormat="1">
      <alignment horizontal="left" vertical="center"/>
    </xf>
    <xf borderId="15" fillId="19" fontId="5" numFmtId="0" xfId="0" applyAlignment="1" applyBorder="1" applyFont="1">
      <alignment horizontal="center" vertical="center"/>
    </xf>
    <xf borderId="15" fillId="19" fontId="5" numFmtId="166" xfId="0" applyAlignment="1" applyBorder="1" applyFont="1" applyNumberFormat="1">
      <alignment horizontal="center" vertical="center"/>
    </xf>
    <xf borderId="14" fillId="11" fontId="5" numFmtId="0" xfId="0" applyAlignment="1" applyBorder="1" applyFont="1">
      <alignment vertical="center"/>
    </xf>
    <xf borderId="15" fillId="20" fontId="5" numFmtId="49" xfId="0" applyAlignment="1" applyBorder="1" applyFill="1" applyFont="1" applyNumberFormat="1">
      <alignment horizontal="left" readingOrder="0" vertical="center"/>
    </xf>
    <xf borderId="15" fillId="20" fontId="5" numFmtId="0" xfId="0" applyAlignment="1" applyBorder="1" applyFont="1">
      <alignment horizontal="center" readingOrder="0" vertical="center"/>
    </xf>
    <xf borderId="15" fillId="14" fontId="5" numFmtId="168" xfId="0" applyAlignment="1" applyBorder="1" applyFont="1" applyNumberFormat="1">
      <alignment horizontal="center" readingOrder="0" vertical="center"/>
    </xf>
    <xf borderId="2" fillId="3" fontId="5" numFmtId="0" xfId="0" applyAlignment="1" applyBorder="1" applyFont="1">
      <alignment readingOrder="0"/>
    </xf>
    <xf borderId="0" fillId="7" fontId="17" numFmtId="0" xfId="0" applyAlignment="1" applyFont="1">
      <alignment readingOrder="0"/>
    </xf>
    <xf borderId="2" fillId="4" fontId="5" numFmtId="0" xfId="0" applyAlignment="1" applyBorder="1" applyFont="1">
      <alignment readingOrder="0"/>
    </xf>
    <xf borderId="0" fillId="7" fontId="18" numFmtId="0" xfId="0" applyAlignment="1" applyFont="1">
      <alignment readingOrder="0"/>
    </xf>
    <xf borderId="0" fillId="9" fontId="17" numFmtId="0" xfId="0" applyAlignment="1" applyFont="1">
      <alignment readingOrder="0"/>
    </xf>
    <xf borderId="14" fillId="0" fontId="5" numFmtId="0" xfId="0" applyAlignment="1" applyBorder="1" applyFont="1">
      <alignment readingOrder="0" vertical="center"/>
    </xf>
    <xf borderId="0" fillId="10" fontId="17" numFmtId="0" xfId="0" applyAlignment="1" applyFont="1">
      <alignment readingOrder="0"/>
    </xf>
    <xf borderId="0" fillId="8" fontId="7" numFmtId="0" xfId="0" applyAlignment="1" applyFont="1">
      <alignment readingOrder="0"/>
    </xf>
    <xf borderId="2" fillId="2" fontId="5" numFmtId="0" xfId="0" applyAlignment="1" applyBorder="1" applyFont="1">
      <alignment readingOrder="0"/>
    </xf>
    <xf borderId="15" fillId="14" fontId="5" numFmtId="169" xfId="0" applyAlignment="1" applyBorder="1" applyFont="1" applyNumberFormat="1">
      <alignment horizontal="center" readingOrder="0" vertical="center"/>
    </xf>
    <xf borderId="0" fillId="6" fontId="6" numFmtId="0" xfId="0" applyAlignment="1" applyFont="1">
      <alignment readingOrder="0"/>
    </xf>
    <xf borderId="0" fillId="10" fontId="7" numFmtId="0" xfId="0" applyAlignment="1" applyFont="1">
      <alignment readingOrder="0"/>
    </xf>
    <xf borderId="19" fillId="0" fontId="5" numFmtId="0" xfId="0" applyAlignment="1" applyBorder="1" applyFont="1">
      <alignment vertical="center"/>
    </xf>
    <xf borderId="0" fillId="9" fontId="7" numFmtId="0" xfId="0" applyAlignment="1" applyFont="1">
      <alignment readingOrder="0"/>
    </xf>
    <xf borderId="15" fillId="20" fontId="5" numFmtId="0" xfId="0" applyAlignment="1" applyBorder="1" applyFont="1">
      <alignment horizontal="center" vertical="center"/>
    </xf>
    <xf borderId="15" fillId="20" fontId="5" numFmtId="167" xfId="0" applyAlignment="1" applyBorder="1" applyFont="1" applyNumberFormat="1">
      <alignment horizontal="center" readingOrder="0" vertical="center"/>
    </xf>
    <xf borderId="15" fillId="20" fontId="5" numFmtId="167" xfId="0" applyAlignment="1" applyBorder="1" applyFont="1" applyNumberFormat="1">
      <alignment horizontal="center" vertical="center"/>
    </xf>
    <xf borderId="14" fillId="5" fontId="5" numFmtId="0" xfId="0" applyAlignment="1" applyBorder="1" applyFont="1">
      <alignment readingOrder="0" vertical="center"/>
    </xf>
    <xf borderId="14" fillId="5" fontId="5" numFmtId="0" xfId="0" applyAlignment="1" applyBorder="1" applyFont="1">
      <alignment vertical="center"/>
    </xf>
    <xf borderId="15" fillId="21" fontId="15" numFmtId="49" xfId="0" applyAlignment="1" applyBorder="1" applyFill="1" applyFont="1" applyNumberFormat="1">
      <alignment horizontal="left" vertical="center"/>
    </xf>
    <xf borderId="15" fillId="21" fontId="5" numFmtId="0" xfId="0" applyAlignment="1" applyBorder="1" applyFont="1">
      <alignment horizontal="center" vertical="center"/>
    </xf>
    <xf borderId="15" fillId="21" fontId="5" numFmtId="166" xfId="0" applyAlignment="1" applyBorder="1" applyFont="1" applyNumberFormat="1">
      <alignment horizontal="center" vertical="center"/>
    </xf>
    <xf borderId="15" fillId="22" fontId="5" numFmtId="49" xfId="0" applyAlignment="1" applyBorder="1" applyFill="1" applyFont="1" applyNumberFormat="1">
      <alignment horizontal="left" vertical="center"/>
    </xf>
    <xf borderId="15" fillId="22" fontId="5" numFmtId="0" xfId="0" applyAlignment="1" applyBorder="1" applyFont="1">
      <alignment horizontal="center" readingOrder="0" vertical="center"/>
    </xf>
    <xf borderId="15" fillId="22" fontId="5" numFmtId="168" xfId="0" applyAlignment="1" applyBorder="1" applyFont="1" applyNumberFormat="1">
      <alignment horizontal="center" readingOrder="0" vertical="center"/>
    </xf>
    <xf borderId="15" fillId="22" fontId="5" numFmtId="49" xfId="0" applyAlignment="1" applyBorder="1" applyFont="1" applyNumberFormat="1">
      <alignment horizontal="left" readingOrder="0" vertical="center"/>
    </xf>
    <xf borderId="0" fillId="10" fontId="18" numFmtId="0" xfId="0" applyAlignment="1" applyFont="1">
      <alignment readingOrder="0"/>
    </xf>
    <xf borderId="16" fillId="22" fontId="5" numFmtId="49" xfId="0" applyAlignment="1" applyBorder="1" applyFont="1" applyNumberFormat="1">
      <alignment horizontal="left" readingOrder="0" vertical="center"/>
    </xf>
    <xf borderId="16" fillId="22" fontId="5" numFmtId="0" xfId="0" applyAlignment="1" applyBorder="1" applyFont="1">
      <alignment horizontal="center" readingOrder="0" vertical="center"/>
    </xf>
    <xf borderId="16" fillId="22" fontId="5" numFmtId="168" xfId="0" applyAlignment="1" applyBorder="1" applyFont="1" applyNumberFormat="1">
      <alignment horizontal="center" readingOrder="0" vertical="center"/>
    </xf>
    <xf borderId="15" fillId="11" fontId="19" numFmtId="49" xfId="0" applyAlignment="1" applyBorder="1" applyFont="1" applyNumberFormat="1">
      <alignment horizontal="left" vertical="center"/>
    </xf>
    <xf borderId="15" fillId="11" fontId="19" numFmtId="0" xfId="0" applyAlignment="1" applyBorder="1" applyFont="1">
      <alignment horizontal="center" vertical="center"/>
    </xf>
    <xf borderId="15" fillId="11" fontId="20" numFmtId="166" xfId="0" applyAlignment="1" applyBorder="1" applyFont="1" applyNumberFormat="1">
      <alignment horizontal="left" vertical="center"/>
    </xf>
    <xf borderId="15" fillId="11" fontId="5" numFmtId="166" xfId="0" applyAlignment="1" applyBorder="1" applyFont="1" applyNumberFormat="1">
      <alignment horizontal="center" vertical="center"/>
    </xf>
    <xf borderId="15" fillId="13" fontId="5" numFmtId="0" xfId="0" applyAlignment="1" applyBorder="1" applyFont="1">
      <alignment horizontal="center" vertical="center"/>
    </xf>
    <xf borderId="0" fillId="0" fontId="7" numFmtId="49" xfId="0" applyFont="1" applyNumberFormat="1"/>
    <xf borderId="0" fillId="0" fontId="21" numFmtId="0" xfId="0" applyFont="1"/>
    <xf borderId="0" fillId="0" fontId="1" numFmtId="0" xfId="0" applyAlignment="1" applyFont="1">
      <alignment horizontal="center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.71"/>
    <col customWidth="1" min="2" max="2" width="86.43"/>
    <col customWidth="1" min="3" max="3" width="17.29"/>
    <col customWidth="1" min="4" max="4" width="14.29"/>
    <col customWidth="1" min="5" max="5" width="11.57"/>
    <col customWidth="1" min="6" max="6" width="2.71"/>
    <col customWidth="1" hidden="1" min="7" max="7" width="6.14"/>
    <col customWidth="1" min="8" max="30" width="2.57"/>
    <col customWidth="1" min="31" max="31" width="5.0"/>
    <col customWidth="1" min="32" max="84" width="2.57"/>
  </cols>
  <sheetData>
    <row r="1" ht="30.0" customHeight="1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 t="s">
        <v>1</v>
      </c>
      <c r="L1" s="6"/>
      <c r="M1" s="6"/>
      <c r="N1" s="6"/>
      <c r="O1" s="6"/>
      <c r="P1" s="9"/>
      <c r="Q1" s="7"/>
      <c r="R1" s="8" t="s">
        <v>2</v>
      </c>
      <c r="S1" s="6"/>
      <c r="T1" s="6"/>
      <c r="U1" s="6"/>
      <c r="V1" s="6"/>
      <c r="W1" s="6"/>
      <c r="X1" s="10"/>
      <c r="Y1" s="7"/>
      <c r="Z1" s="8" t="s">
        <v>3</v>
      </c>
      <c r="AA1" s="6"/>
      <c r="AB1" s="6"/>
      <c r="AC1" s="6"/>
      <c r="AD1" s="11"/>
      <c r="AE1" s="7"/>
      <c r="AF1" s="7" t="s">
        <v>4</v>
      </c>
      <c r="AG1" s="6"/>
      <c r="AH1" s="6"/>
      <c r="AI1" s="6"/>
      <c r="AJ1" s="6"/>
      <c r="AK1" s="12"/>
      <c r="AL1" s="7"/>
      <c r="AM1" s="8" t="s">
        <v>5</v>
      </c>
      <c r="AN1" s="6"/>
      <c r="AO1" s="6"/>
      <c r="AP1" s="6"/>
      <c r="AQ1" s="6"/>
      <c r="AR1" s="13"/>
      <c r="AS1" s="6"/>
      <c r="AT1" s="14"/>
      <c r="AU1" s="15" t="s">
        <v>6</v>
      </c>
      <c r="BA1" s="16"/>
      <c r="BC1" s="17" t="s">
        <v>7</v>
      </c>
      <c r="BH1" s="18"/>
      <c r="BJ1" s="19" t="s">
        <v>8</v>
      </c>
      <c r="BO1" s="20"/>
      <c r="BQ1" s="14"/>
      <c r="BR1" s="15" t="s">
        <v>9</v>
      </c>
      <c r="BX1" s="21"/>
    </row>
    <row r="2" ht="30.0" customHeight="1">
      <c r="A2" s="22"/>
      <c r="B2" s="23" t="s">
        <v>10</v>
      </c>
      <c r="D2" s="24"/>
      <c r="F2" s="5"/>
      <c r="H2" s="25"/>
    </row>
    <row r="3" ht="30.0" customHeight="1">
      <c r="A3" s="22"/>
      <c r="B3" s="26"/>
      <c r="C3" s="27" t="s">
        <v>11</v>
      </c>
      <c r="D3" s="28">
        <v>44824.0</v>
      </c>
      <c r="E3" s="29"/>
      <c r="F3" s="5"/>
    </row>
    <row r="4">
      <c r="A4" s="1"/>
      <c r="H4" s="30">
        <f>H5</f>
        <v>44823</v>
      </c>
      <c r="I4" s="31"/>
      <c r="J4" s="31"/>
      <c r="K4" s="31"/>
      <c r="L4" s="31"/>
      <c r="M4" s="31"/>
      <c r="N4" s="32"/>
      <c r="O4" s="30">
        <f>O5</f>
        <v>44830</v>
      </c>
      <c r="P4" s="31"/>
      <c r="Q4" s="31"/>
      <c r="R4" s="31"/>
      <c r="S4" s="31"/>
      <c r="T4" s="31"/>
      <c r="U4" s="32"/>
      <c r="V4" s="30">
        <f>V5</f>
        <v>44837</v>
      </c>
      <c r="W4" s="31"/>
      <c r="X4" s="31"/>
      <c r="Y4" s="31"/>
      <c r="Z4" s="31"/>
      <c r="AA4" s="31"/>
      <c r="AB4" s="32"/>
      <c r="AC4" s="30">
        <f>AC5</f>
        <v>44844</v>
      </c>
      <c r="AD4" s="31"/>
      <c r="AE4" s="31"/>
      <c r="AF4" s="31"/>
      <c r="AG4" s="31"/>
      <c r="AH4" s="31"/>
      <c r="AI4" s="32"/>
      <c r="AJ4" s="30">
        <f>AJ5</f>
        <v>44851</v>
      </c>
      <c r="AK4" s="31"/>
      <c r="AL4" s="31"/>
      <c r="AM4" s="31"/>
      <c r="AN4" s="31"/>
      <c r="AO4" s="31"/>
      <c r="AP4" s="32"/>
      <c r="AQ4" s="30">
        <f>AQ5</f>
        <v>44858</v>
      </c>
      <c r="AR4" s="31"/>
      <c r="AS4" s="31"/>
      <c r="AT4" s="31"/>
      <c r="AU4" s="31"/>
      <c r="AV4" s="31"/>
      <c r="AW4" s="32"/>
      <c r="AX4" s="30">
        <f>AX5</f>
        <v>44865</v>
      </c>
      <c r="AY4" s="31"/>
      <c r="AZ4" s="31"/>
      <c r="BA4" s="31"/>
      <c r="BB4" s="31"/>
      <c r="BC4" s="31"/>
      <c r="BD4" s="32"/>
      <c r="BE4" s="30">
        <f>BE5</f>
        <v>44872</v>
      </c>
      <c r="BF4" s="31"/>
      <c r="BG4" s="31"/>
      <c r="BH4" s="31"/>
      <c r="BI4" s="31"/>
      <c r="BJ4" s="31"/>
      <c r="BK4" s="32"/>
      <c r="BL4" s="30">
        <f>BL5</f>
        <v>44879</v>
      </c>
      <c r="BM4" s="31"/>
      <c r="BN4" s="31"/>
      <c r="BO4" s="31"/>
      <c r="BP4" s="31"/>
      <c r="BQ4" s="31"/>
      <c r="BR4" s="32"/>
      <c r="BS4" s="30">
        <f>BS5</f>
        <v>44886</v>
      </c>
      <c r="BT4" s="31"/>
      <c r="BU4" s="31"/>
      <c r="BV4" s="31"/>
      <c r="BW4" s="31"/>
      <c r="BX4" s="31"/>
      <c r="BY4" s="32"/>
      <c r="BZ4" s="30">
        <f>BZ5</f>
        <v>44893</v>
      </c>
      <c r="CA4" s="31"/>
      <c r="CB4" s="31"/>
      <c r="CC4" s="31"/>
      <c r="CD4" s="31"/>
      <c r="CE4" s="31"/>
      <c r="CF4" s="32"/>
    </row>
    <row r="5" ht="16.5" customHeight="1">
      <c r="A5" s="1"/>
      <c r="B5" s="33" t="s">
        <v>12</v>
      </c>
      <c r="C5" s="34" t="s">
        <v>13</v>
      </c>
      <c r="D5" s="35" t="s">
        <v>14</v>
      </c>
      <c r="E5" s="36" t="s">
        <v>15</v>
      </c>
      <c r="H5" s="37">
        <f>Project_Start-WEEKDAY(Project_Start,1)+2</f>
        <v>44823</v>
      </c>
      <c r="I5" s="38">
        <f t="shared" ref="I5:CF5" si="1">H5+1</f>
        <v>44824</v>
      </c>
      <c r="J5" s="38">
        <f t="shared" si="1"/>
        <v>44825</v>
      </c>
      <c r="K5" s="38">
        <f t="shared" si="1"/>
        <v>44826</v>
      </c>
      <c r="L5" s="38">
        <f t="shared" si="1"/>
        <v>44827</v>
      </c>
      <c r="M5" s="38">
        <f t="shared" si="1"/>
        <v>44828</v>
      </c>
      <c r="N5" s="39">
        <f t="shared" si="1"/>
        <v>44829</v>
      </c>
      <c r="O5" s="37">
        <f t="shared" si="1"/>
        <v>44830</v>
      </c>
      <c r="P5" s="38">
        <f t="shared" si="1"/>
        <v>44831</v>
      </c>
      <c r="Q5" s="38">
        <f t="shared" si="1"/>
        <v>44832</v>
      </c>
      <c r="R5" s="38">
        <f t="shared" si="1"/>
        <v>44833</v>
      </c>
      <c r="S5" s="38">
        <f t="shared" si="1"/>
        <v>44834</v>
      </c>
      <c r="T5" s="38">
        <f t="shared" si="1"/>
        <v>44835</v>
      </c>
      <c r="U5" s="39">
        <f t="shared" si="1"/>
        <v>44836</v>
      </c>
      <c r="V5" s="37">
        <f t="shared" si="1"/>
        <v>44837</v>
      </c>
      <c r="W5" s="38">
        <f t="shared" si="1"/>
        <v>44838</v>
      </c>
      <c r="X5" s="38">
        <f t="shared" si="1"/>
        <v>44839</v>
      </c>
      <c r="Y5" s="38">
        <f t="shared" si="1"/>
        <v>44840</v>
      </c>
      <c r="Z5" s="38">
        <f t="shared" si="1"/>
        <v>44841</v>
      </c>
      <c r="AA5" s="38">
        <f t="shared" si="1"/>
        <v>44842</v>
      </c>
      <c r="AB5" s="39">
        <f t="shared" si="1"/>
        <v>44843</v>
      </c>
      <c r="AC5" s="37">
        <f t="shared" si="1"/>
        <v>44844</v>
      </c>
      <c r="AD5" s="38">
        <f t="shared" si="1"/>
        <v>44845</v>
      </c>
      <c r="AE5" s="38">
        <f t="shared" si="1"/>
        <v>44846</v>
      </c>
      <c r="AF5" s="38">
        <f t="shared" si="1"/>
        <v>44847</v>
      </c>
      <c r="AG5" s="38">
        <f t="shared" si="1"/>
        <v>44848</v>
      </c>
      <c r="AH5" s="38">
        <f t="shared" si="1"/>
        <v>44849</v>
      </c>
      <c r="AI5" s="39">
        <f t="shared" si="1"/>
        <v>44850</v>
      </c>
      <c r="AJ5" s="37">
        <f t="shared" si="1"/>
        <v>44851</v>
      </c>
      <c r="AK5" s="38">
        <f t="shared" si="1"/>
        <v>44852</v>
      </c>
      <c r="AL5" s="38">
        <f t="shared" si="1"/>
        <v>44853</v>
      </c>
      <c r="AM5" s="38">
        <f t="shared" si="1"/>
        <v>44854</v>
      </c>
      <c r="AN5" s="38">
        <f t="shared" si="1"/>
        <v>44855</v>
      </c>
      <c r="AO5" s="38">
        <f t="shared" si="1"/>
        <v>44856</v>
      </c>
      <c r="AP5" s="39">
        <f t="shared" si="1"/>
        <v>44857</v>
      </c>
      <c r="AQ5" s="37">
        <f t="shared" si="1"/>
        <v>44858</v>
      </c>
      <c r="AR5" s="38">
        <f t="shared" si="1"/>
        <v>44859</v>
      </c>
      <c r="AS5" s="38">
        <f t="shared" si="1"/>
        <v>44860</v>
      </c>
      <c r="AT5" s="38">
        <f t="shared" si="1"/>
        <v>44861</v>
      </c>
      <c r="AU5" s="38">
        <f t="shared" si="1"/>
        <v>44862</v>
      </c>
      <c r="AV5" s="38">
        <f t="shared" si="1"/>
        <v>44863</v>
      </c>
      <c r="AW5" s="39">
        <f t="shared" si="1"/>
        <v>44864</v>
      </c>
      <c r="AX5" s="37">
        <f t="shared" si="1"/>
        <v>44865</v>
      </c>
      <c r="AY5" s="38">
        <f t="shared" si="1"/>
        <v>44866</v>
      </c>
      <c r="AZ5" s="38">
        <f t="shared" si="1"/>
        <v>44867</v>
      </c>
      <c r="BA5" s="38">
        <f t="shared" si="1"/>
        <v>44868</v>
      </c>
      <c r="BB5" s="38">
        <f t="shared" si="1"/>
        <v>44869</v>
      </c>
      <c r="BC5" s="38">
        <f t="shared" si="1"/>
        <v>44870</v>
      </c>
      <c r="BD5" s="39">
        <f t="shared" si="1"/>
        <v>44871</v>
      </c>
      <c r="BE5" s="37">
        <f t="shared" si="1"/>
        <v>44872</v>
      </c>
      <c r="BF5" s="38">
        <f t="shared" si="1"/>
        <v>44873</v>
      </c>
      <c r="BG5" s="38">
        <f t="shared" si="1"/>
        <v>44874</v>
      </c>
      <c r="BH5" s="38">
        <f t="shared" si="1"/>
        <v>44875</v>
      </c>
      <c r="BI5" s="38">
        <f t="shared" si="1"/>
        <v>44876</v>
      </c>
      <c r="BJ5" s="38">
        <f t="shared" si="1"/>
        <v>44877</v>
      </c>
      <c r="BK5" s="39">
        <f t="shared" si="1"/>
        <v>44878</v>
      </c>
      <c r="BL5" s="37">
        <f t="shared" si="1"/>
        <v>44879</v>
      </c>
      <c r="BM5" s="38">
        <f t="shared" si="1"/>
        <v>44880</v>
      </c>
      <c r="BN5" s="38">
        <f t="shared" si="1"/>
        <v>44881</v>
      </c>
      <c r="BO5" s="38">
        <f t="shared" si="1"/>
        <v>44882</v>
      </c>
      <c r="BP5" s="38">
        <f t="shared" si="1"/>
        <v>44883</v>
      </c>
      <c r="BQ5" s="38">
        <f t="shared" si="1"/>
        <v>44884</v>
      </c>
      <c r="BR5" s="39">
        <f t="shared" si="1"/>
        <v>44885</v>
      </c>
      <c r="BS5" s="37">
        <f t="shared" si="1"/>
        <v>44886</v>
      </c>
      <c r="BT5" s="38">
        <f t="shared" si="1"/>
        <v>44887</v>
      </c>
      <c r="BU5" s="38">
        <f t="shared" si="1"/>
        <v>44888</v>
      </c>
      <c r="BV5" s="38">
        <f t="shared" si="1"/>
        <v>44889</v>
      </c>
      <c r="BW5" s="38">
        <f t="shared" si="1"/>
        <v>44890</v>
      </c>
      <c r="BX5" s="38">
        <f t="shared" si="1"/>
        <v>44891</v>
      </c>
      <c r="BY5" s="38">
        <f t="shared" si="1"/>
        <v>44892</v>
      </c>
      <c r="BZ5" s="38">
        <f t="shared" si="1"/>
        <v>44893</v>
      </c>
      <c r="CA5" s="38">
        <f t="shared" si="1"/>
        <v>44894</v>
      </c>
      <c r="CB5" s="38">
        <f t="shared" si="1"/>
        <v>44895</v>
      </c>
      <c r="CC5" s="38">
        <f t="shared" si="1"/>
        <v>44896</v>
      </c>
      <c r="CD5" s="38">
        <f t="shared" si="1"/>
        <v>44897</v>
      </c>
      <c r="CE5" s="38">
        <f t="shared" si="1"/>
        <v>44898</v>
      </c>
      <c r="CF5" s="38">
        <f t="shared" si="1"/>
        <v>44899</v>
      </c>
    </row>
    <row r="6" ht="12.75" customHeight="1">
      <c r="A6" s="22"/>
      <c r="C6" s="40"/>
      <c r="F6" s="41"/>
      <c r="G6" s="42" t="str">
        <f>IF(OR(ISBLANK('Gantt-diagram'!task_start),ISBLANK('Gantt-diagram'!task_end)),"",'Gantt-diagram'!task_end-'Gantt-diagram'!task_start+1)</f>
        <v/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</row>
    <row r="7" ht="15.0" customHeight="1">
      <c r="A7" s="1"/>
      <c r="B7" s="44" t="s">
        <v>16</v>
      </c>
      <c r="C7" s="45"/>
      <c r="D7" s="46"/>
      <c r="E7" s="46"/>
      <c r="F7" s="47"/>
      <c r="G7" s="48" t="str">
        <f>IF(OR(ISBLANK('Gantt-diagram'!task_start),ISBLANK('Gantt-diagram'!task_end)),"",'Gantt-diagram'!task_end-'Gantt-diagram'!task_start+1)</f>
        <v/>
      </c>
      <c r="H7" s="43"/>
      <c r="I7" s="43"/>
      <c r="J7" s="43"/>
      <c r="K7" s="43"/>
      <c r="L7" s="43"/>
      <c r="M7" s="49"/>
      <c r="N7" s="49"/>
      <c r="O7" s="43"/>
      <c r="P7" s="43"/>
      <c r="Q7" s="43"/>
      <c r="R7" s="43"/>
      <c r="S7" s="43"/>
      <c r="T7" s="49"/>
      <c r="U7" s="49"/>
      <c r="V7" s="43"/>
      <c r="W7" s="43"/>
      <c r="X7" s="43"/>
      <c r="Y7" s="43"/>
      <c r="Z7" s="43"/>
      <c r="AA7" s="49"/>
      <c r="AB7" s="49"/>
      <c r="AC7" s="43"/>
      <c r="AD7" s="43"/>
      <c r="AE7" s="43"/>
      <c r="AF7" s="43"/>
      <c r="AG7" s="43"/>
      <c r="AH7" s="49"/>
      <c r="AI7" s="49"/>
      <c r="AJ7" s="43"/>
      <c r="AK7" s="43"/>
      <c r="AL7" s="43"/>
      <c r="AM7" s="43"/>
      <c r="AN7" s="43"/>
      <c r="AO7" s="49"/>
      <c r="AP7" s="49"/>
      <c r="AQ7" s="43"/>
      <c r="AR7" s="43"/>
      <c r="AS7" s="43"/>
      <c r="AT7" s="43"/>
      <c r="AU7" s="43"/>
      <c r="AV7" s="49"/>
      <c r="AW7" s="49"/>
      <c r="AX7" s="43"/>
      <c r="AY7" s="43"/>
      <c r="AZ7" s="43"/>
      <c r="BA7" s="43"/>
      <c r="BB7" s="43"/>
      <c r="BC7" s="49"/>
      <c r="BD7" s="49"/>
      <c r="BE7" s="43"/>
      <c r="BF7" s="43"/>
      <c r="BG7" s="43"/>
      <c r="BH7" s="43"/>
      <c r="BI7" s="43"/>
      <c r="BJ7" s="49"/>
      <c r="BK7" s="49"/>
      <c r="BL7" s="43"/>
      <c r="BM7" s="43"/>
      <c r="BN7" s="43"/>
      <c r="BO7" s="43"/>
      <c r="BP7" s="43"/>
      <c r="BQ7" s="49"/>
      <c r="BR7" s="49"/>
      <c r="BS7" s="43"/>
      <c r="BT7" s="43"/>
      <c r="BU7" s="43"/>
      <c r="BV7" s="43"/>
      <c r="BW7" s="43"/>
      <c r="BX7" s="49"/>
      <c r="BY7" s="49"/>
      <c r="BZ7" s="43"/>
      <c r="CA7" s="43"/>
      <c r="CB7" s="43"/>
      <c r="CC7" s="43"/>
      <c r="CD7" s="43"/>
      <c r="CE7" s="49"/>
      <c r="CF7" s="49"/>
    </row>
    <row r="8" ht="15.0" customHeight="1">
      <c r="A8" s="1"/>
      <c r="B8" s="50" t="s">
        <v>17</v>
      </c>
      <c r="C8" s="51" t="s">
        <v>4</v>
      </c>
      <c r="D8" s="52">
        <v>44464.0</v>
      </c>
      <c r="E8" s="53">
        <f>D8+3</f>
        <v>44467</v>
      </c>
      <c r="F8" s="47"/>
      <c r="G8" s="48" t="str">
        <f>IF(OR(ISBLANK('Gantt-diagram'!task_start),ISBLANK('Gantt-diagram'!task_end)),"",'Gantt-diagram'!task_end-'Gantt-diagram'!task_start+1)</f>
        <v/>
      </c>
      <c r="H8" s="43"/>
      <c r="I8" s="43"/>
      <c r="J8" s="43"/>
      <c r="K8" s="43"/>
      <c r="L8" s="43"/>
      <c r="M8" s="49"/>
      <c r="N8" s="12">
        <v>1.0</v>
      </c>
      <c r="O8" s="12"/>
      <c r="P8" s="12"/>
      <c r="Q8" s="12"/>
      <c r="R8" s="43"/>
      <c r="S8" s="43"/>
      <c r="T8" s="49"/>
      <c r="U8" s="49"/>
      <c r="V8" s="43"/>
      <c r="W8" s="43"/>
      <c r="X8" s="43"/>
      <c r="Y8" s="43"/>
      <c r="Z8" s="43"/>
      <c r="AA8" s="49"/>
      <c r="AB8" s="49"/>
      <c r="AC8" s="43"/>
      <c r="AD8" s="43"/>
      <c r="AE8" s="43"/>
      <c r="AF8" s="43"/>
      <c r="AG8" s="43"/>
      <c r="AH8" s="49"/>
      <c r="AI8" s="49"/>
      <c r="AJ8" s="43"/>
      <c r="AK8" s="43"/>
      <c r="AL8" s="43"/>
      <c r="AM8" s="43"/>
      <c r="AN8" s="43"/>
      <c r="AO8" s="49"/>
      <c r="AP8" s="49"/>
      <c r="AQ8" s="43"/>
      <c r="AR8" s="43"/>
      <c r="AS8" s="43"/>
      <c r="AT8" s="43"/>
      <c r="AU8" s="43"/>
      <c r="AV8" s="49"/>
      <c r="AW8" s="49"/>
      <c r="AX8" s="43"/>
      <c r="AY8" s="43"/>
      <c r="AZ8" s="43"/>
      <c r="BA8" s="43"/>
      <c r="BB8" s="43"/>
      <c r="BC8" s="49"/>
      <c r="BD8" s="49"/>
      <c r="BE8" s="43"/>
      <c r="BF8" s="43"/>
      <c r="BG8" s="43"/>
      <c r="BH8" s="43"/>
      <c r="BI8" s="43"/>
      <c r="BJ8" s="49"/>
      <c r="BK8" s="49"/>
      <c r="BL8" s="43"/>
      <c r="BM8" s="43"/>
      <c r="BN8" s="43"/>
      <c r="BO8" s="43"/>
      <c r="BP8" s="43"/>
      <c r="BQ8" s="49"/>
      <c r="BR8" s="49"/>
      <c r="BS8" s="43"/>
      <c r="BT8" s="43"/>
      <c r="BU8" s="43"/>
      <c r="BV8" s="43"/>
      <c r="BW8" s="43"/>
      <c r="BX8" s="49"/>
      <c r="BY8" s="49"/>
      <c r="BZ8" s="43"/>
      <c r="CA8" s="43"/>
      <c r="CB8" s="43"/>
      <c r="CC8" s="43"/>
      <c r="CD8" s="43"/>
      <c r="CE8" s="49"/>
      <c r="CF8" s="49"/>
    </row>
    <row r="9">
      <c r="A9" s="1"/>
      <c r="B9" s="54" t="s">
        <v>18</v>
      </c>
      <c r="C9" s="55"/>
      <c r="D9" s="56"/>
      <c r="E9" s="56"/>
      <c r="F9" s="47"/>
      <c r="G9" s="47" t="str">
        <f>IF(OR(ISBLANK('Gantt-diagram'!task_start),ISBLANK('Gantt-diagram'!task_end)),"",'Gantt-diagram'!task_end-'Gantt-diagram'!task_start+1)</f>
        <v/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57"/>
      <c r="X9" s="57"/>
      <c r="Y9" s="57"/>
      <c r="Z9" s="5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</row>
    <row r="10" ht="15.0" customHeight="1">
      <c r="A10" s="1"/>
      <c r="B10" s="58" t="s">
        <v>19</v>
      </c>
      <c r="C10" s="59" t="s">
        <v>2</v>
      </c>
      <c r="D10" s="60">
        <v>44844.0</v>
      </c>
      <c r="E10" s="60">
        <v>44847.0</v>
      </c>
      <c r="F10" s="47"/>
      <c r="G10" s="48" t="str">
        <f>IF(OR(ISBLANK('Gantt-diagram'!task_start),ISBLANK('Gantt-diagram'!task_end)),"",'Gantt-diagram'!task_end-'Gantt-diagram'!task_start+1)</f>
        <v/>
      </c>
      <c r="H10" s="43"/>
      <c r="I10" s="43"/>
      <c r="J10" s="43"/>
      <c r="K10" s="43"/>
      <c r="L10" s="43"/>
      <c r="M10" s="49"/>
      <c r="N10" s="49"/>
      <c r="O10" s="43"/>
      <c r="P10" s="43"/>
      <c r="Q10" s="43"/>
      <c r="R10" s="43"/>
      <c r="S10" s="43"/>
      <c r="T10" s="49"/>
      <c r="U10" s="49"/>
      <c r="V10" s="43"/>
      <c r="W10" s="61"/>
      <c r="X10" s="61"/>
      <c r="Y10" s="61"/>
      <c r="Z10" s="61"/>
      <c r="AA10" s="62"/>
      <c r="AB10" s="49"/>
      <c r="AC10" s="63">
        <v>3.0</v>
      </c>
      <c r="AD10" s="64"/>
      <c r="AE10" s="64"/>
      <c r="AF10" s="64"/>
      <c r="AG10" s="43"/>
      <c r="AH10" s="49"/>
      <c r="AI10" s="49"/>
      <c r="AJ10" s="43"/>
      <c r="AK10" s="43"/>
      <c r="AL10" s="43"/>
      <c r="AM10" s="43"/>
      <c r="AN10" s="43"/>
      <c r="AO10" s="49"/>
      <c r="AP10" s="49"/>
      <c r="AQ10" s="43"/>
      <c r="AR10" s="43"/>
      <c r="AS10" s="43"/>
      <c r="AT10" s="43"/>
      <c r="AU10" s="43"/>
      <c r="AV10" s="49"/>
      <c r="AW10" s="49"/>
      <c r="AX10" s="43"/>
      <c r="AY10" s="43"/>
      <c r="AZ10" s="43"/>
      <c r="BA10" s="43"/>
      <c r="BB10" s="43"/>
      <c r="BC10" s="49"/>
      <c r="BD10" s="49"/>
      <c r="BE10" s="43"/>
      <c r="BF10" s="43"/>
      <c r="BG10" s="43"/>
      <c r="BH10" s="43"/>
      <c r="BI10" s="43"/>
      <c r="BJ10" s="49"/>
      <c r="BK10" s="49"/>
      <c r="BL10" s="43"/>
      <c r="BM10" s="43"/>
      <c r="BN10" s="43"/>
      <c r="BO10" s="43"/>
      <c r="BP10" s="43"/>
      <c r="BQ10" s="49"/>
      <c r="BR10" s="49"/>
      <c r="BS10" s="43"/>
      <c r="BT10" s="43"/>
      <c r="BU10" s="43"/>
      <c r="BV10" s="43"/>
      <c r="BW10" s="43"/>
      <c r="BX10" s="49"/>
      <c r="BY10" s="49"/>
      <c r="BZ10" s="43"/>
      <c r="CA10" s="43"/>
      <c r="CB10" s="43"/>
      <c r="CC10" s="43"/>
      <c r="CD10" s="43"/>
      <c r="CE10" s="49"/>
      <c r="CF10" s="49"/>
    </row>
    <row r="11" ht="15.0" customHeight="1">
      <c r="A11" s="1"/>
      <c r="B11" s="58" t="s">
        <v>20</v>
      </c>
      <c r="C11" s="59" t="s">
        <v>5</v>
      </c>
      <c r="D11" s="60">
        <v>44844.0</v>
      </c>
      <c r="E11" s="60">
        <v>44847.0</v>
      </c>
      <c r="F11" s="47"/>
      <c r="G11" s="48"/>
      <c r="H11" s="43"/>
      <c r="I11" s="43"/>
      <c r="J11" s="43"/>
      <c r="K11" s="43"/>
      <c r="L11" s="43"/>
      <c r="M11" s="49"/>
      <c r="N11" s="49"/>
      <c r="O11" s="43"/>
      <c r="P11" s="43"/>
      <c r="Q11" s="43"/>
      <c r="R11" s="43"/>
      <c r="S11" s="43"/>
      <c r="T11" s="49"/>
      <c r="U11" s="49"/>
      <c r="V11" s="43"/>
      <c r="W11" s="61"/>
      <c r="X11" s="61"/>
      <c r="Y11" s="61"/>
      <c r="Z11" s="61"/>
      <c r="AA11" s="49"/>
      <c r="AB11" s="49"/>
      <c r="AC11" s="65">
        <v>3.0</v>
      </c>
      <c r="AD11" s="66"/>
      <c r="AE11" s="66"/>
      <c r="AF11" s="66"/>
      <c r="AG11" s="43"/>
      <c r="AH11" s="49"/>
      <c r="AI11" s="49"/>
      <c r="AJ11" s="43"/>
      <c r="AK11" s="43"/>
      <c r="AL11" s="43"/>
      <c r="AM11" s="43"/>
      <c r="AN11" s="43"/>
      <c r="AO11" s="49"/>
      <c r="AP11" s="49"/>
      <c r="AQ11" s="43"/>
      <c r="AR11" s="43"/>
      <c r="AS11" s="43"/>
      <c r="AT11" s="43"/>
      <c r="AU11" s="43"/>
      <c r="AV11" s="49"/>
      <c r="AW11" s="49"/>
      <c r="AX11" s="43"/>
      <c r="AY11" s="43"/>
      <c r="AZ11" s="43"/>
      <c r="BA11" s="43"/>
      <c r="BB11" s="43"/>
      <c r="BC11" s="49"/>
      <c r="BD11" s="49"/>
      <c r="BE11" s="43"/>
      <c r="BF11" s="43"/>
      <c r="BG11" s="43"/>
      <c r="BH11" s="43"/>
      <c r="BI11" s="43"/>
      <c r="BJ11" s="49"/>
      <c r="BK11" s="49"/>
      <c r="BL11" s="43"/>
      <c r="BM11" s="43"/>
      <c r="BN11" s="43"/>
      <c r="BO11" s="43"/>
      <c r="BP11" s="43"/>
      <c r="BQ11" s="49"/>
      <c r="BR11" s="49"/>
      <c r="BS11" s="43"/>
      <c r="BT11" s="43"/>
      <c r="BU11" s="43"/>
      <c r="BV11" s="43"/>
      <c r="BW11" s="43"/>
      <c r="BX11" s="49"/>
      <c r="BY11" s="49"/>
      <c r="BZ11" s="43"/>
      <c r="CA11" s="43"/>
      <c r="CB11" s="43"/>
      <c r="CC11" s="43"/>
      <c r="CD11" s="43"/>
      <c r="CE11" s="49"/>
      <c r="CF11" s="49"/>
    </row>
    <row r="12" ht="15.0" customHeight="1">
      <c r="A12" s="1"/>
      <c r="B12" s="58" t="s">
        <v>21</v>
      </c>
      <c r="C12" s="59" t="s">
        <v>1</v>
      </c>
      <c r="D12" s="60">
        <v>44844.0</v>
      </c>
      <c r="E12" s="60">
        <v>44847.0</v>
      </c>
      <c r="F12" s="47"/>
      <c r="G12" s="48"/>
      <c r="H12" s="43"/>
      <c r="I12" s="43"/>
      <c r="J12" s="43"/>
      <c r="K12" s="43"/>
      <c r="L12" s="43"/>
      <c r="M12" s="49"/>
      <c r="N12" s="49"/>
      <c r="O12" s="43"/>
      <c r="P12" s="43"/>
      <c r="Q12" s="43"/>
      <c r="R12" s="43"/>
      <c r="S12" s="43"/>
      <c r="T12" s="49"/>
      <c r="U12" s="49"/>
      <c r="V12" s="43"/>
      <c r="W12" s="61"/>
      <c r="X12" s="61"/>
      <c r="Y12" s="61"/>
      <c r="Z12" s="61"/>
      <c r="AA12" s="49"/>
      <c r="AB12" s="49"/>
      <c r="AC12" s="67">
        <v>3.0</v>
      </c>
      <c r="AD12" s="67"/>
      <c r="AE12" s="67"/>
      <c r="AF12" s="67"/>
      <c r="AG12" s="43"/>
      <c r="AH12" s="49"/>
      <c r="AI12" s="49"/>
      <c r="AJ12" s="43"/>
      <c r="AK12" s="43"/>
      <c r="AL12" s="43"/>
      <c r="AM12" s="43"/>
      <c r="AN12" s="43"/>
      <c r="AO12" s="49"/>
      <c r="AP12" s="49"/>
      <c r="AQ12" s="43"/>
      <c r="AR12" s="43"/>
      <c r="AS12" s="43"/>
      <c r="AT12" s="43"/>
      <c r="AU12" s="43"/>
      <c r="AV12" s="49"/>
      <c r="AW12" s="49"/>
      <c r="AX12" s="43"/>
      <c r="AY12" s="43"/>
      <c r="AZ12" s="43"/>
      <c r="BA12" s="43"/>
      <c r="BB12" s="43"/>
      <c r="BC12" s="49"/>
      <c r="BD12" s="49"/>
      <c r="BE12" s="43"/>
      <c r="BF12" s="43"/>
      <c r="BG12" s="43"/>
      <c r="BH12" s="43"/>
      <c r="BI12" s="43"/>
      <c r="BJ12" s="49"/>
      <c r="BK12" s="49"/>
      <c r="BL12" s="43"/>
      <c r="BM12" s="43"/>
      <c r="BN12" s="43"/>
      <c r="BO12" s="43"/>
      <c r="BP12" s="43"/>
      <c r="BQ12" s="49"/>
      <c r="BR12" s="49"/>
      <c r="BS12" s="43"/>
      <c r="BT12" s="43"/>
      <c r="BU12" s="43"/>
      <c r="BV12" s="43"/>
      <c r="BW12" s="43"/>
      <c r="BX12" s="49"/>
      <c r="BY12" s="49"/>
      <c r="BZ12" s="43"/>
      <c r="CA12" s="43"/>
      <c r="CB12" s="43"/>
      <c r="CC12" s="43"/>
      <c r="CD12" s="43"/>
      <c r="CE12" s="49"/>
      <c r="CF12" s="49"/>
    </row>
    <row r="13" ht="15.0" customHeight="1">
      <c r="A13" s="1"/>
      <c r="B13" s="58" t="s">
        <v>22</v>
      </c>
      <c r="C13" s="59" t="s">
        <v>6</v>
      </c>
      <c r="D13" s="60">
        <v>44844.0</v>
      </c>
      <c r="E13" s="60">
        <v>44847.0</v>
      </c>
      <c r="F13" s="47"/>
      <c r="G13" s="48"/>
      <c r="H13" s="43"/>
      <c r="I13" s="43"/>
      <c r="J13" s="43"/>
      <c r="K13" s="43"/>
      <c r="L13" s="43"/>
      <c r="M13" s="49"/>
      <c r="N13" s="49"/>
      <c r="O13" s="43"/>
      <c r="P13" s="43"/>
      <c r="Q13" s="43"/>
      <c r="R13" s="43"/>
      <c r="S13" s="43"/>
      <c r="T13" s="49"/>
      <c r="U13" s="49"/>
      <c r="V13" s="43"/>
      <c r="W13" s="61"/>
      <c r="X13" s="61"/>
      <c r="Y13" s="61"/>
      <c r="Z13" s="61"/>
      <c r="AA13" s="49"/>
      <c r="AB13" s="49"/>
      <c r="AC13" s="68">
        <v>3.0</v>
      </c>
      <c r="AD13" s="69"/>
      <c r="AE13" s="69"/>
      <c r="AF13" s="70"/>
      <c r="AG13" s="43"/>
      <c r="AH13" s="49"/>
      <c r="AI13" s="49"/>
      <c r="AJ13" s="43"/>
      <c r="AK13" s="43"/>
      <c r="AL13" s="43"/>
      <c r="AM13" s="43"/>
      <c r="AN13" s="43"/>
      <c r="AO13" s="49"/>
      <c r="AP13" s="49"/>
      <c r="AQ13" s="43"/>
      <c r="AR13" s="43"/>
      <c r="AS13" s="43"/>
      <c r="AT13" s="43"/>
      <c r="AU13" s="43"/>
      <c r="AV13" s="49"/>
      <c r="AW13" s="49"/>
      <c r="AX13" s="43"/>
      <c r="AY13" s="43"/>
      <c r="AZ13" s="43"/>
      <c r="BA13" s="43"/>
      <c r="BB13" s="43"/>
      <c r="BC13" s="49"/>
      <c r="BD13" s="49"/>
      <c r="BE13" s="43"/>
      <c r="BF13" s="43"/>
      <c r="BG13" s="43"/>
      <c r="BH13" s="43"/>
      <c r="BI13" s="43"/>
      <c r="BJ13" s="49"/>
      <c r="BK13" s="49"/>
      <c r="BL13" s="43"/>
      <c r="BM13" s="43"/>
      <c r="BN13" s="43"/>
      <c r="BO13" s="43"/>
      <c r="BP13" s="43"/>
      <c r="BQ13" s="49"/>
      <c r="BR13" s="49"/>
      <c r="BS13" s="43"/>
      <c r="BT13" s="43"/>
      <c r="BU13" s="43"/>
      <c r="BV13" s="43"/>
      <c r="BW13" s="43"/>
      <c r="BX13" s="49"/>
      <c r="BY13" s="49"/>
      <c r="BZ13" s="43"/>
      <c r="CA13" s="43"/>
      <c r="CB13" s="43"/>
      <c r="CC13" s="43"/>
      <c r="CD13" s="43"/>
      <c r="CE13" s="49"/>
      <c r="CF13" s="49"/>
    </row>
    <row r="14" ht="15.0" customHeight="1">
      <c r="A14" s="1"/>
      <c r="B14" s="58" t="s">
        <v>23</v>
      </c>
      <c r="C14" s="59" t="s">
        <v>7</v>
      </c>
      <c r="D14" s="60">
        <v>44844.0</v>
      </c>
      <c r="E14" s="60">
        <v>44847.0</v>
      </c>
      <c r="F14" s="47"/>
      <c r="G14" s="48"/>
      <c r="H14" s="43"/>
      <c r="I14" s="43"/>
      <c r="J14" s="43"/>
      <c r="K14" s="43"/>
      <c r="L14" s="43"/>
      <c r="M14" s="49"/>
      <c r="N14" s="49"/>
      <c r="O14" s="43"/>
      <c r="P14" s="43"/>
      <c r="Q14" s="43"/>
      <c r="R14" s="43"/>
      <c r="S14" s="43"/>
      <c r="T14" s="49"/>
      <c r="U14" s="49"/>
      <c r="V14" s="43"/>
      <c r="W14" s="61"/>
      <c r="X14" s="61"/>
      <c r="Y14" s="61"/>
      <c r="Z14" s="61"/>
      <c r="AA14" s="49"/>
      <c r="AB14" s="49"/>
      <c r="AC14" s="71">
        <v>3.0</v>
      </c>
      <c r="AD14" s="72"/>
      <c r="AE14" s="72"/>
      <c r="AF14" s="72"/>
      <c r="AG14" s="43"/>
      <c r="AH14" s="49"/>
      <c r="AI14" s="49"/>
      <c r="AJ14" s="43"/>
      <c r="AK14" s="43"/>
      <c r="AL14" s="43"/>
      <c r="AM14" s="43"/>
      <c r="AN14" s="43"/>
      <c r="AO14" s="49"/>
      <c r="AP14" s="49"/>
      <c r="AQ14" s="43"/>
      <c r="AR14" s="43"/>
      <c r="AS14" s="43"/>
      <c r="AT14" s="43"/>
      <c r="AU14" s="43"/>
      <c r="AV14" s="49"/>
      <c r="AW14" s="49"/>
      <c r="AX14" s="43"/>
      <c r="AY14" s="43"/>
      <c r="AZ14" s="43"/>
      <c r="BA14" s="43"/>
      <c r="BB14" s="43"/>
      <c r="BC14" s="49"/>
      <c r="BD14" s="49"/>
      <c r="BE14" s="43"/>
      <c r="BF14" s="43"/>
      <c r="BG14" s="43"/>
      <c r="BH14" s="43"/>
      <c r="BI14" s="43"/>
      <c r="BJ14" s="49"/>
      <c r="BK14" s="49"/>
      <c r="BL14" s="43"/>
      <c r="BM14" s="43"/>
      <c r="BN14" s="43"/>
      <c r="BO14" s="43"/>
      <c r="BP14" s="43"/>
      <c r="BQ14" s="49"/>
      <c r="BR14" s="49"/>
      <c r="BS14" s="43"/>
      <c r="BT14" s="43"/>
      <c r="BU14" s="43"/>
      <c r="BV14" s="43"/>
      <c r="BW14" s="43"/>
      <c r="BX14" s="49"/>
      <c r="BY14" s="49"/>
      <c r="BZ14" s="43"/>
      <c r="CA14" s="43"/>
      <c r="CB14" s="43"/>
      <c r="CC14" s="43"/>
      <c r="CD14" s="43"/>
      <c r="CE14" s="49"/>
      <c r="CF14" s="49"/>
    </row>
    <row r="15" ht="15.0" customHeight="1">
      <c r="A15" s="1"/>
      <c r="B15" s="73" t="s">
        <v>24</v>
      </c>
      <c r="C15" s="59" t="s">
        <v>3</v>
      </c>
      <c r="D15" s="60">
        <v>44844.0</v>
      </c>
      <c r="E15" s="60">
        <v>44847.0</v>
      </c>
      <c r="F15" s="47"/>
      <c r="G15" s="48"/>
      <c r="H15" s="43"/>
      <c r="I15" s="43"/>
      <c r="J15" s="43"/>
      <c r="K15" s="43"/>
      <c r="L15" s="43"/>
      <c r="M15" s="49"/>
      <c r="N15" s="49"/>
      <c r="O15" s="43"/>
      <c r="P15" s="43"/>
      <c r="Q15" s="43"/>
      <c r="R15" s="43"/>
      <c r="S15" s="43"/>
      <c r="T15" s="49"/>
      <c r="U15" s="49"/>
      <c r="V15" s="43"/>
      <c r="W15" s="61"/>
      <c r="X15" s="61"/>
      <c r="Y15" s="61"/>
      <c r="Z15" s="61"/>
      <c r="AA15" s="49"/>
      <c r="AB15" s="49"/>
      <c r="AC15" s="74">
        <v>3.0</v>
      </c>
      <c r="AD15" s="75"/>
      <c r="AE15" s="75"/>
      <c r="AF15" s="75"/>
      <c r="AG15" s="43"/>
      <c r="AH15" s="49"/>
      <c r="AI15" s="49"/>
      <c r="AJ15" s="43"/>
      <c r="AK15" s="43"/>
      <c r="AL15" s="43"/>
      <c r="AM15" s="43"/>
      <c r="AN15" s="43"/>
      <c r="AO15" s="49"/>
      <c r="AP15" s="49"/>
      <c r="AQ15" s="43"/>
      <c r="AR15" s="43"/>
      <c r="AS15" s="43"/>
      <c r="AT15" s="43"/>
      <c r="AU15" s="43"/>
      <c r="AV15" s="49"/>
      <c r="AW15" s="49"/>
      <c r="AX15" s="43"/>
      <c r="AY15" s="43"/>
      <c r="AZ15" s="43"/>
      <c r="BA15" s="43"/>
      <c r="BB15" s="43"/>
      <c r="BC15" s="49"/>
      <c r="BD15" s="49"/>
      <c r="BE15" s="43"/>
      <c r="BF15" s="43"/>
      <c r="BG15" s="43"/>
      <c r="BH15" s="43"/>
      <c r="BI15" s="43"/>
      <c r="BJ15" s="49"/>
      <c r="BK15" s="49"/>
      <c r="BL15" s="43"/>
      <c r="BM15" s="43"/>
      <c r="BN15" s="43"/>
      <c r="BO15" s="43"/>
      <c r="BP15" s="43"/>
      <c r="BQ15" s="49"/>
      <c r="BR15" s="49"/>
      <c r="BS15" s="43"/>
      <c r="BT15" s="43"/>
      <c r="BU15" s="43"/>
      <c r="BV15" s="43"/>
      <c r="BW15" s="43"/>
      <c r="BX15" s="49"/>
      <c r="BY15" s="49"/>
      <c r="BZ15" s="43"/>
      <c r="CA15" s="43"/>
      <c r="CB15" s="43"/>
      <c r="CC15" s="43"/>
      <c r="CD15" s="43"/>
      <c r="CE15" s="49"/>
      <c r="CF15" s="49"/>
    </row>
    <row r="16" ht="15.0" customHeight="1">
      <c r="A16" s="1"/>
      <c r="B16" s="73" t="s">
        <v>25</v>
      </c>
      <c r="C16" s="59" t="s">
        <v>8</v>
      </c>
      <c r="D16" s="60">
        <v>44844.0</v>
      </c>
      <c r="E16" s="60">
        <v>44847.0</v>
      </c>
      <c r="F16" s="47"/>
      <c r="G16" s="48"/>
      <c r="H16" s="43"/>
      <c r="I16" s="43"/>
      <c r="J16" s="43"/>
      <c r="K16" s="43"/>
      <c r="L16" s="43"/>
      <c r="M16" s="49"/>
      <c r="N16" s="49"/>
      <c r="O16" s="43"/>
      <c r="P16" s="43"/>
      <c r="Q16" s="43"/>
      <c r="R16" s="43"/>
      <c r="S16" s="43"/>
      <c r="T16" s="49"/>
      <c r="U16" s="49"/>
      <c r="V16" s="43"/>
      <c r="W16" s="61"/>
      <c r="X16" s="61"/>
      <c r="Y16" s="61"/>
      <c r="Z16" s="61"/>
      <c r="AA16" s="49"/>
      <c r="AB16" s="49"/>
      <c r="AC16" s="76">
        <v>2.0</v>
      </c>
      <c r="AD16" s="77"/>
      <c r="AE16" s="77"/>
      <c r="AF16" s="77"/>
      <c r="AG16" s="43"/>
      <c r="AH16" s="49"/>
      <c r="AI16" s="49"/>
      <c r="AJ16" s="43"/>
      <c r="AK16" s="43"/>
      <c r="AL16" s="43"/>
      <c r="AM16" s="43"/>
      <c r="AN16" s="43"/>
      <c r="AO16" s="49"/>
      <c r="AP16" s="49"/>
      <c r="AQ16" s="43"/>
      <c r="AR16" s="43"/>
      <c r="AS16" s="43"/>
      <c r="AT16" s="43"/>
      <c r="AU16" s="43"/>
      <c r="AV16" s="49"/>
      <c r="AW16" s="49"/>
      <c r="AX16" s="43"/>
      <c r="AY16" s="43"/>
      <c r="AZ16" s="43"/>
      <c r="BA16" s="43"/>
      <c r="BB16" s="43"/>
      <c r="BC16" s="49"/>
      <c r="BD16" s="49"/>
      <c r="BE16" s="43"/>
      <c r="BF16" s="43"/>
      <c r="BG16" s="43"/>
      <c r="BH16" s="43"/>
      <c r="BI16" s="43"/>
      <c r="BJ16" s="49"/>
      <c r="BK16" s="49"/>
      <c r="BL16" s="43"/>
      <c r="BM16" s="43"/>
      <c r="BN16" s="43"/>
      <c r="BO16" s="43"/>
      <c r="BP16" s="43"/>
      <c r="BQ16" s="49"/>
      <c r="BR16" s="49"/>
      <c r="BS16" s="43"/>
      <c r="BT16" s="43"/>
      <c r="BU16" s="43"/>
      <c r="BV16" s="43"/>
      <c r="BW16" s="43"/>
      <c r="BX16" s="49"/>
      <c r="BY16" s="49"/>
      <c r="BZ16" s="43"/>
      <c r="CA16" s="43"/>
      <c r="CB16" s="43"/>
      <c r="CC16" s="43"/>
      <c r="CD16" s="43"/>
      <c r="CE16" s="49"/>
      <c r="CF16" s="49"/>
    </row>
    <row r="17" ht="15.0" customHeight="1">
      <c r="A17" s="1"/>
      <c r="B17" s="73" t="s">
        <v>26</v>
      </c>
      <c r="C17" s="59" t="s">
        <v>9</v>
      </c>
      <c r="D17" s="60">
        <v>44844.0</v>
      </c>
      <c r="E17" s="60">
        <v>44847.0</v>
      </c>
      <c r="F17" s="47"/>
      <c r="G17" s="48"/>
      <c r="H17" s="43"/>
      <c r="I17" s="43"/>
      <c r="J17" s="43"/>
      <c r="K17" s="43"/>
      <c r="L17" s="43"/>
      <c r="M17" s="49"/>
      <c r="N17" s="49"/>
      <c r="O17" s="43"/>
      <c r="P17" s="43"/>
      <c r="Q17" s="43"/>
      <c r="R17" s="43"/>
      <c r="S17" s="43"/>
      <c r="T17" s="49"/>
      <c r="U17" s="49"/>
      <c r="V17" s="43"/>
      <c r="W17" s="61"/>
      <c r="X17" s="61"/>
      <c r="Y17" s="61"/>
      <c r="Z17" s="61"/>
      <c r="AA17" s="49"/>
      <c r="AB17" s="49"/>
      <c r="AC17" s="78">
        <v>3.0</v>
      </c>
      <c r="AD17" s="79"/>
      <c r="AE17" s="79"/>
      <c r="AF17" s="79"/>
      <c r="AG17" s="43"/>
      <c r="AH17" s="49"/>
      <c r="AI17" s="49"/>
      <c r="AJ17" s="43"/>
      <c r="AK17" s="43"/>
      <c r="AL17" s="43"/>
      <c r="AM17" s="43"/>
      <c r="AN17" s="43"/>
      <c r="AO17" s="49"/>
      <c r="AP17" s="49"/>
      <c r="AQ17" s="43"/>
      <c r="AR17" s="43"/>
      <c r="AS17" s="43"/>
      <c r="AT17" s="43"/>
      <c r="AU17" s="43"/>
      <c r="AV17" s="49"/>
      <c r="AW17" s="49"/>
      <c r="AX17" s="43"/>
      <c r="AY17" s="43"/>
      <c r="AZ17" s="43"/>
      <c r="BA17" s="43"/>
      <c r="BB17" s="43"/>
      <c r="BC17" s="49"/>
      <c r="BD17" s="49"/>
      <c r="BE17" s="43"/>
      <c r="BF17" s="43"/>
      <c r="BG17" s="43"/>
      <c r="BH17" s="43"/>
      <c r="BI17" s="43"/>
      <c r="BJ17" s="49"/>
      <c r="BK17" s="49"/>
      <c r="BL17" s="43"/>
      <c r="BM17" s="43"/>
      <c r="BN17" s="43"/>
      <c r="BO17" s="43"/>
      <c r="BP17" s="43"/>
      <c r="BQ17" s="49"/>
      <c r="BR17" s="49"/>
      <c r="BS17" s="43"/>
      <c r="BT17" s="43"/>
      <c r="BU17" s="43"/>
      <c r="BV17" s="43"/>
      <c r="BW17" s="43"/>
      <c r="BX17" s="49"/>
      <c r="BY17" s="49"/>
      <c r="BZ17" s="43"/>
      <c r="CA17" s="43"/>
      <c r="CB17" s="43"/>
      <c r="CC17" s="43"/>
      <c r="CD17" s="43"/>
      <c r="CE17" s="49"/>
      <c r="CF17" s="49"/>
    </row>
    <row r="18" ht="15.0" customHeight="1">
      <c r="A18" s="1"/>
      <c r="B18" s="80" t="s">
        <v>27</v>
      </c>
      <c r="C18" s="81"/>
      <c r="D18" s="82"/>
      <c r="E18" s="82"/>
      <c r="F18" s="47"/>
      <c r="G18" s="48" t="str">
        <f>IF(OR(ISBLANK('Gantt-diagram'!task_start),ISBLANK('Gantt-diagram'!task_end)),"",'Gantt-diagram'!task_end-'Gantt-diagram'!task_start+1)</f>
        <v/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</row>
    <row r="19" ht="15.0" customHeight="1">
      <c r="A19" s="1"/>
      <c r="B19" s="84" t="s">
        <v>28</v>
      </c>
      <c r="C19" s="85" t="s">
        <v>2</v>
      </c>
      <c r="D19" s="86">
        <v>44849.0</v>
      </c>
      <c r="E19" s="86">
        <v>44852.0</v>
      </c>
      <c r="F19" s="47"/>
      <c r="G19" s="48"/>
      <c r="H19" s="43"/>
      <c r="I19" s="43"/>
      <c r="J19" s="43"/>
      <c r="K19" s="43"/>
      <c r="L19" s="43"/>
      <c r="M19" s="49"/>
      <c r="N19" s="49"/>
      <c r="O19" s="43"/>
      <c r="P19" s="43"/>
      <c r="Q19" s="43"/>
      <c r="R19" s="43"/>
      <c r="S19" s="43"/>
      <c r="T19" s="49"/>
      <c r="U19" s="49"/>
      <c r="V19" s="43"/>
      <c r="W19" s="43"/>
      <c r="X19" s="43"/>
      <c r="Y19" s="43"/>
      <c r="Z19" s="43"/>
      <c r="AA19" s="49"/>
      <c r="AB19" s="49"/>
      <c r="AC19" s="43"/>
      <c r="AD19" s="43"/>
      <c r="AE19" s="43"/>
      <c r="AF19" s="43"/>
      <c r="AG19" s="43"/>
      <c r="AH19" s="87">
        <v>4.0</v>
      </c>
      <c r="AI19" s="10"/>
      <c r="AJ19" s="10"/>
      <c r="AK19" s="10"/>
      <c r="AL19" s="43"/>
      <c r="AM19" s="43"/>
      <c r="AN19" s="43"/>
      <c r="AO19" s="49"/>
      <c r="AP19" s="49"/>
      <c r="AQ19" s="43"/>
      <c r="AR19" s="43"/>
      <c r="AS19" s="43"/>
      <c r="AT19" s="43"/>
      <c r="AU19" s="43"/>
      <c r="AV19" s="49"/>
      <c r="AW19" s="49"/>
      <c r="AX19" s="43"/>
      <c r="AY19" s="43"/>
      <c r="AZ19" s="43"/>
      <c r="BA19" s="43"/>
      <c r="BB19" s="43"/>
      <c r="BC19" s="49"/>
      <c r="BD19" s="49"/>
      <c r="BE19" s="43"/>
      <c r="BF19" s="43"/>
      <c r="BG19" s="43"/>
      <c r="BH19" s="43"/>
      <c r="BI19" s="43"/>
      <c r="BJ19" s="49"/>
      <c r="BK19" s="49"/>
      <c r="BL19" s="43"/>
      <c r="BM19" s="43"/>
      <c r="BN19" s="43"/>
      <c r="BO19" s="43"/>
      <c r="BP19" s="43"/>
      <c r="BQ19" s="49"/>
      <c r="BR19" s="49"/>
      <c r="BS19" s="43"/>
      <c r="BT19" s="43"/>
      <c r="BU19" s="43"/>
      <c r="BV19" s="43"/>
      <c r="BW19" s="43"/>
      <c r="BX19" s="49"/>
      <c r="BY19" s="49"/>
      <c r="BZ19" s="43"/>
      <c r="CA19" s="43"/>
      <c r="CB19" s="43"/>
      <c r="CC19" s="43"/>
      <c r="CD19" s="43"/>
      <c r="CE19" s="49"/>
      <c r="CF19" s="49"/>
    </row>
    <row r="20" ht="15.0" customHeight="1">
      <c r="A20" s="1"/>
      <c r="B20" s="84" t="s">
        <v>29</v>
      </c>
      <c r="C20" s="85" t="s">
        <v>6</v>
      </c>
      <c r="D20" s="86">
        <v>44852.0</v>
      </c>
      <c r="E20" s="86">
        <v>44855.0</v>
      </c>
      <c r="F20" s="47"/>
      <c r="G20" s="48"/>
      <c r="H20" s="43"/>
      <c r="I20" s="43"/>
      <c r="J20" s="43"/>
      <c r="K20" s="43"/>
      <c r="L20" s="43"/>
      <c r="M20" s="49"/>
      <c r="N20" s="49"/>
      <c r="O20" s="43"/>
      <c r="P20" s="43"/>
      <c r="Q20" s="43"/>
      <c r="R20" s="43"/>
      <c r="S20" s="43"/>
      <c r="T20" s="49"/>
      <c r="U20" s="49"/>
      <c r="V20" s="43"/>
      <c r="W20" s="43"/>
      <c r="X20" s="43"/>
      <c r="Y20" s="43"/>
      <c r="Z20" s="43"/>
      <c r="AA20" s="49"/>
      <c r="AB20" s="49"/>
      <c r="AC20" s="43"/>
      <c r="AD20" s="43"/>
      <c r="AE20" s="43"/>
      <c r="AF20" s="43"/>
      <c r="AG20" s="43"/>
      <c r="AH20" s="49"/>
      <c r="AI20" s="49"/>
      <c r="AJ20" s="43"/>
      <c r="AK20" s="88">
        <v>4.0</v>
      </c>
      <c r="AL20" s="16"/>
      <c r="AM20" s="16"/>
      <c r="AN20" s="16"/>
      <c r="AO20" s="49"/>
      <c r="AP20" s="49"/>
      <c r="AQ20" s="43"/>
      <c r="AR20" s="43"/>
      <c r="AS20" s="43"/>
      <c r="AT20" s="43"/>
      <c r="AU20" s="43"/>
      <c r="AV20" s="49"/>
      <c r="AW20" s="49"/>
      <c r="AX20" s="43"/>
      <c r="AY20" s="43"/>
      <c r="AZ20" s="43"/>
      <c r="BA20" s="43"/>
      <c r="BB20" s="43"/>
      <c r="BC20" s="49"/>
      <c r="BD20" s="49"/>
      <c r="BE20" s="43"/>
      <c r="BF20" s="43"/>
      <c r="BG20" s="43"/>
      <c r="BH20" s="43"/>
      <c r="BI20" s="43"/>
      <c r="BJ20" s="49"/>
      <c r="BK20" s="49"/>
      <c r="BL20" s="43"/>
      <c r="BM20" s="43"/>
      <c r="BN20" s="43"/>
      <c r="BO20" s="43"/>
      <c r="BP20" s="43"/>
      <c r="BQ20" s="49"/>
      <c r="BR20" s="49"/>
      <c r="BS20" s="43"/>
      <c r="BT20" s="43"/>
      <c r="BU20" s="43"/>
      <c r="BV20" s="43"/>
      <c r="BW20" s="43"/>
      <c r="BX20" s="49"/>
      <c r="BY20" s="49"/>
      <c r="BZ20" s="43"/>
      <c r="CA20" s="43"/>
      <c r="CB20" s="43"/>
      <c r="CC20" s="43"/>
      <c r="CD20" s="43"/>
      <c r="CE20" s="49"/>
      <c r="CF20" s="49"/>
    </row>
    <row r="21" ht="15.0" customHeight="1">
      <c r="A21" s="1"/>
      <c r="B21" s="84" t="s">
        <v>30</v>
      </c>
      <c r="C21" s="85" t="s">
        <v>2</v>
      </c>
      <c r="D21" s="86">
        <v>44854.0</v>
      </c>
      <c r="E21" s="86">
        <v>44857.0</v>
      </c>
      <c r="F21" s="47"/>
      <c r="G21" s="48"/>
      <c r="H21" s="43"/>
      <c r="I21" s="43"/>
      <c r="J21" s="43"/>
      <c r="K21" s="43"/>
      <c r="L21" s="43"/>
      <c r="M21" s="49"/>
      <c r="N21" s="49"/>
      <c r="O21" s="43"/>
      <c r="P21" s="43"/>
      <c r="Q21" s="43"/>
      <c r="R21" s="43"/>
      <c r="S21" s="43"/>
      <c r="T21" s="49"/>
      <c r="U21" s="49"/>
      <c r="V21" s="43"/>
      <c r="W21" s="43"/>
      <c r="X21" s="43"/>
      <c r="Y21" s="43"/>
      <c r="Z21" s="43"/>
      <c r="AA21" s="49"/>
      <c r="AB21" s="49"/>
      <c r="AC21" s="43"/>
      <c r="AD21" s="43"/>
      <c r="AE21" s="43"/>
      <c r="AF21" s="43"/>
      <c r="AG21" s="43"/>
      <c r="AH21" s="49"/>
      <c r="AI21" s="49"/>
      <c r="AJ21" s="43"/>
      <c r="AK21" s="43"/>
      <c r="AL21" s="43"/>
      <c r="AM21" s="87">
        <v>4.0</v>
      </c>
      <c r="AN21" s="10"/>
      <c r="AO21" s="10"/>
      <c r="AP21" s="10"/>
      <c r="AQ21" s="43"/>
      <c r="AR21" s="43"/>
      <c r="AS21" s="43"/>
      <c r="AT21" s="43"/>
      <c r="AU21" s="43"/>
      <c r="AV21" s="49"/>
      <c r="AW21" s="49"/>
      <c r="AX21" s="43"/>
      <c r="AY21" s="43"/>
      <c r="AZ21" s="43"/>
      <c r="BA21" s="43"/>
      <c r="BB21" s="43"/>
      <c r="BC21" s="49"/>
      <c r="BD21" s="49"/>
      <c r="BE21" s="43"/>
      <c r="BF21" s="43"/>
      <c r="BG21" s="43"/>
      <c r="BH21" s="43"/>
      <c r="BI21" s="43"/>
      <c r="BJ21" s="49"/>
      <c r="BK21" s="49"/>
      <c r="BL21" s="43"/>
      <c r="BM21" s="43"/>
      <c r="BN21" s="43"/>
      <c r="BO21" s="43"/>
      <c r="BP21" s="43"/>
      <c r="BQ21" s="49"/>
      <c r="BR21" s="49"/>
      <c r="BS21" s="43"/>
      <c r="BT21" s="43"/>
      <c r="BU21" s="43"/>
      <c r="BV21" s="43"/>
      <c r="BW21" s="43"/>
      <c r="BX21" s="49"/>
      <c r="BY21" s="49"/>
      <c r="BZ21" s="43"/>
      <c r="CA21" s="43"/>
      <c r="CB21" s="43"/>
      <c r="CC21" s="43"/>
      <c r="CD21" s="43"/>
      <c r="CE21" s="49"/>
      <c r="CF21" s="49"/>
    </row>
    <row r="22" ht="15.0" customHeight="1">
      <c r="A22" s="1"/>
      <c r="B22" s="84" t="s">
        <v>31</v>
      </c>
      <c r="C22" s="85" t="s">
        <v>3</v>
      </c>
      <c r="D22" s="86">
        <v>44873.0</v>
      </c>
      <c r="E22" s="86">
        <v>44876.0</v>
      </c>
      <c r="F22" s="47"/>
      <c r="G22" s="48"/>
      <c r="H22" s="43"/>
      <c r="I22" s="43"/>
      <c r="J22" s="43"/>
      <c r="K22" s="43"/>
      <c r="L22" s="43"/>
      <c r="M22" s="49"/>
      <c r="N22" s="49"/>
      <c r="O22" s="43"/>
      <c r="P22" s="43"/>
      <c r="Q22" s="43"/>
      <c r="R22" s="43"/>
      <c r="S22" s="43"/>
      <c r="T22" s="49"/>
      <c r="U22" s="49"/>
      <c r="V22" s="43"/>
      <c r="W22" s="43"/>
      <c r="X22" s="43"/>
      <c r="Y22" s="43"/>
      <c r="Z22" s="43"/>
      <c r="AA22" s="49"/>
      <c r="AB22" s="49"/>
      <c r="AC22" s="43"/>
      <c r="AD22" s="43"/>
      <c r="AE22" s="43"/>
      <c r="AF22" s="43"/>
      <c r="AG22" s="43"/>
      <c r="AH22" s="49"/>
      <c r="AI22" s="49"/>
      <c r="AJ22" s="43"/>
      <c r="AK22" s="43"/>
      <c r="AL22" s="43"/>
      <c r="AM22" s="43"/>
      <c r="AN22" s="43"/>
      <c r="AO22" s="49"/>
      <c r="AP22" s="49"/>
      <c r="AQ22" s="43"/>
      <c r="AR22" s="43"/>
      <c r="AS22" s="43"/>
      <c r="AT22" s="43"/>
      <c r="AU22" s="43"/>
      <c r="AV22" s="49"/>
      <c r="AW22" s="49"/>
      <c r="AX22" s="43"/>
      <c r="AY22" s="43"/>
      <c r="AZ22" s="43"/>
      <c r="BA22" s="43"/>
      <c r="BB22" s="43"/>
      <c r="BC22" s="49"/>
      <c r="BD22" s="49"/>
      <c r="BE22" s="43"/>
      <c r="BF22" s="89">
        <v>3.0</v>
      </c>
      <c r="BG22" s="11"/>
      <c r="BH22" s="11"/>
      <c r="BI22" s="11"/>
      <c r="BJ22" s="49"/>
      <c r="BK22" s="49"/>
      <c r="BL22" s="43"/>
      <c r="BM22" s="43"/>
      <c r="BN22" s="43"/>
      <c r="BO22" s="43"/>
      <c r="BP22" s="43"/>
      <c r="BQ22" s="49"/>
      <c r="BR22" s="49"/>
      <c r="BS22" s="43"/>
      <c r="BT22" s="43"/>
      <c r="BU22" s="43"/>
      <c r="BV22" s="43"/>
      <c r="BW22" s="43"/>
      <c r="BX22" s="49"/>
      <c r="BY22" s="49"/>
      <c r="BZ22" s="43"/>
      <c r="CA22" s="43"/>
      <c r="CB22" s="43"/>
      <c r="CC22" s="43"/>
      <c r="CD22" s="43"/>
      <c r="CE22" s="49"/>
      <c r="CF22" s="49"/>
    </row>
    <row r="23" ht="15.0" customHeight="1">
      <c r="A23" s="1"/>
      <c r="B23" s="84" t="s">
        <v>32</v>
      </c>
      <c r="C23" s="85" t="s">
        <v>3</v>
      </c>
      <c r="D23" s="86">
        <v>44866.0</v>
      </c>
      <c r="E23" s="86">
        <v>44869.0</v>
      </c>
      <c r="F23" s="47"/>
      <c r="G23" s="48"/>
      <c r="H23" s="43"/>
      <c r="I23" s="43"/>
      <c r="J23" s="43"/>
      <c r="K23" s="43"/>
      <c r="L23" s="43"/>
      <c r="M23" s="49"/>
      <c r="N23" s="49"/>
      <c r="O23" s="43"/>
      <c r="P23" s="43"/>
      <c r="Q23" s="43"/>
      <c r="R23" s="43"/>
      <c r="S23" s="43"/>
      <c r="T23" s="49"/>
      <c r="U23" s="49"/>
      <c r="V23" s="43"/>
      <c r="W23" s="43"/>
      <c r="X23" s="43"/>
      <c r="Y23" s="43"/>
      <c r="Z23" s="43"/>
      <c r="AA23" s="49"/>
      <c r="AB23" s="49"/>
      <c r="AC23" s="43"/>
      <c r="AD23" s="43"/>
      <c r="AE23" s="43"/>
      <c r="AF23" s="43"/>
      <c r="AG23" s="43"/>
      <c r="AH23" s="49"/>
      <c r="AI23" s="49"/>
      <c r="AJ23" s="43"/>
      <c r="AK23" s="43"/>
      <c r="AL23" s="43"/>
      <c r="AM23" s="43"/>
      <c r="AN23" s="43"/>
      <c r="AO23" s="49"/>
      <c r="AP23" s="49"/>
      <c r="AQ23" s="43"/>
      <c r="AR23" s="43"/>
      <c r="AS23" s="43"/>
      <c r="AT23" s="43"/>
      <c r="AU23" s="43"/>
      <c r="AV23" s="49"/>
      <c r="AW23" s="49"/>
      <c r="AX23" s="43"/>
      <c r="AY23" s="89">
        <v>3.0</v>
      </c>
      <c r="AZ23" s="11"/>
      <c r="BA23" s="11"/>
      <c r="BB23" s="11"/>
      <c r="BC23" s="49"/>
      <c r="BD23" s="49"/>
      <c r="BE23" s="43"/>
      <c r="BF23" s="43"/>
      <c r="BG23" s="43"/>
      <c r="BH23" s="43"/>
      <c r="BI23" s="43"/>
      <c r="BJ23" s="49"/>
      <c r="BK23" s="49"/>
      <c r="BL23" s="43"/>
      <c r="BM23" s="43"/>
      <c r="BN23" s="43"/>
      <c r="BO23" s="43"/>
      <c r="BP23" s="43"/>
      <c r="BQ23" s="49"/>
      <c r="BR23" s="49"/>
      <c r="BS23" s="43"/>
      <c r="BT23" s="43"/>
      <c r="BU23" s="43"/>
      <c r="BV23" s="43"/>
      <c r="BW23" s="43"/>
      <c r="BX23" s="49"/>
      <c r="BY23" s="49"/>
      <c r="BZ23" s="43"/>
      <c r="CA23" s="43"/>
      <c r="CB23" s="43"/>
      <c r="CC23" s="43"/>
      <c r="CD23" s="43"/>
      <c r="CE23" s="49"/>
      <c r="CF23" s="49"/>
    </row>
    <row r="24" ht="15.0" customHeight="1">
      <c r="A24" s="1"/>
      <c r="B24" s="84" t="s">
        <v>33</v>
      </c>
      <c r="C24" s="85" t="s">
        <v>3</v>
      </c>
      <c r="D24" s="86">
        <v>44849.0</v>
      </c>
      <c r="E24" s="86">
        <v>44852.0</v>
      </c>
      <c r="F24" s="47"/>
      <c r="G24" s="48"/>
      <c r="H24" s="43"/>
      <c r="I24" s="43"/>
      <c r="J24" s="43"/>
      <c r="K24" s="43"/>
      <c r="L24" s="43"/>
      <c r="M24" s="49"/>
      <c r="N24" s="49"/>
      <c r="O24" s="43"/>
      <c r="P24" s="43"/>
      <c r="Q24" s="43"/>
      <c r="R24" s="43"/>
      <c r="S24" s="43"/>
      <c r="T24" s="49"/>
      <c r="U24" s="49"/>
      <c r="V24" s="43"/>
      <c r="W24" s="43"/>
      <c r="X24" s="43"/>
      <c r="Y24" s="43"/>
      <c r="Z24" s="43"/>
      <c r="AA24" s="49"/>
      <c r="AB24" s="49"/>
      <c r="AC24" s="43"/>
      <c r="AD24" s="43"/>
      <c r="AE24" s="43"/>
      <c r="AF24" s="43"/>
      <c r="AG24" s="43"/>
      <c r="AH24" s="89">
        <v>4.0</v>
      </c>
      <c r="AI24" s="11"/>
      <c r="AJ24" s="11"/>
      <c r="AK24" s="11"/>
      <c r="AL24" s="43"/>
      <c r="AM24" s="43"/>
      <c r="AN24" s="43"/>
      <c r="AO24" s="49"/>
      <c r="AP24" s="49"/>
      <c r="AQ24" s="43"/>
      <c r="AR24" s="43"/>
      <c r="AS24" s="43"/>
      <c r="AT24" s="43"/>
      <c r="AU24" s="43"/>
      <c r="AV24" s="49"/>
      <c r="AW24" s="49"/>
      <c r="AX24" s="43"/>
      <c r="AY24" s="43"/>
      <c r="AZ24" s="43"/>
      <c r="BA24" s="43"/>
      <c r="BB24" s="43"/>
      <c r="BC24" s="49"/>
      <c r="BD24" s="49"/>
      <c r="BE24" s="43"/>
      <c r="BF24" s="43"/>
      <c r="BG24" s="43"/>
      <c r="BH24" s="43"/>
      <c r="BI24" s="43"/>
      <c r="BJ24" s="49"/>
      <c r="BK24" s="49"/>
      <c r="BL24" s="43"/>
      <c r="BM24" s="43"/>
      <c r="BN24" s="43"/>
      <c r="BO24" s="43"/>
      <c r="BP24" s="43"/>
      <c r="BQ24" s="49"/>
      <c r="BR24" s="49"/>
      <c r="BS24" s="43"/>
      <c r="BT24" s="43"/>
      <c r="BU24" s="43"/>
      <c r="BV24" s="43"/>
      <c r="BW24" s="43"/>
      <c r="BX24" s="49"/>
      <c r="BY24" s="49"/>
      <c r="BZ24" s="43"/>
      <c r="CA24" s="43"/>
      <c r="CB24" s="43"/>
      <c r="CC24" s="43"/>
      <c r="CD24" s="43"/>
      <c r="CE24" s="49"/>
      <c r="CF24" s="49"/>
    </row>
    <row r="25" ht="15.0" customHeight="1">
      <c r="A25" s="1">
        <v>1.0</v>
      </c>
      <c r="B25" s="84" t="s">
        <v>34</v>
      </c>
      <c r="C25" s="85" t="s">
        <v>6</v>
      </c>
      <c r="D25" s="86">
        <v>44856.0</v>
      </c>
      <c r="E25" s="86">
        <v>44859.0</v>
      </c>
      <c r="F25" s="47"/>
      <c r="G25" s="48" t="str">
        <f>IF(OR(ISBLANK('Gantt-diagram'!task_start),ISBLANK('Gantt-diagram'!task_end)),"",'Gantt-diagram'!task_end-'Gantt-diagram'!task_start+1)</f>
        <v/>
      </c>
      <c r="H25" s="43"/>
      <c r="I25" s="43"/>
      <c r="J25" s="43"/>
      <c r="K25" s="43"/>
      <c r="L25" s="43"/>
      <c r="M25" s="49"/>
      <c r="N25" s="49"/>
      <c r="O25" s="43"/>
      <c r="P25" s="43"/>
      <c r="Q25" s="43"/>
      <c r="R25" s="43"/>
      <c r="S25" s="43"/>
      <c r="T25" s="49"/>
      <c r="U25" s="49"/>
      <c r="V25" s="43"/>
      <c r="W25" s="43"/>
      <c r="X25" s="43"/>
      <c r="Y25" s="43"/>
      <c r="Z25" s="43"/>
      <c r="AA25" s="49"/>
      <c r="AB25" s="49"/>
      <c r="AC25" s="43"/>
      <c r="AD25" s="43"/>
      <c r="AE25" s="43"/>
      <c r="AF25" s="43"/>
      <c r="AG25" s="43"/>
      <c r="AH25" s="49"/>
      <c r="AI25" s="49"/>
      <c r="AJ25" s="43"/>
      <c r="AK25" s="43"/>
      <c r="AL25" s="43"/>
      <c r="AM25" s="43"/>
      <c r="AN25" s="43"/>
      <c r="AO25" s="90">
        <v>4.0</v>
      </c>
      <c r="AP25" s="16"/>
      <c r="AQ25" s="16"/>
      <c r="AR25" s="16"/>
      <c r="AS25" s="43"/>
      <c r="AT25" s="43"/>
      <c r="AU25" s="43"/>
      <c r="AV25" s="49"/>
      <c r="AW25" s="49"/>
      <c r="AX25" s="43"/>
      <c r="AY25" s="43"/>
      <c r="AZ25" s="43"/>
      <c r="BA25" s="43"/>
      <c r="BB25" s="43"/>
      <c r="BC25" s="49"/>
      <c r="BD25" s="49"/>
      <c r="BE25" s="43"/>
      <c r="BF25" s="43"/>
      <c r="BG25" s="43"/>
      <c r="BH25" s="43"/>
      <c r="BI25" s="43"/>
      <c r="BJ25" s="49"/>
      <c r="BK25" s="49"/>
      <c r="BL25" s="43"/>
      <c r="BM25" s="43"/>
      <c r="BN25" s="43"/>
      <c r="BO25" s="43"/>
      <c r="BP25" s="43"/>
      <c r="BQ25" s="49"/>
      <c r="BR25" s="49"/>
      <c r="BS25" s="43"/>
      <c r="BT25" s="43"/>
      <c r="BU25" s="43"/>
      <c r="BV25" s="43"/>
      <c r="BW25" s="43"/>
      <c r="BX25" s="49"/>
      <c r="BY25" s="49"/>
      <c r="BZ25" s="43"/>
      <c r="CA25" s="43"/>
      <c r="CB25" s="43"/>
      <c r="CC25" s="43"/>
      <c r="CD25" s="43"/>
      <c r="CE25" s="49"/>
      <c r="CF25" s="49"/>
    </row>
    <row r="26" ht="15.0" customHeight="1">
      <c r="A26" s="1"/>
      <c r="B26" s="84" t="s">
        <v>35</v>
      </c>
      <c r="C26" s="85" t="s">
        <v>8</v>
      </c>
      <c r="D26" s="86">
        <v>44850.0</v>
      </c>
      <c r="E26" s="86">
        <v>44853.0</v>
      </c>
      <c r="F26" s="47"/>
      <c r="G26" s="48"/>
      <c r="H26" s="43"/>
      <c r="I26" s="43"/>
      <c r="J26" s="43"/>
      <c r="K26" s="43"/>
      <c r="L26" s="43"/>
      <c r="M26" s="49"/>
      <c r="N26" s="49"/>
      <c r="O26" s="43"/>
      <c r="P26" s="43"/>
      <c r="Q26" s="43"/>
      <c r="R26" s="43"/>
      <c r="S26" s="43"/>
      <c r="T26" s="49"/>
      <c r="U26" s="49"/>
      <c r="V26" s="43"/>
      <c r="W26" s="43"/>
      <c r="X26" s="43"/>
      <c r="Y26" s="43"/>
      <c r="Z26" s="43"/>
      <c r="AA26" s="49"/>
      <c r="AB26" s="49"/>
      <c r="AC26" s="43"/>
      <c r="AD26" s="43"/>
      <c r="AE26" s="43"/>
      <c r="AF26" s="43"/>
      <c r="AG26" s="43"/>
      <c r="AH26" s="49"/>
      <c r="AI26" s="91">
        <v>3.0</v>
      </c>
      <c r="AJ26" s="20"/>
      <c r="AK26" s="20"/>
      <c r="AL26" s="20"/>
      <c r="AM26" s="43"/>
      <c r="AN26" s="43"/>
      <c r="AO26" s="49"/>
      <c r="AP26" s="49"/>
      <c r="AQ26" s="43"/>
      <c r="AR26" s="43"/>
      <c r="AS26" s="43"/>
      <c r="AT26" s="43"/>
      <c r="AU26" s="43"/>
      <c r="AV26" s="49"/>
      <c r="AW26" s="49"/>
      <c r="AX26" s="43"/>
      <c r="AY26" s="43"/>
      <c r="AZ26" s="43"/>
      <c r="BA26" s="43"/>
      <c r="BB26" s="43"/>
      <c r="BC26" s="49"/>
      <c r="BD26" s="49"/>
      <c r="BE26" s="43"/>
      <c r="BF26" s="43"/>
      <c r="BG26" s="43"/>
      <c r="BH26" s="43"/>
      <c r="BI26" s="43"/>
      <c r="BJ26" s="49"/>
      <c r="BK26" s="49"/>
      <c r="BL26" s="43"/>
      <c r="BM26" s="43"/>
      <c r="BN26" s="43"/>
      <c r="BO26" s="43"/>
      <c r="BP26" s="43"/>
      <c r="BQ26" s="49"/>
      <c r="BR26" s="49"/>
      <c r="BS26" s="43"/>
      <c r="BT26" s="43"/>
      <c r="BU26" s="43"/>
      <c r="BV26" s="43"/>
      <c r="BW26" s="43"/>
      <c r="BX26" s="49"/>
      <c r="BY26" s="49"/>
      <c r="BZ26" s="43"/>
      <c r="CA26" s="43"/>
      <c r="CB26" s="43"/>
      <c r="CC26" s="43"/>
      <c r="CD26" s="43"/>
      <c r="CE26" s="49"/>
      <c r="CF26" s="49"/>
    </row>
    <row r="27" ht="15.0" customHeight="1">
      <c r="A27" s="1"/>
      <c r="B27" s="84" t="s">
        <v>36</v>
      </c>
      <c r="C27" s="85" t="s">
        <v>9</v>
      </c>
      <c r="D27" s="86">
        <v>44864.0</v>
      </c>
      <c r="E27" s="86">
        <v>44867.0</v>
      </c>
      <c r="F27" s="47"/>
      <c r="G27" s="48"/>
      <c r="H27" s="43"/>
      <c r="I27" s="43"/>
      <c r="J27" s="43"/>
      <c r="K27" s="43"/>
      <c r="L27" s="43"/>
      <c r="M27" s="49"/>
      <c r="N27" s="49"/>
      <c r="O27" s="43"/>
      <c r="P27" s="43"/>
      <c r="Q27" s="92"/>
      <c r="R27" s="43"/>
      <c r="S27" s="43"/>
      <c r="T27" s="49"/>
      <c r="U27" s="49"/>
      <c r="V27" s="43"/>
      <c r="W27" s="43"/>
      <c r="X27" s="43"/>
      <c r="Y27" s="43"/>
      <c r="Z27" s="43"/>
      <c r="AA27" s="49"/>
      <c r="AB27" s="49"/>
      <c r="AC27" s="43"/>
      <c r="AD27" s="43"/>
      <c r="AE27" s="43"/>
      <c r="AF27" s="43"/>
      <c r="AG27" s="43"/>
      <c r="AH27" s="49"/>
      <c r="AI27" s="49"/>
      <c r="AJ27" s="43"/>
      <c r="AK27" s="43"/>
      <c r="AL27" s="43"/>
      <c r="AM27" s="43"/>
      <c r="AN27" s="43"/>
      <c r="AO27" s="49"/>
      <c r="AP27" s="49"/>
      <c r="AQ27" s="43"/>
      <c r="AR27" s="43"/>
      <c r="AS27" s="43"/>
      <c r="AT27" s="43"/>
      <c r="AU27" s="43"/>
      <c r="AV27" s="49"/>
      <c r="AW27" s="93">
        <v>3.0</v>
      </c>
      <c r="AX27" s="21"/>
      <c r="AY27" s="21"/>
      <c r="AZ27" s="21"/>
      <c r="BA27" s="43"/>
      <c r="BB27" s="43"/>
      <c r="BC27" s="49"/>
      <c r="BD27" s="49"/>
      <c r="BE27" s="43"/>
      <c r="BF27" s="43"/>
      <c r="BG27" s="43"/>
      <c r="BH27" s="43"/>
      <c r="BI27" s="43"/>
      <c r="BJ27" s="49"/>
      <c r="BK27" s="49"/>
      <c r="BL27" s="43"/>
      <c r="BM27" s="43"/>
      <c r="BN27" s="43"/>
      <c r="BO27" s="43"/>
      <c r="BP27" s="43"/>
      <c r="BQ27" s="49"/>
      <c r="BR27" s="49"/>
      <c r="BS27" s="43"/>
      <c r="BT27" s="43"/>
      <c r="BU27" s="43"/>
      <c r="BV27" s="43"/>
      <c r="BW27" s="43"/>
      <c r="BX27" s="49"/>
      <c r="BY27" s="49"/>
      <c r="BZ27" s="43"/>
      <c r="CA27" s="43"/>
      <c r="CB27" s="43"/>
      <c r="CC27" s="43"/>
      <c r="CD27" s="43"/>
      <c r="CE27" s="49"/>
      <c r="CF27" s="49"/>
    </row>
    <row r="28" ht="15.0" customHeight="1">
      <c r="A28" s="1"/>
      <c r="B28" s="84" t="s">
        <v>37</v>
      </c>
      <c r="C28" s="85" t="s">
        <v>8</v>
      </c>
      <c r="D28" s="86">
        <v>44856.0</v>
      </c>
      <c r="E28" s="86">
        <v>44859.0</v>
      </c>
      <c r="F28" s="47"/>
      <c r="G28" s="48"/>
      <c r="H28" s="43"/>
      <c r="I28" s="43"/>
      <c r="J28" s="43"/>
      <c r="K28" s="43"/>
      <c r="L28" s="43"/>
      <c r="M28" s="49"/>
      <c r="N28" s="49"/>
      <c r="O28" s="43"/>
      <c r="P28" s="43"/>
      <c r="Q28" s="43"/>
      <c r="R28" s="43"/>
      <c r="S28" s="43"/>
      <c r="T28" s="49"/>
      <c r="U28" s="49"/>
      <c r="V28" s="43"/>
      <c r="W28" s="43"/>
      <c r="X28" s="43"/>
      <c r="Y28" s="43"/>
      <c r="Z28" s="43"/>
      <c r="AA28" s="49"/>
      <c r="AB28" s="49"/>
      <c r="AC28" s="43"/>
      <c r="AD28" s="43"/>
      <c r="AE28" s="43"/>
      <c r="AF28" s="43"/>
      <c r="AG28" s="43"/>
      <c r="AH28" s="49"/>
      <c r="AI28" s="49"/>
      <c r="AJ28" s="43"/>
      <c r="AK28" s="43"/>
      <c r="AL28" s="43"/>
      <c r="AM28" s="43"/>
      <c r="AN28" s="43"/>
      <c r="AO28" s="91">
        <v>3.0</v>
      </c>
      <c r="AP28" s="20"/>
      <c r="AQ28" s="20"/>
      <c r="AR28" s="20"/>
      <c r="AS28" s="43"/>
      <c r="AT28" s="43"/>
      <c r="AU28" s="43"/>
      <c r="AV28" s="49"/>
      <c r="AW28" s="49"/>
      <c r="AX28" s="43"/>
      <c r="AY28" s="43"/>
      <c r="AZ28" s="43"/>
      <c r="BA28" s="43"/>
      <c r="BB28" s="43"/>
      <c r="BC28" s="49"/>
      <c r="BD28" s="49"/>
      <c r="BE28" s="43"/>
      <c r="BF28" s="43"/>
      <c r="BG28" s="43"/>
      <c r="BH28" s="43"/>
      <c r="BI28" s="43"/>
      <c r="BJ28" s="49"/>
      <c r="BK28" s="49"/>
      <c r="BL28" s="43"/>
      <c r="BM28" s="43"/>
      <c r="BN28" s="43"/>
      <c r="BO28" s="43"/>
      <c r="BP28" s="43"/>
      <c r="BQ28" s="49"/>
      <c r="BR28" s="49"/>
      <c r="BS28" s="43"/>
      <c r="BT28" s="43"/>
      <c r="BU28" s="43"/>
      <c r="BV28" s="43"/>
      <c r="BW28" s="43"/>
      <c r="BX28" s="49"/>
      <c r="BY28" s="49"/>
      <c r="BZ28" s="43"/>
      <c r="CA28" s="43"/>
      <c r="CB28" s="43"/>
      <c r="CC28" s="43"/>
      <c r="CD28" s="43"/>
      <c r="CE28" s="49"/>
      <c r="CF28" s="49"/>
    </row>
    <row r="29" ht="15.0" customHeight="1">
      <c r="A29" s="1"/>
      <c r="B29" s="84" t="s">
        <v>38</v>
      </c>
      <c r="C29" s="85" t="s">
        <v>7</v>
      </c>
      <c r="D29" s="86">
        <v>44866.0</v>
      </c>
      <c r="E29" s="86">
        <v>44869.0</v>
      </c>
      <c r="F29" s="47"/>
      <c r="G29" s="48"/>
      <c r="H29" s="43"/>
      <c r="I29" s="43"/>
      <c r="J29" s="43"/>
      <c r="K29" s="43"/>
      <c r="L29" s="43"/>
      <c r="M29" s="49"/>
      <c r="N29" s="49"/>
      <c r="O29" s="43"/>
      <c r="P29" s="43"/>
      <c r="Q29" s="43"/>
      <c r="R29" s="43"/>
      <c r="S29" s="43"/>
      <c r="T29" s="49"/>
      <c r="U29" s="49"/>
      <c r="V29" s="43"/>
      <c r="W29" s="43"/>
      <c r="X29" s="43"/>
      <c r="Y29" s="43"/>
      <c r="Z29" s="43"/>
      <c r="AA29" s="49"/>
      <c r="AB29" s="49"/>
      <c r="AC29" s="43"/>
      <c r="AD29" s="43"/>
      <c r="AE29" s="43"/>
      <c r="AF29" s="43"/>
      <c r="AG29" s="43"/>
      <c r="AH29" s="49"/>
      <c r="AI29" s="49"/>
      <c r="AJ29" s="43"/>
      <c r="AK29" s="43"/>
      <c r="AL29" s="43"/>
      <c r="AM29" s="43"/>
      <c r="AN29" s="43"/>
      <c r="AO29" s="49"/>
      <c r="AP29" s="49"/>
      <c r="AQ29" s="43"/>
      <c r="AR29" s="43"/>
      <c r="AS29" s="43"/>
      <c r="AT29" s="43"/>
      <c r="AU29" s="43"/>
      <c r="AV29" s="49"/>
      <c r="AW29" s="49"/>
      <c r="AX29" s="43"/>
      <c r="AY29" s="94">
        <v>4.0</v>
      </c>
      <c r="AZ29" s="18"/>
      <c r="BA29" s="18"/>
      <c r="BB29" s="18"/>
      <c r="BC29" s="49"/>
      <c r="BD29" s="49"/>
      <c r="BE29" s="43"/>
      <c r="BF29" s="43"/>
      <c r="BG29" s="43"/>
      <c r="BH29" s="43"/>
      <c r="BI29" s="43"/>
      <c r="BJ29" s="49"/>
      <c r="BK29" s="49"/>
      <c r="BL29" s="43"/>
      <c r="BM29" s="43"/>
      <c r="BN29" s="43"/>
      <c r="BO29" s="43"/>
      <c r="BP29" s="43"/>
      <c r="BQ29" s="49"/>
      <c r="BR29" s="49"/>
      <c r="BS29" s="43"/>
      <c r="BT29" s="43"/>
      <c r="BU29" s="43"/>
      <c r="BV29" s="43"/>
      <c r="BW29" s="43"/>
      <c r="BX29" s="49"/>
      <c r="BY29" s="49"/>
      <c r="BZ29" s="43"/>
      <c r="CA29" s="43"/>
      <c r="CB29" s="43"/>
      <c r="CC29" s="43"/>
      <c r="CD29" s="43"/>
      <c r="CE29" s="49"/>
      <c r="CF29" s="49"/>
    </row>
    <row r="30" ht="15.0" customHeight="1">
      <c r="A30" s="1"/>
      <c r="B30" s="84" t="s">
        <v>39</v>
      </c>
      <c r="C30" s="85" t="s">
        <v>1</v>
      </c>
      <c r="D30" s="86">
        <v>44851.0</v>
      </c>
      <c r="E30" s="86">
        <v>44855.0</v>
      </c>
      <c r="F30" s="47"/>
      <c r="G30" s="48"/>
      <c r="H30" s="43"/>
      <c r="I30" s="43"/>
      <c r="J30" s="43"/>
      <c r="K30" s="43"/>
      <c r="L30" s="43"/>
      <c r="M30" s="49"/>
      <c r="N30" s="49"/>
      <c r="O30" s="43"/>
      <c r="P30" s="43"/>
      <c r="Q30" s="43"/>
      <c r="R30" s="43"/>
      <c r="S30" s="43"/>
      <c r="T30" s="49"/>
      <c r="U30" s="49"/>
      <c r="V30" s="43"/>
      <c r="W30" s="43"/>
      <c r="X30" s="43"/>
      <c r="Y30" s="43"/>
      <c r="Z30" s="43"/>
      <c r="AA30" s="49"/>
      <c r="AB30" s="49"/>
      <c r="AC30" s="43"/>
      <c r="AD30" s="43"/>
      <c r="AE30" s="43"/>
      <c r="AF30" s="43"/>
      <c r="AG30" s="43"/>
      <c r="AH30" s="49"/>
      <c r="AI30" s="49"/>
      <c r="AJ30" s="95">
        <v>4.0</v>
      </c>
      <c r="AK30" s="9"/>
      <c r="AL30" s="9"/>
      <c r="AM30" s="9"/>
      <c r="AN30" s="43"/>
      <c r="AO30" s="49"/>
      <c r="AP30" s="49"/>
      <c r="AQ30" s="43"/>
      <c r="AR30" s="43"/>
      <c r="AS30" s="43"/>
      <c r="AT30" s="43"/>
      <c r="AU30" s="43"/>
      <c r="AV30" s="49"/>
      <c r="AW30" s="49"/>
      <c r="AX30" s="43"/>
      <c r="AY30" s="43"/>
      <c r="AZ30" s="43"/>
      <c r="BA30" s="43"/>
      <c r="BB30" s="43"/>
      <c r="BC30" s="49"/>
      <c r="BD30" s="49"/>
      <c r="BE30" s="43"/>
      <c r="BF30" s="43"/>
      <c r="BG30" s="43"/>
      <c r="BH30" s="43"/>
      <c r="BI30" s="43"/>
      <c r="BJ30" s="49"/>
      <c r="BK30" s="49"/>
      <c r="BL30" s="43"/>
      <c r="BM30" s="43"/>
      <c r="BN30" s="43"/>
      <c r="BO30" s="43"/>
      <c r="BP30" s="43"/>
      <c r="BQ30" s="49"/>
      <c r="BR30" s="49"/>
      <c r="BS30" s="43"/>
      <c r="BT30" s="43"/>
      <c r="BU30" s="43"/>
      <c r="BV30" s="43"/>
      <c r="BW30" s="43"/>
      <c r="BX30" s="49"/>
      <c r="BY30" s="49"/>
      <c r="BZ30" s="43"/>
      <c r="CA30" s="43"/>
      <c r="CB30" s="43"/>
      <c r="CC30" s="43"/>
      <c r="CD30" s="43"/>
      <c r="CE30" s="49"/>
      <c r="CF30" s="49"/>
    </row>
    <row r="31" ht="15.0" customHeight="1">
      <c r="A31" s="1"/>
      <c r="B31" s="84" t="s">
        <v>40</v>
      </c>
      <c r="C31" s="85" t="s">
        <v>5</v>
      </c>
      <c r="D31" s="96">
        <v>44841.0</v>
      </c>
      <c r="E31" s="86">
        <v>44845.0</v>
      </c>
      <c r="F31" s="47"/>
      <c r="G31" s="48"/>
      <c r="H31" s="43"/>
      <c r="I31" s="43"/>
      <c r="J31" s="43"/>
      <c r="K31" s="43"/>
      <c r="L31" s="43"/>
      <c r="M31" s="49"/>
      <c r="N31" s="49"/>
      <c r="O31" s="43"/>
      <c r="P31" s="43"/>
      <c r="Q31" s="43"/>
      <c r="R31" s="43"/>
      <c r="S31" s="43"/>
      <c r="T31" s="49"/>
      <c r="U31" s="49"/>
      <c r="V31" s="43"/>
      <c r="W31" s="43"/>
      <c r="X31" s="43"/>
      <c r="Y31" s="43"/>
      <c r="Z31" s="43"/>
      <c r="AA31" s="49"/>
      <c r="AB31" s="49"/>
      <c r="AC31" s="43"/>
      <c r="AD31" s="43"/>
      <c r="AE31" s="43"/>
      <c r="AF31" s="43"/>
      <c r="AG31" s="43"/>
      <c r="AH31" s="49"/>
      <c r="AI31" s="49"/>
      <c r="AJ31" s="43"/>
      <c r="AK31" s="43"/>
      <c r="AL31" s="43"/>
      <c r="AM31" s="43"/>
      <c r="AN31" s="43"/>
      <c r="AO31" s="49"/>
      <c r="AP31" s="49"/>
      <c r="AQ31" s="43"/>
      <c r="AR31" s="43"/>
      <c r="AS31" s="43"/>
      <c r="AT31" s="43"/>
      <c r="AU31" s="43"/>
      <c r="AV31" s="49"/>
      <c r="AW31" s="49"/>
      <c r="AX31" s="43"/>
      <c r="AY31" s="43"/>
      <c r="AZ31" s="43"/>
      <c r="BA31" s="43"/>
      <c r="BB31" s="43"/>
      <c r="BC31" s="49"/>
      <c r="BD31" s="49"/>
      <c r="BE31" s="97">
        <v>4.0</v>
      </c>
      <c r="BF31" s="13"/>
      <c r="BG31" s="13"/>
      <c r="BH31" s="13"/>
      <c r="BI31" s="43"/>
      <c r="BJ31" s="49"/>
      <c r="BK31" s="49"/>
      <c r="BL31" s="43"/>
      <c r="BM31" s="43"/>
      <c r="BN31" s="43"/>
      <c r="BO31" s="43"/>
      <c r="BP31" s="43"/>
      <c r="BQ31" s="49"/>
      <c r="BR31" s="49"/>
      <c r="BS31" s="43"/>
      <c r="BT31" s="43"/>
      <c r="BU31" s="43"/>
      <c r="BV31" s="43"/>
      <c r="BW31" s="43"/>
      <c r="BX31" s="49"/>
      <c r="BY31" s="49"/>
      <c r="BZ31" s="43"/>
      <c r="CA31" s="43"/>
      <c r="CB31" s="43"/>
      <c r="CC31" s="43"/>
      <c r="CD31" s="43"/>
      <c r="CE31" s="49"/>
      <c r="CF31" s="49"/>
    </row>
    <row r="32" ht="15.0" customHeight="1">
      <c r="A32" s="1"/>
      <c r="B32" s="84" t="s">
        <v>41</v>
      </c>
      <c r="C32" s="85" t="s">
        <v>9</v>
      </c>
      <c r="D32" s="86">
        <v>44860.0</v>
      </c>
      <c r="E32" s="86">
        <v>44863.0</v>
      </c>
      <c r="F32" s="47"/>
      <c r="G32" s="48"/>
      <c r="H32" s="43"/>
      <c r="I32" s="43"/>
      <c r="J32" s="43"/>
      <c r="K32" s="43"/>
      <c r="L32" s="43"/>
      <c r="M32" s="49"/>
      <c r="N32" s="49"/>
      <c r="O32" s="43"/>
      <c r="P32" s="43"/>
      <c r="Q32" s="43"/>
      <c r="R32" s="43"/>
      <c r="S32" s="43"/>
      <c r="T32" s="49"/>
      <c r="U32" s="49"/>
      <c r="V32" s="43"/>
      <c r="W32" s="43"/>
      <c r="X32" s="43"/>
      <c r="Y32" s="43"/>
      <c r="Z32" s="43"/>
      <c r="AA32" s="49"/>
      <c r="AB32" s="49"/>
      <c r="AC32" s="43"/>
      <c r="AD32" s="43"/>
      <c r="AE32" s="43"/>
      <c r="AF32" s="43"/>
      <c r="AG32" s="43"/>
      <c r="AH32" s="49"/>
      <c r="AI32" s="49"/>
      <c r="AJ32" s="43"/>
      <c r="AK32" s="43"/>
      <c r="AL32" s="43"/>
      <c r="AM32" s="43"/>
      <c r="AN32" s="43"/>
      <c r="AO32" s="49"/>
      <c r="AP32" s="49"/>
      <c r="AQ32" s="43"/>
      <c r="AR32" s="43"/>
      <c r="AS32" s="93">
        <v>3.0</v>
      </c>
      <c r="AT32" s="21"/>
      <c r="AU32" s="98"/>
      <c r="AV32" s="21"/>
      <c r="AW32" s="49"/>
      <c r="AX32" s="43"/>
      <c r="AY32" s="43"/>
      <c r="AZ32" s="43"/>
      <c r="BA32" s="43"/>
      <c r="BB32" s="43"/>
      <c r="BC32" s="49"/>
      <c r="BD32" s="49"/>
      <c r="BE32" s="43"/>
      <c r="BF32" s="43"/>
      <c r="BG32" s="43"/>
      <c r="BH32" s="43"/>
      <c r="BI32" s="43"/>
      <c r="BJ32" s="49"/>
      <c r="BK32" s="49"/>
      <c r="BL32" s="43"/>
      <c r="BM32" s="43"/>
      <c r="BN32" s="43"/>
      <c r="BO32" s="43"/>
      <c r="BP32" s="43"/>
      <c r="BQ32" s="49"/>
      <c r="BR32" s="49"/>
      <c r="BS32" s="43"/>
      <c r="BT32" s="43"/>
      <c r="BU32" s="43"/>
      <c r="BV32" s="43"/>
      <c r="BW32" s="43"/>
      <c r="BX32" s="49"/>
      <c r="BY32" s="49"/>
      <c r="BZ32" s="43"/>
      <c r="CA32" s="43"/>
      <c r="CB32" s="43"/>
      <c r="CC32" s="43"/>
      <c r="CD32" s="43"/>
      <c r="CE32" s="49"/>
      <c r="CF32" s="49"/>
    </row>
    <row r="33" ht="15.0" customHeight="1">
      <c r="A33" s="1"/>
      <c r="B33" s="84" t="s">
        <v>42</v>
      </c>
      <c r="C33" s="85" t="s">
        <v>6</v>
      </c>
      <c r="D33" s="86">
        <v>44874.0</v>
      </c>
      <c r="E33" s="86">
        <v>44877.0</v>
      </c>
      <c r="F33" s="47"/>
      <c r="G33" s="48"/>
      <c r="H33" s="43"/>
      <c r="I33" s="43"/>
      <c r="J33" s="43"/>
      <c r="K33" s="43"/>
      <c r="L33" s="43"/>
      <c r="M33" s="49"/>
      <c r="N33" s="49"/>
      <c r="O33" s="43"/>
      <c r="P33" s="43"/>
      <c r="Q33" s="43"/>
      <c r="R33" s="43"/>
      <c r="S33" s="43"/>
      <c r="T33" s="49"/>
      <c r="U33" s="49"/>
      <c r="V33" s="43"/>
      <c r="W33" s="43"/>
      <c r="X33" s="43"/>
      <c r="Y33" s="43"/>
      <c r="Z33" s="43"/>
      <c r="AA33" s="49"/>
      <c r="AB33" s="49"/>
      <c r="AC33" s="43"/>
      <c r="AD33" s="43"/>
      <c r="AE33" s="43"/>
      <c r="AF33" s="43"/>
      <c r="AG33" s="43"/>
      <c r="AH33" s="49"/>
      <c r="AI33" s="49"/>
      <c r="AJ33" s="43"/>
      <c r="AK33" s="43"/>
      <c r="AL33" s="43"/>
      <c r="AM33" s="43"/>
      <c r="AN33" s="43"/>
      <c r="AO33" s="49"/>
      <c r="AP33" s="49"/>
      <c r="AQ33" s="43"/>
      <c r="AR33" s="43"/>
      <c r="AS33" s="43"/>
      <c r="AT33" s="43"/>
      <c r="AU33" s="43"/>
      <c r="AV33" s="49"/>
      <c r="AW33" s="49"/>
      <c r="AX33" s="43"/>
      <c r="AY33" s="43"/>
      <c r="AZ33" s="43"/>
      <c r="BA33" s="43"/>
      <c r="BB33" s="43"/>
      <c r="BC33" s="49"/>
      <c r="BD33" s="49"/>
      <c r="BE33" s="43"/>
      <c r="BF33" s="43"/>
      <c r="BG33" s="88">
        <v>3.0</v>
      </c>
      <c r="BH33" s="16"/>
      <c r="BI33" s="16"/>
      <c r="BJ33" s="16"/>
      <c r="BK33" s="49"/>
      <c r="BL33" s="43"/>
      <c r="BM33" s="43"/>
      <c r="BN33" s="43"/>
      <c r="BO33" s="43"/>
      <c r="BP33" s="43"/>
      <c r="BQ33" s="49"/>
      <c r="BR33" s="49"/>
      <c r="BS33" s="43"/>
      <c r="BT33" s="43"/>
      <c r="BU33" s="43"/>
      <c r="BV33" s="43"/>
      <c r="BW33" s="43"/>
      <c r="BX33" s="49"/>
      <c r="BY33" s="49"/>
      <c r="BZ33" s="43"/>
      <c r="CA33" s="43"/>
      <c r="CB33" s="43"/>
      <c r="CC33" s="43"/>
      <c r="CD33" s="43"/>
      <c r="CE33" s="49"/>
      <c r="CF33" s="49"/>
    </row>
    <row r="34" ht="15.0" customHeight="1">
      <c r="A34" s="1"/>
      <c r="B34" s="84" t="s">
        <v>43</v>
      </c>
      <c r="C34" s="85" t="s">
        <v>5</v>
      </c>
      <c r="D34" s="86">
        <v>44854.0</v>
      </c>
      <c r="E34" s="86">
        <v>44858.0</v>
      </c>
      <c r="F34" s="47"/>
      <c r="G34" s="48"/>
      <c r="H34" s="43"/>
      <c r="I34" s="43"/>
      <c r="J34" s="43"/>
      <c r="K34" s="43"/>
      <c r="L34" s="43"/>
      <c r="M34" s="49"/>
      <c r="N34" s="49"/>
      <c r="O34" s="43"/>
      <c r="P34" s="43"/>
      <c r="Q34" s="43"/>
      <c r="R34" s="43"/>
      <c r="S34" s="43"/>
      <c r="T34" s="49"/>
      <c r="U34" s="49"/>
      <c r="V34" s="43"/>
      <c r="W34" s="43"/>
      <c r="X34" s="43"/>
      <c r="Y34" s="43"/>
      <c r="Z34" s="43"/>
      <c r="AA34" s="49"/>
      <c r="AB34" s="49"/>
      <c r="AC34" s="43"/>
      <c r="AD34" s="43"/>
      <c r="AE34" s="43"/>
      <c r="AF34" s="43"/>
      <c r="AG34" s="43"/>
      <c r="AH34" s="49"/>
      <c r="AI34" s="49"/>
      <c r="AJ34" s="43"/>
      <c r="AK34" s="43"/>
      <c r="AL34" s="97">
        <v>4.0</v>
      </c>
      <c r="AM34" s="13"/>
      <c r="AN34" s="13"/>
      <c r="AO34" s="13"/>
      <c r="AP34" s="49"/>
      <c r="AQ34" s="43"/>
      <c r="AR34" s="43"/>
      <c r="AS34" s="43"/>
      <c r="AT34" s="43"/>
      <c r="AU34" s="43"/>
      <c r="AV34" s="49"/>
      <c r="AW34" s="49"/>
      <c r="AX34" s="43"/>
      <c r="AY34" s="43"/>
      <c r="AZ34" s="43"/>
      <c r="BA34" s="43"/>
      <c r="BB34" s="43"/>
      <c r="BC34" s="49"/>
      <c r="BD34" s="49"/>
      <c r="BE34" s="43"/>
      <c r="BF34" s="43"/>
      <c r="BG34" s="43"/>
      <c r="BH34" s="43"/>
      <c r="BI34" s="43"/>
      <c r="BJ34" s="49"/>
      <c r="BK34" s="49"/>
      <c r="BL34" s="43"/>
      <c r="BM34" s="43"/>
      <c r="BN34" s="43"/>
      <c r="BO34" s="43"/>
      <c r="BP34" s="43"/>
      <c r="BQ34" s="49"/>
      <c r="BR34" s="49"/>
      <c r="BS34" s="43"/>
      <c r="BT34" s="43"/>
      <c r="BU34" s="43"/>
      <c r="BV34" s="43"/>
      <c r="BW34" s="43"/>
      <c r="BX34" s="49"/>
      <c r="BY34" s="49"/>
      <c r="BZ34" s="43"/>
      <c r="CA34" s="43"/>
      <c r="CB34" s="43"/>
      <c r="CC34" s="43"/>
      <c r="CD34" s="43"/>
      <c r="CE34" s="49"/>
      <c r="CF34" s="49"/>
    </row>
    <row r="35" ht="15.0" customHeight="1">
      <c r="A35" s="1"/>
      <c r="B35" s="84" t="s">
        <v>44</v>
      </c>
      <c r="C35" s="85" t="s">
        <v>7</v>
      </c>
      <c r="D35" s="86">
        <v>44854.0</v>
      </c>
      <c r="E35" s="86">
        <v>44857.0</v>
      </c>
      <c r="F35" s="47"/>
      <c r="G35" s="48"/>
      <c r="H35" s="43"/>
      <c r="I35" s="43"/>
      <c r="J35" s="43"/>
      <c r="K35" s="43"/>
      <c r="L35" s="43"/>
      <c r="M35" s="49"/>
      <c r="N35" s="49"/>
      <c r="O35" s="43"/>
      <c r="P35" s="43"/>
      <c r="Q35" s="43"/>
      <c r="R35" s="43"/>
      <c r="S35" s="43"/>
      <c r="T35" s="49"/>
      <c r="U35" s="49"/>
      <c r="V35" s="43"/>
      <c r="W35" s="43"/>
      <c r="X35" s="43"/>
      <c r="Y35" s="43"/>
      <c r="Z35" s="43"/>
      <c r="AA35" s="49"/>
      <c r="AB35" s="49"/>
      <c r="AC35" s="43"/>
      <c r="AD35" s="43"/>
      <c r="AE35" s="43"/>
      <c r="AF35" s="43"/>
      <c r="AG35" s="43"/>
      <c r="AH35" s="49"/>
      <c r="AI35" s="49"/>
      <c r="AJ35" s="43"/>
      <c r="AK35" s="43"/>
      <c r="AL35" s="99"/>
      <c r="AM35" s="94">
        <v>3.0</v>
      </c>
      <c r="AN35" s="18"/>
      <c r="AO35" s="18"/>
      <c r="AP35" s="18"/>
      <c r="AQ35" s="43"/>
      <c r="AR35" s="43"/>
      <c r="AS35" s="43"/>
      <c r="AT35" s="43"/>
      <c r="AU35" s="43"/>
      <c r="AV35" s="49"/>
      <c r="AW35" s="49"/>
      <c r="AX35" s="43"/>
      <c r="AY35" s="43"/>
      <c r="AZ35" s="43"/>
      <c r="BA35" s="43"/>
      <c r="BB35" s="43"/>
      <c r="BC35" s="49"/>
      <c r="BD35" s="49"/>
      <c r="BE35" s="43"/>
      <c r="BF35" s="43"/>
      <c r="BG35" s="43"/>
      <c r="BH35" s="43"/>
      <c r="BI35" s="43"/>
      <c r="BJ35" s="49"/>
      <c r="BK35" s="49"/>
      <c r="BL35" s="43"/>
      <c r="BM35" s="43"/>
      <c r="BN35" s="43"/>
      <c r="BO35" s="43"/>
      <c r="BP35" s="43"/>
      <c r="BQ35" s="49"/>
      <c r="BR35" s="49"/>
      <c r="BS35" s="43"/>
      <c r="BT35" s="43"/>
      <c r="BU35" s="43"/>
      <c r="BV35" s="43"/>
      <c r="BW35" s="43"/>
      <c r="BX35" s="49"/>
      <c r="BY35" s="49"/>
      <c r="BZ35" s="43"/>
      <c r="CA35" s="43"/>
      <c r="CB35" s="43"/>
      <c r="CC35" s="43"/>
      <c r="CD35" s="43"/>
      <c r="CE35" s="49"/>
      <c r="CF35" s="49"/>
    </row>
    <row r="36" ht="15.0" customHeight="1">
      <c r="A36" s="1"/>
      <c r="B36" s="84" t="s">
        <v>45</v>
      </c>
      <c r="C36" s="85" t="s">
        <v>1</v>
      </c>
      <c r="D36" s="86">
        <v>44875.0</v>
      </c>
      <c r="E36" s="86">
        <v>44878.0</v>
      </c>
      <c r="F36" s="47"/>
      <c r="G36" s="48"/>
      <c r="H36" s="43"/>
      <c r="I36" s="43"/>
      <c r="J36" s="43"/>
      <c r="K36" s="43"/>
      <c r="L36" s="43"/>
      <c r="M36" s="49"/>
      <c r="N36" s="49"/>
      <c r="O36" s="43"/>
      <c r="P36" s="43"/>
      <c r="Q36" s="43"/>
      <c r="R36" s="43"/>
      <c r="S36" s="43"/>
      <c r="T36" s="49"/>
      <c r="U36" s="49"/>
      <c r="V36" s="43"/>
      <c r="W36" s="43"/>
      <c r="X36" s="43"/>
      <c r="Y36" s="43"/>
      <c r="Z36" s="43"/>
      <c r="AA36" s="49"/>
      <c r="AB36" s="49"/>
      <c r="AC36" s="43"/>
      <c r="AD36" s="43"/>
      <c r="AE36" s="43"/>
      <c r="AF36" s="43"/>
      <c r="AG36" s="43"/>
      <c r="AH36" s="49"/>
      <c r="AI36" s="49"/>
      <c r="AJ36" s="43"/>
      <c r="AK36" s="43"/>
      <c r="AL36" s="43"/>
      <c r="AM36" s="43"/>
      <c r="AN36" s="43"/>
      <c r="AO36" s="49"/>
      <c r="AP36" s="49"/>
      <c r="AQ36" s="43"/>
      <c r="AR36" s="43"/>
      <c r="AS36" s="43"/>
      <c r="AT36" s="43"/>
      <c r="AU36" s="43"/>
      <c r="AV36" s="49"/>
      <c r="AW36" s="49"/>
      <c r="AX36" s="43"/>
      <c r="AY36" s="43"/>
      <c r="AZ36" s="43"/>
      <c r="BA36" s="43"/>
      <c r="BB36" s="43"/>
      <c r="BC36" s="49"/>
      <c r="BD36" s="49"/>
      <c r="BE36" s="43"/>
      <c r="BF36" s="43"/>
      <c r="BG36" s="43"/>
      <c r="BH36" s="95">
        <v>3.0</v>
      </c>
      <c r="BI36" s="9"/>
      <c r="BJ36" s="9"/>
      <c r="BK36" s="9"/>
      <c r="BL36" s="43"/>
      <c r="BM36" s="43"/>
      <c r="BN36" s="43"/>
      <c r="BO36" s="43"/>
      <c r="BP36" s="43"/>
      <c r="BQ36" s="49"/>
      <c r="BR36" s="49"/>
      <c r="BS36" s="43"/>
      <c r="BT36" s="43"/>
      <c r="BU36" s="43"/>
      <c r="BV36" s="43"/>
      <c r="BW36" s="43"/>
      <c r="BX36" s="49"/>
      <c r="BY36" s="49"/>
      <c r="BZ36" s="43"/>
      <c r="CA36" s="43"/>
      <c r="CB36" s="43"/>
      <c r="CC36" s="43"/>
      <c r="CD36" s="43"/>
      <c r="CE36" s="49"/>
      <c r="CF36" s="49"/>
    </row>
    <row r="37" ht="15.0" customHeight="1">
      <c r="A37" s="1"/>
      <c r="B37" s="84" t="s">
        <v>46</v>
      </c>
      <c r="C37" s="85" t="s">
        <v>5</v>
      </c>
      <c r="D37" s="96">
        <v>44866.0</v>
      </c>
      <c r="E37" s="96">
        <v>44870.0</v>
      </c>
      <c r="F37" s="47"/>
      <c r="G37" s="48"/>
      <c r="H37" s="43"/>
      <c r="I37" s="43"/>
      <c r="J37" s="43"/>
      <c r="K37" s="43"/>
      <c r="L37" s="43"/>
      <c r="M37" s="49"/>
      <c r="N37" s="49"/>
      <c r="O37" s="43"/>
      <c r="P37" s="43"/>
      <c r="Q37" s="43"/>
      <c r="R37" s="43"/>
      <c r="S37" s="43"/>
      <c r="T37" s="49"/>
      <c r="U37" s="49"/>
      <c r="V37" s="43"/>
      <c r="W37" s="43"/>
      <c r="X37" s="43"/>
      <c r="Y37" s="43"/>
      <c r="Z37" s="43"/>
      <c r="AA37" s="49"/>
      <c r="AB37" s="49"/>
      <c r="AC37" s="43"/>
      <c r="AD37" s="43"/>
      <c r="AE37" s="43"/>
      <c r="AF37" s="43"/>
      <c r="AG37" s="43"/>
      <c r="AH37" s="49"/>
      <c r="AI37" s="49"/>
      <c r="AJ37" s="43"/>
      <c r="AK37" s="43"/>
      <c r="AL37" s="43"/>
      <c r="AM37" s="43"/>
      <c r="AN37" s="43"/>
      <c r="AO37" s="49"/>
      <c r="AP37" s="49"/>
      <c r="AQ37" s="43"/>
      <c r="AR37" s="43"/>
      <c r="AS37" s="43"/>
      <c r="AT37" s="43"/>
      <c r="AU37" s="43"/>
      <c r="AV37" s="49"/>
      <c r="AW37" s="49"/>
      <c r="AX37" s="97">
        <v>3.0</v>
      </c>
      <c r="AY37" s="13"/>
      <c r="AZ37" s="13"/>
      <c r="BA37" s="13"/>
      <c r="BB37" s="43"/>
      <c r="BC37" s="49"/>
      <c r="BD37" s="49"/>
      <c r="BE37" s="43"/>
      <c r="BF37" s="43"/>
      <c r="BG37" s="43"/>
      <c r="BH37" s="43"/>
      <c r="BI37" s="43"/>
      <c r="BJ37" s="49"/>
      <c r="BK37" s="49"/>
      <c r="BL37" s="43"/>
      <c r="BM37" s="43"/>
      <c r="BN37" s="43"/>
      <c r="BO37" s="43"/>
      <c r="BP37" s="43"/>
      <c r="BQ37" s="49"/>
      <c r="BR37" s="49"/>
      <c r="BS37" s="43"/>
      <c r="BT37" s="43"/>
      <c r="BU37" s="43"/>
      <c r="BV37" s="43"/>
      <c r="BW37" s="43"/>
      <c r="BX37" s="49"/>
      <c r="BY37" s="49"/>
      <c r="BZ37" s="43"/>
      <c r="CA37" s="43"/>
      <c r="CB37" s="43"/>
      <c r="CC37" s="43"/>
      <c r="CD37" s="43"/>
      <c r="CE37" s="49"/>
      <c r="CF37" s="49"/>
    </row>
    <row r="38" ht="15.0" customHeight="1">
      <c r="A38" s="1"/>
      <c r="B38" s="84" t="s">
        <v>47</v>
      </c>
      <c r="C38" s="85" t="s">
        <v>7</v>
      </c>
      <c r="D38" s="86">
        <v>44877.0</v>
      </c>
      <c r="E38" s="86">
        <v>44880.0</v>
      </c>
      <c r="F38" s="47"/>
      <c r="G38" s="48"/>
      <c r="H38" s="43"/>
      <c r="I38" s="43"/>
      <c r="J38" s="43"/>
      <c r="K38" s="43"/>
      <c r="L38" s="43"/>
      <c r="M38" s="49"/>
      <c r="N38" s="49"/>
      <c r="O38" s="43"/>
      <c r="P38" s="43"/>
      <c r="Q38" s="43"/>
      <c r="R38" s="43"/>
      <c r="S38" s="43"/>
      <c r="T38" s="49"/>
      <c r="U38" s="49"/>
      <c r="V38" s="43"/>
      <c r="W38" s="43"/>
      <c r="X38" s="43"/>
      <c r="Y38" s="43"/>
      <c r="Z38" s="43"/>
      <c r="AA38" s="49"/>
      <c r="AB38" s="49"/>
      <c r="AC38" s="43"/>
      <c r="AD38" s="43"/>
      <c r="AE38" s="43"/>
      <c r="AF38" s="43"/>
      <c r="AG38" s="43"/>
      <c r="AH38" s="49"/>
      <c r="AI38" s="49"/>
      <c r="AJ38" s="43"/>
      <c r="AK38" s="43"/>
      <c r="AL38" s="43"/>
      <c r="AM38" s="43"/>
      <c r="AN38" s="43"/>
      <c r="AO38" s="49"/>
      <c r="AP38" s="49"/>
      <c r="AQ38" s="43"/>
      <c r="AR38" s="43"/>
      <c r="AS38" s="43"/>
      <c r="AT38" s="43"/>
      <c r="AU38" s="43"/>
      <c r="AV38" s="49"/>
      <c r="AW38" s="49"/>
      <c r="AX38" s="99"/>
      <c r="AY38" s="99"/>
      <c r="AZ38" s="99"/>
      <c r="BA38" s="99"/>
      <c r="BB38" s="43"/>
      <c r="BC38" s="49"/>
      <c r="BD38" s="49"/>
      <c r="BE38" s="43"/>
      <c r="BF38" s="43"/>
      <c r="BG38" s="43"/>
      <c r="BH38" s="43"/>
      <c r="BI38" s="43"/>
      <c r="BJ38" s="94">
        <v>4.0</v>
      </c>
      <c r="BK38" s="18"/>
      <c r="BL38" s="18"/>
      <c r="BM38" s="18"/>
      <c r="BN38" s="43"/>
      <c r="BO38" s="43"/>
      <c r="BP38" s="43"/>
      <c r="BQ38" s="49"/>
      <c r="BR38" s="49"/>
      <c r="BS38" s="43"/>
      <c r="BT38" s="43"/>
      <c r="BU38" s="43"/>
      <c r="BV38" s="43"/>
      <c r="BW38" s="43"/>
      <c r="BX38" s="49"/>
      <c r="BY38" s="49"/>
      <c r="BZ38" s="43"/>
      <c r="CA38" s="43"/>
      <c r="CB38" s="43"/>
      <c r="CC38" s="43"/>
      <c r="CD38" s="43"/>
      <c r="CE38" s="49"/>
      <c r="CF38" s="49"/>
    </row>
    <row r="39" ht="15.0" customHeight="1">
      <c r="A39" s="1"/>
      <c r="B39" s="84" t="s">
        <v>48</v>
      </c>
      <c r="C39" s="85" t="s">
        <v>1</v>
      </c>
      <c r="D39" s="86">
        <v>44859.0</v>
      </c>
      <c r="E39" s="86">
        <v>44862.0</v>
      </c>
      <c r="F39" s="47"/>
      <c r="G39" s="48"/>
      <c r="H39" s="43"/>
      <c r="I39" s="43"/>
      <c r="J39" s="43"/>
      <c r="K39" s="43"/>
      <c r="L39" s="43"/>
      <c r="M39" s="49"/>
      <c r="N39" s="49"/>
      <c r="O39" s="43"/>
      <c r="P39" s="43"/>
      <c r="Q39" s="43"/>
      <c r="R39" s="43"/>
      <c r="S39" s="43"/>
      <c r="T39" s="49"/>
      <c r="U39" s="49"/>
      <c r="V39" s="43"/>
      <c r="W39" s="43"/>
      <c r="X39" s="43"/>
      <c r="Y39" s="43"/>
      <c r="Z39" s="43"/>
      <c r="AA39" s="49"/>
      <c r="AB39" s="49"/>
      <c r="AC39" s="43"/>
      <c r="AD39" s="43"/>
      <c r="AE39" s="43"/>
      <c r="AF39" s="43"/>
      <c r="AG39" s="43"/>
      <c r="AH39" s="49"/>
      <c r="AI39" s="49"/>
      <c r="AJ39" s="43"/>
      <c r="AK39" s="43"/>
      <c r="AL39" s="43"/>
      <c r="AM39" s="43"/>
      <c r="AN39" s="43"/>
      <c r="AO39" s="49"/>
      <c r="AP39" s="49"/>
      <c r="AQ39" s="43"/>
      <c r="AR39" s="95">
        <v>4.0</v>
      </c>
      <c r="AS39" s="9"/>
      <c r="AT39" s="9"/>
      <c r="AU39" s="9"/>
      <c r="AV39" s="49"/>
      <c r="AW39" s="49"/>
      <c r="AX39" s="43"/>
      <c r="AY39" s="43"/>
      <c r="AZ39" s="43"/>
      <c r="BA39" s="43"/>
      <c r="BB39" s="43"/>
      <c r="BC39" s="49"/>
      <c r="BD39" s="49"/>
      <c r="BE39" s="43"/>
      <c r="BF39" s="43"/>
      <c r="BG39" s="43"/>
      <c r="BH39" s="43"/>
      <c r="BI39" s="43"/>
      <c r="BJ39" s="49"/>
      <c r="BK39" s="49"/>
      <c r="BL39" s="43"/>
      <c r="BM39" s="43"/>
      <c r="BN39" s="43"/>
      <c r="BO39" s="43"/>
      <c r="BP39" s="43"/>
      <c r="BQ39" s="49"/>
      <c r="BR39" s="49"/>
      <c r="BS39" s="43"/>
      <c r="BT39" s="43"/>
      <c r="BU39" s="43"/>
      <c r="BV39" s="43"/>
      <c r="BW39" s="43"/>
      <c r="BX39" s="49"/>
      <c r="BY39" s="49"/>
      <c r="BZ39" s="43"/>
      <c r="CA39" s="43"/>
      <c r="CB39" s="43"/>
      <c r="CC39" s="43"/>
      <c r="CD39" s="43"/>
      <c r="CE39" s="49"/>
      <c r="CF39" s="49"/>
    </row>
    <row r="40" ht="15.0" customHeight="1">
      <c r="A40" s="1"/>
      <c r="B40" s="84" t="s">
        <v>49</v>
      </c>
      <c r="C40" s="85" t="s">
        <v>8</v>
      </c>
      <c r="D40" s="86">
        <v>44874.0</v>
      </c>
      <c r="E40" s="86">
        <v>44877.0</v>
      </c>
      <c r="F40" s="47"/>
      <c r="G40" s="48"/>
      <c r="H40" s="43"/>
      <c r="I40" s="43"/>
      <c r="J40" s="43"/>
      <c r="K40" s="43"/>
      <c r="L40" s="43"/>
      <c r="M40" s="49"/>
      <c r="N40" s="49"/>
      <c r="O40" s="43"/>
      <c r="P40" s="43"/>
      <c r="Q40" s="43"/>
      <c r="R40" s="43"/>
      <c r="S40" s="43"/>
      <c r="T40" s="49"/>
      <c r="U40" s="49"/>
      <c r="V40" s="43"/>
      <c r="W40" s="43"/>
      <c r="X40" s="43"/>
      <c r="Y40" s="43"/>
      <c r="Z40" s="43"/>
      <c r="AA40" s="49"/>
      <c r="AB40" s="49"/>
      <c r="AC40" s="43"/>
      <c r="AD40" s="43"/>
      <c r="AE40" s="43"/>
      <c r="AF40" s="43"/>
      <c r="AG40" s="43"/>
      <c r="AH40" s="49"/>
      <c r="AI40" s="49"/>
      <c r="AJ40" s="43"/>
      <c r="AK40" s="43"/>
      <c r="AL40" s="43"/>
      <c r="AM40" s="43"/>
      <c r="AN40" s="43"/>
      <c r="AO40" s="49"/>
      <c r="AP40" s="49"/>
      <c r="AQ40" s="43"/>
      <c r="AR40" s="43"/>
      <c r="AS40" s="43"/>
      <c r="AT40" s="43"/>
      <c r="AU40" s="43"/>
      <c r="AV40" s="49"/>
      <c r="AW40" s="49"/>
      <c r="AX40" s="43"/>
      <c r="AY40" s="43"/>
      <c r="AZ40" s="43"/>
      <c r="BA40" s="43"/>
      <c r="BB40" s="43"/>
      <c r="BC40" s="49"/>
      <c r="BD40" s="49"/>
      <c r="BE40" s="43"/>
      <c r="BF40" s="43"/>
      <c r="BG40" s="91">
        <v>3.0</v>
      </c>
      <c r="BH40" s="20"/>
      <c r="BI40" s="20"/>
      <c r="BJ40" s="20"/>
      <c r="BK40" s="49"/>
      <c r="BL40" s="43"/>
      <c r="BM40" s="43"/>
      <c r="BN40" s="43"/>
      <c r="BO40" s="43"/>
      <c r="BP40" s="43"/>
      <c r="BQ40" s="49"/>
      <c r="BR40" s="49"/>
      <c r="BS40" s="43"/>
      <c r="BT40" s="43"/>
      <c r="BU40" s="43"/>
      <c r="BV40" s="43"/>
      <c r="BW40" s="43"/>
      <c r="BX40" s="49"/>
      <c r="BY40" s="49"/>
      <c r="BZ40" s="43"/>
      <c r="CA40" s="43"/>
      <c r="CB40" s="43"/>
      <c r="CC40" s="43"/>
      <c r="CD40" s="43"/>
      <c r="CE40" s="49"/>
      <c r="CF40" s="49"/>
    </row>
    <row r="41" ht="15.0" customHeight="1">
      <c r="A41" s="1"/>
      <c r="B41" s="84" t="s">
        <v>50</v>
      </c>
      <c r="C41" s="85" t="s">
        <v>8</v>
      </c>
      <c r="D41" s="86">
        <v>44881.0</v>
      </c>
      <c r="E41" s="86">
        <v>44884.0</v>
      </c>
      <c r="F41" s="47"/>
      <c r="G41" s="48"/>
      <c r="H41" s="43"/>
      <c r="I41" s="43"/>
      <c r="J41" s="43"/>
      <c r="K41" s="43"/>
      <c r="L41" s="43"/>
      <c r="M41" s="49"/>
      <c r="N41" s="49"/>
      <c r="O41" s="43"/>
      <c r="P41" s="43"/>
      <c r="Q41" s="43"/>
      <c r="R41" s="43"/>
      <c r="S41" s="43"/>
      <c r="T41" s="49"/>
      <c r="U41" s="49"/>
      <c r="V41" s="43"/>
      <c r="W41" s="43"/>
      <c r="X41" s="43"/>
      <c r="Y41" s="43"/>
      <c r="Z41" s="43"/>
      <c r="AA41" s="49"/>
      <c r="AB41" s="49"/>
      <c r="AC41" s="43"/>
      <c r="AD41" s="43"/>
      <c r="AE41" s="43"/>
      <c r="AF41" s="43"/>
      <c r="AG41" s="43"/>
      <c r="AH41" s="49"/>
      <c r="AI41" s="49"/>
      <c r="AJ41" s="43"/>
      <c r="AK41" s="43"/>
      <c r="AL41" s="43"/>
      <c r="AM41" s="43"/>
      <c r="AN41" s="43"/>
      <c r="AO41" s="49"/>
      <c r="AP41" s="49"/>
      <c r="AQ41" s="43"/>
      <c r="AR41" s="43"/>
      <c r="AS41" s="43"/>
      <c r="AT41" s="43"/>
      <c r="AU41" s="43"/>
      <c r="AV41" s="49"/>
      <c r="AW41" s="49"/>
      <c r="AX41" s="43"/>
      <c r="AY41" s="43"/>
      <c r="AZ41" s="43"/>
      <c r="BA41" s="43"/>
      <c r="BB41" s="43"/>
      <c r="BC41" s="49"/>
      <c r="BD41" s="49"/>
      <c r="BE41" s="43"/>
      <c r="BF41" s="43"/>
      <c r="BG41" s="43"/>
      <c r="BH41" s="43"/>
      <c r="BI41" s="43"/>
      <c r="BJ41" s="49"/>
      <c r="BK41" s="49"/>
      <c r="BL41" s="43"/>
      <c r="BM41" s="43"/>
      <c r="BN41" s="91">
        <v>3.0</v>
      </c>
      <c r="BO41" s="100"/>
      <c r="BP41" s="100"/>
      <c r="BQ41" s="100"/>
      <c r="BR41" s="49"/>
      <c r="BS41" s="43"/>
      <c r="BT41" s="43"/>
      <c r="BU41" s="43"/>
      <c r="BV41" s="43"/>
      <c r="BW41" s="43"/>
      <c r="BX41" s="49"/>
      <c r="BY41" s="49"/>
      <c r="BZ41" s="43"/>
      <c r="CA41" s="43"/>
      <c r="CB41" s="43"/>
      <c r="CC41" s="43"/>
      <c r="CD41" s="43"/>
      <c r="CE41" s="49"/>
      <c r="CF41" s="49"/>
    </row>
    <row r="42" ht="15.0" customHeight="1">
      <c r="A42" s="1"/>
      <c r="B42" s="84" t="s">
        <v>51</v>
      </c>
      <c r="C42" s="85" t="s">
        <v>2</v>
      </c>
      <c r="D42" s="86">
        <v>44874.0</v>
      </c>
      <c r="E42" s="86">
        <v>44877.0</v>
      </c>
      <c r="F42" s="47"/>
      <c r="G42" s="48"/>
      <c r="H42" s="43"/>
      <c r="I42" s="43"/>
      <c r="J42" s="43"/>
      <c r="K42" s="43"/>
      <c r="L42" s="43"/>
      <c r="M42" s="49"/>
      <c r="N42" s="49"/>
      <c r="O42" s="43"/>
      <c r="P42" s="43"/>
      <c r="Q42" s="43"/>
      <c r="R42" s="43"/>
      <c r="S42" s="43"/>
      <c r="T42" s="49"/>
      <c r="U42" s="49"/>
      <c r="V42" s="43"/>
      <c r="W42" s="43"/>
      <c r="X42" s="43"/>
      <c r="Y42" s="43"/>
      <c r="Z42" s="43"/>
      <c r="AA42" s="49"/>
      <c r="AB42" s="49"/>
      <c r="AC42" s="43"/>
      <c r="AD42" s="43"/>
      <c r="AE42" s="43"/>
      <c r="AF42" s="43"/>
      <c r="AG42" s="43"/>
      <c r="AH42" s="49"/>
      <c r="AI42" s="49"/>
      <c r="AJ42" s="43"/>
      <c r="AK42" s="43"/>
      <c r="AL42" s="43"/>
      <c r="AM42" s="43"/>
      <c r="AN42" s="43"/>
      <c r="AO42" s="49"/>
      <c r="AP42" s="49"/>
      <c r="AQ42" s="43"/>
      <c r="AR42" s="43"/>
      <c r="AS42" s="43"/>
      <c r="AT42" s="43"/>
      <c r="AU42" s="43"/>
      <c r="AV42" s="49"/>
      <c r="AW42" s="49"/>
      <c r="AX42" s="43"/>
      <c r="AY42" s="43"/>
      <c r="AZ42" s="43"/>
      <c r="BA42" s="43"/>
      <c r="BB42" s="43"/>
      <c r="BC42" s="49"/>
      <c r="BD42" s="49"/>
      <c r="BE42" s="43"/>
      <c r="BF42" s="43"/>
      <c r="BG42" s="87">
        <v>3.0</v>
      </c>
      <c r="BH42" s="10"/>
      <c r="BI42" s="10"/>
      <c r="BJ42" s="10"/>
      <c r="BK42" s="49"/>
      <c r="BL42" s="43"/>
      <c r="BM42" s="43"/>
      <c r="BN42" s="43"/>
      <c r="BO42" s="43"/>
      <c r="BP42" s="43"/>
      <c r="BQ42" s="49"/>
      <c r="BR42" s="49"/>
      <c r="BS42" s="43"/>
      <c r="BT42" s="43"/>
      <c r="BU42" s="43"/>
      <c r="BV42" s="43"/>
      <c r="BW42" s="43"/>
      <c r="BX42" s="49"/>
      <c r="BY42" s="49"/>
      <c r="BZ42" s="43"/>
      <c r="CA42" s="43"/>
      <c r="CB42" s="43"/>
      <c r="CC42" s="43"/>
      <c r="CD42" s="43"/>
      <c r="CE42" s="49"/>
      <c r="CF42" s="49"/>
    </row>
    <row r="43" ht="15.0" customHeight="1">
      <c r="A43" s="1"/>
      <c r="B43" s="84" t="s">
        <v>52</v>
      </c>
      <c r="C43" s="85" t="s">
        <v>5</v>
      </c>
      <c r="D43" s="86">
        <v>44854.0</v>
      </c>
      <c r="E43" s="86">
        <v>44859.0</v>
      </c>
      <c r="F43" s="47"/>
      <c r="G43" s="48"/>
      <c r="H43" s="43"/>
      <c r="I43" s="43"/>
      <c r="J43" s="43"/>
      <c r="K43" s="43"/>
      <c r="L43" s="43"/>
      <c r="M43" s="49"/>
      <c r="N43" s="49"/>
      <c r="O43" s="43"/>
      <c r="P43" s="43"/>
      <c r="Q43" s="43"/>
      <c r="R43" s="43"/>
      <c r="S43" s="43"/>
      <c r="T43" s="49"/>
      <c r="U43" s="49"/>
      <c r="V43" s="43"/>
      <c r="W43" s="43"/>
      <c r="X43" s="43"/>
      <c r="Y43" s="43"/>
      <c r="Z43" s="43"/>
      <c r="AA43" s="49"/>
      <c r="AB43" s="49"/>
      <c r="AC43" s="43"/>
      <c r="AD43" s="43"/>
      <c r="AE43" s="43"/>
      <c r="AF43" s="43"/>
      <c r="AG43" s="43"/>
      <c r="AH43" s="49"/>
      <c r="AI43" s="49"/>
      <c r="AJ43" s="43"/>
      <c r="AK43" s="43"/>
      <c r="AL43" s="43"/>
      <c r="AM43" s="43"/>
      <c r="AN43" s="43"/>
      <c r="AO43" s="49"/>
      <c r="AP43" s="97">
        <v>3.0</v>
      </c>
      <c r="AQ43" s="13"/>
      <c r="AR43" s="13"/>
      <c r="AS43" s="13"/>
      <c r="AT43" s="43"/>
      <c r="AU43" s="43"/>
      <c r="AV43" s="49"/>
      <c r="AW43" s="49"/>
      <c r="AX43" s="43"/>
      <c r="AY43" s="43"/>
      <c r="AZ43" s="43"/>
      <c r="BA43" s="43"/>
      <c r="BB43" s="43"/>
      <c r="BC43" s="49"/>
      <c r="BD43" s="49"/>
      <c r="BE43" s="43"/>
      <c r="BF43" s="43"/>
      <c r="BG43" s="43"/>
      <c r="BH43" s="43"/>
      <c r="BI43" s="43"/>
      <c r="BJ43" s="49"/>
      <c r="BK43" s="49"/>
      <c r="BL43" s="43"/>
      <c r="BM43" s="43"/>
      <c r="BN43" s="43"/>
      <c r="BO43" s="43"/>
      <c r="BP43" s="43"/>
      <c r="BQ43" s="49"/>
      <c r="BR43" s="49"/>
      <c r="BS43" s="43"/>
      <c r="BT43" s="43"/>
      <c r="BU43" s="43"/>
      <c r="BV43" s="43"/>
      <c r="BW43" s="43"/>
      <c r="BX43" s="49"/>
      <c r="BY43" s="49"/>
      <c r="BZ43" s="43"/>
      <c r="CA43" s="43"/>
      <c r="CB43" s="43"/>
      <c r="CC43" s="43"/>
      <c r="CD43" s="43"/>
      <c r="CE43" s="49"/>
      <c r="CF43" s="49"/>
    </row>
    <row r="44" ht="15.0" customHeight="1">
      <c r="A44" s="1"/>
      <c r="B44" s="84" t="s">
        <v>53</v>
      </c>
      <c r="C44" s="85" t="s">
        <v>1</v>
      </c>
      <c r="D44" s="86">
        <v>44869.0</v>
      </c>
      <c r="E44" s="86">
        <v>44872.0</v>
      </c>
      <c r="F44" s="47"/>
      <c r="G44" s="48"/>
      <c r="H44" s="43"/>
      <c r="I44" s="43"/>
      <c r="J44" s="43"/>
      <c r="K44" s="43"/>
      <c r="L44" s="43"/>
      <c r="M44" s="49"/>
      <c r="N44" s="49"/>
      <c r="O44" s="43"/>
      <c r="P44" s="43"/>
      <c r="Q44" s="43"/>
      <c r="R44" s="43"/>
      <c r="S44" s="43"/>
      <c r="T44" s="49"/>
      <c r="U44" s="49"/>
      <c r="V44" s="43"/>
      <c r="W44" s="43"/>
      <c r="X44" s="43"/>
      <c r="Y44" s="43"/>
      <c r="Z44" s="43"/>
      <c r="AA44" s="49"/>
      <c r="AB44" s="49"/>
      <c r="AC44" s="43"/>
      <c r="AD44" s="43"/>
      <c r="AE44" s="43"/>
      <c r="AF44" s="43"/>
      <c r="AG44" s="43"/>
      <c r="AH44" s="49"/>
      <c r="AI44" s="49"/>
      <c r="AJ44" s="43"/>
      <c r="AK44" s="43"/>
      <c r="AL44" s="43"/>
      <c r="AM44" s="43"/>
      <c r="AN44" s="43"/>
      <c r="AO44" s="49"/>
      <c r="AP44" s="49"/>
      <c r="AQ44" s="99"/>
      <c r="AR44" s="99"/>
      <c r="AS44" s="99"/>
      <c r="AT44" s="43"/>
      <c r="AU44" s="43"/>
      <c r="AV44" s="49"/>
      <c r="AW44" s="49"/>
      <c r="AX44" s="43"/>
      <c r="AY44" s="43"/>
      <c r="AZ44" s="43"/>
      <c r="BA44" s="43"/>
      <c r="BB44" s="95">
        <v>3.0</v>
      </c>
      <c r="BC44" s="9"/>
      <c r="BD44" s="9"/>
      <c r="BE44" s="9"/>
      <c r="BF44" s="43"/>
      <c r="BG44" s="43"/>
      <c r="BH44" s="43"/>
      <c r="BI44" s="43"/>
      <c r="BJ44" s="49"/>
      <c r="BK44" s="49"/>
      <c r="BL44" s="43"/>
      <c r="BM44" s="43"/>
      <c r="BN44" s="43"/>
      <c r="BO44" s="43"/>
      <c r="BP44" s="43"/>
      <c r="BQ44" s="49"/>
      <c r="BR44" s="49"/>
      <c r="BS44" s="43"/>
      <c r="BT44" s="43"/>
      <c r="BU44" s="43"/>
      <c r="BV44" s="43"/>
      <c r="BW44" s="43"/>
      <c r="BX44" s="49"/>
      <c r="BY44" s="49"/>
      <c r="BZ44" s="43"/>
      <c r="CA44" s="43"/>
      <c r="CB44" s="43"/>
      <c r="CC44" s="43"/>
      <c r="CD44" s="43"/>
      <c r="CE44" s="49"/>
      <c r="CF44" s="49"/>
    </row>
    <row r="45" ht="15.0" customHeight="1">
      <c r="A45" s="1"/>
      <c r="B45" s="84" t="s">
        <v>54</v>
      </c>
      <c r="C45" s="85" t="s">
        <v>3</v>
      </c>
      <c r="D45" s="86">
        <v>44855.0</v>
      </c>
      <c r="E45" s="86">
        <v>44858.0</v>
      </c>
      <c r="F45" s="47"/>
      <c r="G45" s="48"/>
      <c r="H45" s="43"/>
      <c r="I45" s="43"/>
      <c r="J45" s="43"/>
      <c r="K45" s="43"/>
      <c r="L45" s="43"/>
      <c r="M45" s="49"/>
      <c r="N45" s="49"/>
      <c r="O45" s="43"/>
      <c r="P45" s="43"/>
      <c r="Q45" s="43"/>
      <c r="R45" s="43"/>
      <c r="S45" s="43"/>
      <c r="T45" s="49"/>
      <c r="U45" s="49"/>
      <c r="V45" s="43"/>
      <c r="W45" s="43"/>
      <c r="X45" s="43"/>
      <c r="Y45" s="43"/>
      <c r="Z45" s="43"/>
      <c r="AA45" s="49"/>
      <c r="AB45" s="49"/>
      <c r="AC45" s="43"/>
      <c r="AD45" s="43"/>
      <c r="AE45" s="43"/>
      <c r="AF45" s="43"/>
      <c r="AG45" s="43"/>
      <c r="AH45" s="49"/>
      <c r="AI45" s="49"/>
      <c r="AJ45" s="43"/>
      <c r="AK45" s="43"/>
      <c r="AL45" s="43"/>
      <c r="AM45" s="43"/>
      <c r="AN45" s="89">
        <v>4.0</v>
      </c>
      <c r="AO45" s="11"/>
      <c r="AP45" s="11"/>
      <c r="AQ45" s="11"/>
      <c r="AR45" s="43"/>
      <c r="AS45" s="43"/>
      <c r="AT45" s="43"/>
      <c r="AU45" s="43"/>
      <c r="AV45" s="49"/>
      <c r="AW45" s="49"/>
      <c r="AX45" s="43"/>
      <c r="AY45" s="43"/>
      <c r="AZ45" s="43"/>
      <c r="BA45" s="43"/>
      <c r="BB45" s="43"/>
      <c r="BC45" s="49"/>
      <c r="BD45" s="49"/>
      <c r="BE45" s="43"/>
      <c r="BF45" s="43"/>
      <c r="BG45" s="43"/>
      <c r="BH45" s="43"/>
      <c r="BI45" s="43"/>
      <c r="BJ45" s="49"/>
      <c r="BK45" s="49"/>
      <c r="BL45" s="43"/>
      <c r="BM45" s="43"/>
      <c r="BN45" s="43"/>
      <c r="BO45" s="43"/>
      <c r="BP45" s="43"/>
      <c r="BQ45" s="49"/>
      <c r="BR45" s="49"/>
      <c r="BS45" s="43"/>
      <c r="BT45" s="43"/>
      <c r="BU45" s="43"/>
      <c r="BV45" s="43"/>
      <c r="BW45" s="43"/>
      <c r="BX45" s="49"/>
      <c r="BY45" s="49"/>
      <c r="BZ45" s="43"/>
      <c r="CA45" s="43"/>
      <c r="CB45" s="43"/>
      <c r="CC45" s="43"/>
      <c r="CD45" s="43"/>
      <c r="CE45" s="49"/>
      <c r="CF45" s="49"/>
    </row>
    <row r="46" ht="15.0" customHeight="1">
      <c r="A46" s="1"/>
      <c r="B46" s="84" t="s">
        <v>55</v>
      </c>
      <c r="C46" s="85" t="s">
        <v>2</v>
      </c>
      <c r="D46" s="86">
        <v>44870.0</v>
      </c>
      <c r="E46" s="86">
        <v>44873.0</v>
      </c>
      <c r="F46" s="47"/>
      <c r="G46" s="48"/>
      <c r="H46" s="43"/>
      <c r="I46" s="43"/>
      <c r="J46" s="43"/>
      <c r="K46" s="43"/>
      <c r="L46" s="43"/>
      <c r="M46" s="49"/>
      <c r="N46" s="49"/>
      <c r="O46" s="43"/>
      <c r="P46" s="43"/>
      <c r="Q46" s="43"/>
      <c r="R46" s="43"/>
      <c r="S46" s="43"/>
      <c r="T46" s="49"/>
      <c r="U46" s="49"/>
      <c r="V46" s="43"/>
      <c r="W46" s="43"/>
      <c r="X46" s="43"/>
      <c r="Y46" s="43"/>
      <c r="Z46" s="43"/>
      <c r="AA46" s="49"/>
      <c r="AB46" s="49"/>
      <c r="AC46" s="43"/>
      <c r="AD46" s="43"/>
      <c r="AE46" s="43"/>
      <c r="AF46" s="43"/>
      <c r="AG46" s="43"/>
      <c r="AH46" s="49"/>
      <c r="AI46" s="49"/>
      <c r="AJ46" s="43"/>
      <c r="AK46" s="43"/>
      <c r="AL46" s="43"/>
      <c r="AM46" s="43"/>
      <c r="AN46" s="43"/>
      <c r="AO46" s="49"/>
      <c r="AP46" s="49"/>
      <c r="AQ46" s="43"/>
      <c r="AR46" s="43"/>
      <c r="AS46" s="43"/>
      <c r="AT46" s="43"/>
      <c r="AU46" s="43"/>
      <c r="AV46" s="49"/>
      <c r="AW46" s="49"/>
      <c r="AX46" s="43"/>
      <c r="AY46" s="43"/>
      <c r="AZ46" s="43"/>
      <c r="BA46" s="43"/>
      <c r="BB46" s="43"/>
      <c r="BC46" s="87">
        <v>3.0</v>
      </c>
      <c r="BD46" s="10"/>
      <c r="BE46" s="10"/>
      <c r="BF46" s="10"/>
      <c r="BG46" s="43"/>
      <c r="BH46" s="43"/>
      <c r="BI46" s="43"/>
      <c r="BJ46" s="49"/>
      <c r="BK46" s="49"/>
      <c r="BL46" s="43"/>
      <c r="BM46" s="43"/>
      <c r="BN46" s="43"/>
      <c r="BO46" s="43"/>
      <c r="BP46" s="43"/>
      <c r="BQ46" s="49"/>
      <c r="BR46" s="49"/>
      <c r="BS46" s="43"/>
      <c r="BT46" s="43"/>
      <c r="BU46" s="43"/>
      <c r="BV46" s="43"/>
      <c r="BW46" s="43"/>
      <c r="BX46" s="49"/>
      <c r="BY46" s="49"/>
      <c r="BZ46" s="43"/>
      <c r="CA46" s="43"/>
      <c r="CB46" s="43"/>
      <c r="CC46" s="43"/>
      <c r="CD46" s="43"/>
      <c r="CE46" s="49"/>
      <c r="CF46" s="49"/>
    </row>
    <row r="47" ht="15.0" customHeight="1">
      <c r="A47" s="1"/>
      <c r="B47" s="84" t="s">
        <v>56</v>
      </c>
      <c r="C47" s="85" t="s">
        <v>6</v>
      </c>
      <c r="D47" s="86">
        <v>44865.0</v>
      </c>
      <c r="E47" s="86">
        <v>44868.0</v>
      </c>
      <c r="F47" s="47"/>
      <c r="G47" s="48"/>
      <c r="H47" s="43"/>
      <c r="I47" s="43"/>
      <c r="J47" s="43"/>
      <c r="K47" s="43"/>
      <c r="L47" s="43"/>
      <c r="M47" s="49"/>
      <c r="N47" s="49"/>
      <c r="O47" s="43"/>
      <c r="P47" s="43"/>
      <c r="Q47" s="43"/>
      <c r="R47" s="43"/>
      <c r="S47" s="43"/>
      <c r="T47" s="49"/>
      <c r="U47" s="49"/>
      <c r="V47" s="43"/>
      <c r="W47" s="43"/>
      <c r="X47" s="43"/>
      <c r="Y47" s="43"/>
      <c r="Z47" s="43"/>
      <c r="AA47" s="49"/>
      <c r="AB47" s="49"/>
      <c r="AC47" s="43"/>
      <c r="AD47" s="43"/>
      <c r="AE47" s="43"/>
      <c r="AF47" s="43"/>
      <c r="AG47" s="43"/>
      <c r="AH47" s="49"/>
      <c r="AI47" s="49"/>
      <c r="AJ47" s="43"/>
      <c r="AK47" s="43"/>
      <c r="AL47" s="43"/>
      <c r="AM47" s="43"/>
      <c r="AN47" s="43"/>
      <c r="AO47" s="49"/>
      <c r="AP47" s="49"/>
      <c r="AQ47" s="43"/>
      <c r="AR47" s="43"/>
      <c r="AS47" s="43"/>
      <c r="AT47" s="43"/>
      <c r="AU47" s="43"/>
      <c r="AV47" s="49"/>
      <c r="AW47" s="49"/>
      <c r="AX47" s="88">
        <v>3.0</v>
      </c>
      <c r="AY47" s="16"/>
      <c r="AZ47" s="16"/>
      <c r="BA47" s="16"/>
      <c r="BB47" s="43"/>
      <c r="BC47" s="49"/>
      <c r="BD47" s="49"/>
      <c r="BE47" s="43"/>
      <c r="BF47" s="43"/>
      <c r="BG47" s="43"/>
      <c r="BH47" s="43"/>
      <c r="BI47" s="43"/>
      <c r="BJ47" s="49"/>
      <c r="BK47" s="49"/>
      <c r="BL47" s="43"/>
      <c r="BM47" s="43"/>
      <c r="BN47" s="43"/>
      <c r="BO47" s="43"/>
      <c r="BP47" s="43"/>
      <c r="BQ47" s="49"/>
      <c r="BR47" s="49"/>
      <c r="BS47" s="43"/>
      <c r="BT47" s="43"/>
      <c r="BU47" s="43"/>
      <c r="BV47" s="43"/>
      <c r="BW47" s="43"/>
      <c r="BX47" s="49"/>
      <c r="BY47" s="49"/>
      <c r="BZ47" s="43"/>
      <c r="CA47" s="43"/>
      <c r="CB47" s="43"/>
      <c r="CC47" s="43"/>
      <c r="CD47" s="43"/>
      <c r="CE47" s="49"/>
      <c r="CF47" s="49"/>
    </row>
    <row r="48" ht="15.0" customHeight="1">
      <c r="A48" s="1"/>
      <c r="B48" s="84" t="s">
        <v>57</v>
      </c>
      <c r="C48" s="85" t="s">
        <v>9</v>
      </c>
      <c r="D48" s="86">
        <v>44849.0</v>
      </c>
      <c r="E48" s="86">
        <v>44852.0</v>
      </c>
      <c r="F48" s="47"/>
      <c r="G48" s="48"/>
      <c r="H48" s="43"/>
      <c r="I48" s="43"/>
      <c r="J48" s="43"/>
      <c r="K48" s="43"/>
      <c r="L48" s="43"/>
      <c r="M48" s="49"/>
      <c r="N48" s="49"/>
      <c r="O48" s="43"/>
      <c r="P48" s="43"/>
      <c r="Q48" s="43"/>
      <c r="R48" s="43"/>
      <c r="S48" s="43"/>
      <c r="T48" s="49"/>
      <c r="U48" s="49"/>
      <c r="V48" s="43"/>
      <c r="W48" s="43"/>
      <c r="X48" s="43"/>
      <c r="Y48" s="43"/>
      <c r="Z48" s="43"/>
      <c r="AA48" s="49"/>
      <c r="AB48" s="49"/>
      <c r="AC48" s="43"/>
      <c r="AD48" s="43"/>
      <c r="AE48" s="43"/>
      <c r="AF48" s="43"/>
      <c r="AG48" s="43"/>
      <c r="AH48" s="93">
        <v>4.0</v>
      </c>
      <c r="AI48" s="21"/>
      <c r="AJ48" s="21"/>
      <c r="AK48" s="21"/>
      <c r="AL48" s="43"/>
      <c r="AM48" s="43"/>
      <c r="AN48" s="43"/>
      <c r="AO48" s="49"/>
      <c r="AP48" s="49"/>
      <c r="AQ48" s="43"/>
      <c r="AR48" s="43"/>
      <c r="AS48" s="43"/>
      <c r="AT48" s="43"/>
      <c r="AU48" s="43"/>
      <c r="AV48" s="49"/>
      <c r="AW48" s="49"/>
      <c r="AX48" s="43"/>
      <c r="AY48" s="43"/>
      <c r="AZ48" s="43"/>
      <c r="BA48" s="43"/>
      <c r="BB48" s="43"/>
      <c r="BC48" s="49"/>
      <c r="BD48" s="49"/>
      <c r="BE48" s="43"/>
      <c r="BF48" s="43"/>
      <c r="BG48" s="43"/>
      <c r="BH48" s="43"/>
      <c r="BI48" s="43"/>
      <c r="BJ48" s="49"/>
      <c r="BK48" s="49"/>
      <c r="BL48" s="43"/>
      <c r="BM48" s="43"/>
      <c r="BN48" s="43"/>
      <c r="BO48" s="43"/>
      <c r="BP48" s="43"/>
      <c r="BQ48" s="49"/>
      <c r="BR48" s="49"/>
      <c r="BS48" s="43"/>
      <c r="BT48" s="43"/>
      <c r="BU48" s="43"/>
      <c r="BV48" s="43"/>
      <c r="BW48" s="43"/>
      <c r="BX48" s="49"/>
      <c r="BY48" s="49"/>
      <c r="BZ48" s="43"/>
      <c r="CA48" s="43"/>
      <c r="CB48" s="43"/>
      <c r="CC48" s="43"/>
      <c r="CD48" s="43"/>
      <c r="CE48" s="49"/>
      <c r="CF48" s="49"/>
    </row>
    <row r="49" ht="15.0" customHeight="1">
      <c r="A49" s="1"/>
      <c r="B49" s="84" t="s">
        <v>58</v>
      </c>
      <c r="C49" s="85" t="s">
        <v>8</v>
      </c>
      <c r="D49" s="86">
        <v>44865.0</v>
      </c>
      <c r="E49" s="86">
        <v>44868.0</v>
      </c>
      <c r="F49" s="47"/>
      <c r="G49" s="48"/>
      <c r="H49" s="43"/>
      <c r="I49" s="43"/>
      <c r="J49" s="43"/>
      <c r="K49" s="43"/>
      <c r="L49" s="43"/>
      <c r="M49" s="49"/>
      <c r="N49" s="49"/>
      <c r="O49" s="43"/>
      <c r="P49" s="43"/>
      <c r="Q49" s="43"/>
      <c r="R49" s="43"/>
      <c r="S49" s="43"/>
      <c r="T49" s="49"/>
      <c r="U49" s="49"/>
      <c r="V49" s="43"/>
      <c r="W49" s="43"/>
      <c r="X49" s="43"/>
      <c r="Y49" s="43"/>
      <c r="Z49" s="43"/>
      <c r="AA49" s="49"/>
      <c r="AB49" s="49"/>
      <c r="AC49" s="43"/>
      <c r="AD49" s="43"/>
      <c r="AE49" s="43"/>
      <c r="AF49" s="43"/>
      <c r="AG49" s="43"/>
      <c r="AH49" s="49"/>
      <c r="AI49" s="49"/>
      <c r="AJ49" s="43"/>
      <c r="AK49" s="43"/>
      <c r="AL49" s="43"/>
      <c r="AM49" s="43"/>
      <c r="AN49" s="43"/>
      <c r="AO49" s="49"/>
      <c r="AP49" s="49"/>
      <c r="AQ49" s="43"/>
      <c r="AR49" s="43"/>
      <c r="AS49" s="43"/>
      <c r="AT49" s="43"/>
      <c r="AU49" s="43"/>
      <c r="AV49" s="49"/>
      <c r="AW49" s="49"/>
      <c r="AX49" s="91">
        <v>4.0</v>
      </c>
      <c r="AY49" s="20"/>
      <c r="AZ49" s="20"/>
      <c r="BA49" s="20"/>
      <c r="BB49" s="43"/>
      <c r="BC49" s="49"/>
      <c r="BD49" s="49"/>
      <c r="BE49" s="43"/>
      <c r="BF49" s="43"/>
      <c r="BG49" s="43"/>
      <c r="BH49" s="43"/>
      <c r="BI49" s="43"/>
      <c r="BJ49" s="49"/>
      <c r="BK49" s="49"/>
      <c r="BL49" s="43"/>
      <c r="BM49" s="43"/>
      <c r="BN49" s="43"/>
      <c r="BO49" s="43"/>
      <c r="BP49" s="43"/>
      <c r="BQ49" s="49"/>
      <c r="BR49" s="49"/>
      <c r="BS49" s="43"/>
      <c r="BT49" s="43"/>
      <c r="BU49" s="43"/>
      <c r="BV49" s="43"/>
      <c r="BW49" s="43"/>
      <c r="BX49" s="49"/>
      <c r="BY49" s="49"/>
      <c r="BZ49" s="43"/>
      <c r="CA49" s="43"/>
      <c r="CB49" s="43"/>
      <c r="CC49" s="43"/>
      <c r="CD49" s="43"/>
      <c r="CE49" s="49"/>
      <c r="CF49" s="49"/>
    </row>
    <row r="50" ht="15.0" customHeight="1">
      <c r="A50" s="1"/>
      <c r="B50" s="84" t="s">
        <v>59</v>
      </c>
      <c r="C50" s="85" t="s">
        <v>9</v>
      </c>
      <c r="D50" s="86">
        <v>44854.0</v>
      </c>
      <c r="E50" s="86">
        <v>44857.0</v>
      </c>
      <c r="F50" s="47"/>
      <c r="G50" s="48"/>
      <c r="H50" s="43"/>
      <c r="I50" s="43"/>
      <c r="J50" s="43"/>
      <c r="K50" s="43"/>
      <c r="L50" s="43"/>
      <c r="M50" s="49"/>
      <c r="N50" s="49"/>
      <c r="O50" s="43"/>
      <c r="P50" s="43"/>
      <c r="Q50" s="43"/>
      <c r="R50" s="43"/>
      <c r="S50" s="43"/>
      <c r="T50" s="49"/>
      <c r="U50" s="49"/>
      <c r="V50" s="43"/>
      <c r="W50" s="43"/>
      <c r="X50" s="43"/>
      <c r="Y50" s="43"/>
      <c r="Z50" s="43"/>
      <c r="AA50" s="49"/>
      <c r="AB50" s="49"/>
      <c r="AC50" s="43"/>
      <c r="AD50" s="43"/>
      <c r="AE50" s="43"/>
      <c r="AF50" s="43"/>
      <c r="AG50" s="43"/>
      <c r="AH50" s="49"/>
      <c r="AI50" s="49"/>
      <c r="AJ50" s="43"/>
      <c r="AK50" s="43"/>
      <c r="AL50" s="43"/>
      <c r="AM50" s="93">
        <v>4.0</v>
      </c>
      <c r="AN50" s="21"/>
      <c r="AO50" s="21"/>
      <c r="AP50" s="21"/>
      <c r="AQ50" s="43"/>
      <c r="AR50" s="43"/>
      <c r="AS50" s="43"/>
      <c r="AT50" s="43"/>
      <c r="AU50" s="43"/>
      <c r="AV50" s="49"/>
      <c r="AW50" s="49"/>
      <c r="AX50" s="43"/>
      <c r="AY50" s="43"/>
      <c r="AZ50" s="43"/>
      <c r="BA50" s="43"/>
      <c r="BB50" s="43"/>
      <c r="BC50" s="49"/>
      <c r="BD50" s="49"/>
      <c r="BE50" s="43"/>
      <c r="BF50" s="43"/>
      <c r="BG50" s="43"/>
      <c r="BH50" s="43"/>
      <c r="BI50" s="43"/>
      <c r="BJ50" s="49"/>
      <c r="BK50" s="49"/>
      <c r="BL50" s="43"/>
      <c r="BM50" s="43"/>
      <c r="BN50" s="43"/>
      <c r="BO50" s="43"/>
      <c r="BP50" s="43"/>
      <c r="BQ50" s="49"/>
      <c r="BR50" s="49"/>
      <c r="BS50" s="43"/>
      <c r="BT50" s="43"/>
      <c r="BU50" s="43"/>
      <c r="BV50" s="43"/>
      <c r="BW50" s="43"/>
      <c r="BX50" s="49"/>
      <c r="BY50" s="49"/>
      <c r="BZ50" s="43"/>
      <c r="CA50" s="43"/>
      <c r="CB50" s="43"/>
      <c r="CC50" s="43"/>
      <c r="CD50" s="43"/>
      <c r="CE50" s="49"/>
      <c r="CF50" s="49"/>
    </row>
    <row r="51" ht="15.0" customHeight="1">
      <c r="A51" s="1"/>
      <c r="B51" s="84" t="s">
        <v>60</v>
      </c>
      <c r="C51" s="85" t="s">
        <v>7</v>
      </c>
      <c r="D51" s="86">
        <v>44850.0</v>
      </c>
      <c r="E51" s="86">
        <v>44853.0</v>
      </c>
      <c r="F51" s="47"/>
      <c r="G51" s="48"/>
      <c r="H51" s="43"/>
      <c r="I51" s="43"/>
      <c r="J51" s="43"/>
      <c r="K51" s="43"/>
      <c r="L51" s="43"/>
      <c r="M51" s="49"/>
      <c r="N51" s="49"/>
      <c r="O51" s="43"/>
      <c r="P51" s="43"/>
      <c r="Q51" s="43"/>
      <c r="R51" s="43"/>
      <c r="S51" s="43"/>
      <c r="T51" s="49"/>
      <c r="U51" s="49"/>
      <c r="V51" s="43"/>
      <c r="W51" s="43"/>
      <c r="X51" s="43"/>
      <c r="Y51" s="43"/>
      <c r="Z51" s="43"/>
      <c r="AA51" s="49"/>
      <c r="AB51" s="49"/>
      <c r="AC51" s="43"/>
      <c r="AD51" s="43"/>
      <c r="AE51" s="43"/>
      <c r="AF51" s="43"/>
      <c r="AG51" s="43"/>
      <c r="AH51" s="49"/>
      <c r="AI51" s="94">
        <v>3.0</v>
      </c>
      <c r="AJ51" s="18"/>
      <c r="AK51" s="18"/>
      <c r="AL51" s="18"/>
      <c r="AM51" s="43"/>
      <c r="AN51" s="43"/>
      <c r="AO51" s="49"/>
      <c r="AP51" s="49"/>
      <c r="AQ51" s="43"/>
      <c r="AR51" s="43"/>
      <c r="AS51" s="43"/>
      <c r="AT51" s="43"/>
      <c r="AU51" s="43"/>
      <c r="AV51" s="49"/>
      <c r="AW51" s="49"/>
      <c r="AX51" s="43"/>
      <c r="AY51" s="43"/>
      <c r="AZ51" s="43"/>
      <c r="BA51" s="43"/>
      <c r="BB51" s="43"/>
      <c r="BC51" s="49"/>
      <c r="BD51" s="49"/>
      <c r="BE51" s="43"/>
      <c r="BF51" s="43"/>
      <c r="BG51" s="43"/>
      <c r="BH51" s="43"/>
      <c r="BI51" s="43"/>
      <c r="BJ51" s="49"/>
      <c r="BK51" s="49"/>
      <c r="BL51" s="43"/>
      <c r="BM51" s="43"/>
      <c r="BN51" s="43"/>
      <c r="BO51" s="43"/>
      <c r="BP51" s="43"/>
      <c r="BQ51" s="49"/>
      <c r="BR51" s="49"/>
      <c r="BS51" s="43"/>
      <c r="BT51" s="43"/>
      <c r="BU51" s="43"/>
      <c r="BV51" s="43"/>
      <c r="BW51" s="43"/>
      <c r="BX51" s="49"/>
      <c r="BY51" s="49"/>
      <c r="BZ51" s="43"/>
      <c r="CA51" s="43"/>
      <c r="CB51" s="43"/>
      <c r="CC51" s="43"/>
      <c r="CD51" s="43"/>
      <c r="CE51" s="49"/>
      <c r="CF51" s="49"/>
    </row>
    <row r="52" ht="15.0" customHeight="1">
      <c r="A52" s="1"/>
      <c r="B52" s="84" t="s">
        <v>61</v>
      </c>
      <c r="C52" s="101" t="s">
        <v>4</v>
      </c>
      <c r="D52" s="102">
        <v>44868.0</v>
      </c>
      <c r="E52" s="103">
        <f>D52+2</f>
        <v>44870</v>
      </c>
      <c r="F52" s="47"/>
      <c r="G52" s="48"/>
      <c r="H52" s="43"/>
      <c r="I52" s="43"/>
      <c r="J52" s="43"/>
      <c r="K52" s="43"/>
      <c r="L52" s="43"/>
      <c r="M52" s="49"/>
      <c r="N52" s="49"/>
      <c r="O52" s="43"/>
      <c r="P52" s="43"/>
      <c r="Q52" s="43"/>
      <c r="R52" s="43"/>
      <c r="S52" s="43"/>
      <c r="T52" s="49"/>
      <c r="U52" s="49"/>
      <c r="V52" s="43"/>
      <c r="W52" s="43"/>
      <c r="X52" s="43"/>
      <c r="Y52" s="43"/>
      <c r="Z52" s="43"/>
      <c r="AA52" s="49"/>
      <c r="AB52" s="49"/>
      <c r="AC52" s="43"/>
      <c r="AD52" s="43"/>
      <c r="AE52" s="43"/>
      <c r="AF52" s="43"/>
      <c r="AG52" s="43"/>
      <c r="AH52" s="49"/>
      <c r="AI52" s="49"/>
      <c r="AJ52" s="43"/>
      <c r="AK52" s="43"/>
      <c r="AL52" s="43"/>
      <c r="AM52" s="43"/>
      <c r="AN52" s="43"/>
      <c r="AO52" s="49"/>
      <c r="AP52" s="49"/>
      <c r="AQ52" s="43"/>
      <c r="AR52" s="43"/>
      <c r="AS52" s="43"/>
      <c r="AT52" s="43"/>
      <c r="AU52" s="43"/>
      <c r="AV52" s="49"/>
      <c r="AW52" s="49"/>
      <c r="AX52" s="43"/>
      <c r="AY52" s="43"/>
      <c r="AZ52" s="104">
        <v>2.0</v>
      </c>
      <c r="BA52" s="105"/>
      <c r="BB52" s="105"/>
      <c r="BC52" s="105"/>
      <c r="BD52" s="49"/>
      <c r="BE52" s="43"/>
      <c r="BF52" s="43"/>
      <c r="BG52" s="43"/>
      <c r="BH52" s="43"/>
      <c r="BI52" s="43"/>
      <c r="BJ52" s="49"/>
      <c r="BK52" s="49"/>
      <c r="BL52" s="43"/>
      <c r="BM52" s="43"/>
      <c r="BN52" s="43"/>
      <c r="BO52" s="43"/>
      <c r="BP52" s="43"/>
      <c r="BQ52" s="49"/>
      <c r="BR52" s="49"/>
      <c r="BS52" s="43"/>
      <c r="BT52" s="43"/>
      <c r="BU52" s="43"/>
      <c r="BV52" s="43"/>
      <c r="BW52" s="43"/>
      <c r="BX52" s="49"/>
      <c r="BY52" s="49"/>
      <c r="BZ52" s="43"/>
      <c r="CA52" s="43"/>
      <c r="CB52" s="43"/>
      <c r="CC52" s="43"/>
      <c r="CD52" s="43"/>
      <c r="CE52" s="49"/>
      <c r="CF52" s="49"/>
    </row>
    <row r="53" ht="15.0" customHeight="1">
      <c r="A53" s="1"/>
      <c r="B53" s="106" t="s">
        <v>62</v>
      </c>
      <c r="C53" s="107"/>
      <c r="D53" s="108"/>
      <c r="E53" s="108"/>
      <c r="F53" s="47"/>
      <c r="G53" s="47" t="str">
        <f>IF(OR(ISBLANK('Gantt-diagram'!task_start),ISBLANK('Gantt-diagram'!task_end)),"",'Gantt-diagram'!task_end-'Gantt-diagram'!task_start+1)</f>
        <v/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</row>
    <row r="54" ht="15.0" customHeight="1">
      <c r="A54" s="1"/>
      <c r="B54" s="109" t="s">
        <v>63</v>
      </c>
      <c r="C54" s="110" t="s">
        <v>3</v>
      </c>
      <c r="D54" s="111">
        <v>44883.0</v>
      </c>
      <c r="E54" s="111">
        <v>44886.0</v>
      </c>
      <c r="F54" s="47"/>
      <c r="G54" s="48" t="str">
        <f>IF(OR(ISBLANK('Gantt-diagram'!task_start),ISBLANK('Gantt-diagram'!task_end)),"",'Gantt-diagram'!task_end-'Gantt-diagram'!task_start+1)</f>
        <v/>
      </c>
      <c r="H54" s="43"/>
      <c r="I54" s="43"/>
      <c r="J54" s="43"/>
      <c r="K54" s="43"/>
      <c r="L54" s="43"/>
      <c r="M54" s="49"/>
      <c r="N54" s="49"/>
      <c r="O54" s="43"/>
      <c r="P54" s="43"/>
      <c r="Q54" s="43"/>
      <c r="R54" s="43"/>
      <c r="S54" s="43"/>
      <c r="T54" s="49"/>
      <c r="U54" s="49"/>
      <c r="V54" s="43"/>
      <c r="W54" s="43"/>
      <c r="X54" s="43"/>
      <c r="Y54" s="43"/>
      <c r="Z54" s="43"/>
      <c r="AA54" s="49"/>
      <c r="AB54" s="49"/>
      <c r="AC54" s="43"/>
      <c r="AD54" s="43"/>
      <c r="AE54" s="43"/>
      <c r="AF54" s="43"/>
      <c r="AG54" s="43"/>
      <c r="AH54" s="49"/>
      <c r="AI54" s="49"/>
      <c r="AJ54" s="43"/>
      <c r="AK54" s="43"/>
      <c r="AL54" s="43"/>
      <c r="AM54" s="43"/>
      <c r="AN54" s="43"/>
      <c r="AO54" s="49"/>
      <c r="AP54" s="49"/>
      <c r="AQ54" s="43"/>
      <c r="AR54" s="43"/>
      <c r="AS54" s="43"/>
      <c r="AT54" s="43"/>
      <c r="AU54" s="43"/>
      <c r="AV54" s="49"/>
      <c r="AW54" s="49"/>
      <c r="AX54" s="43"/>
      <c r="AY54" s="43"/>
      <c r="AZ54" s="43"/>
      <c r="BA54" s="43"/>
      <c r="BB54" s="43"/>
      <c r="BC54" s="49"/>
      <c r="BD54" s="49"/>
      <c r="BE54" s="43"/>
      <c r="BF54" s="43"/>
      <c r="BG54" s="43"/>
      <c r="BH54" s="43"/>
      <c r="BI54" s="43"/>
      <c r="BJ54" s="49"/>
      <c r="BK54" s="49"/>
      <c r="BL54" s="43"/>
      <c r="BM54" s="43"/>
      <c r="BN54" s="43"/>
      <c r="BO54" s="43"/>
      <c r="BP54" s="89">
        <v>3.0</v>
      </c>
      <c r="BQ54" s="11"/>
      <c r="BR54" s="11"/>
      <c r="BS54" s="11"/>
      <c r="BT54" s="43"/>
      <c r="BU54" s="43"/>
      <c r="BV54" s="43"/>
      <c r="BW54" s="43"/>
      <c r="BX54" s="49"/>
      <c r="BY54" s="49"/>
      <c r="BZ54" s="43"/>
      <c r="CA54" s="43"/>
      <c r="CB54" s="43"/>
      <c r="CC54" s="43"/>
      <c r="CD54" s="43"/>
      <c r="CE54" s="49"/>
      <c r="CF54" s="49"/>
    </row>
    <row r="55" ht="15.0" customHeight="1">
      <c r="A55" s="1"/>
      <c r="B55" s="109" t="s">
        <v>64</v>
      </c>
      <c r="C55" s="110" t="s">
        <v>6</v>
      </c>
      <c r="D55" s="111">
        <v>44888.0</v>
      </c>
      <c r="E55" s="111">
        <v>44891.0</v>
      </c>
      <c r="F55" s="47"/>
      <c r="G55" s="48"/>
      <c r="H55" s="43"/>
      <c r="I55" s="43"/>
      <c r="J55" s="43"/>
      <c r="K55" s="43"/>
      <c r="L55" s="43"/>
      <c r="M55" s="49"/>
      <c r="N55" s="49"/>
      <c r="O55" s="43"/>
      <c r="P55" s="43"/>
      <c r="Q55" s="43"/>
      <c r="R55" s="43"/>
      <c r="S55" s="43"/>
      <c r="T55" s="49"/>
      <c r="U55" s="49"/>
      <c r="V55" s="43"/>
      <c r="W55" s="43"/>
      <c r="X55" s="43"/>
      <c r="Y55" s="43"/>
      <c r="Z55" s="43"/>
      <c r="AA55" s="49"/>
      <c r="AB55" s="49"/>
      <c r="AC55" s="43"/>
      <c r="AD55" s="43"/>
      <c r="AE55" s="43"/>
      <c r="AF55" s="43"/>
      <c r="AG55" s="43"/>
      <c r="AH55" s="49"/>
      <c r="AI55" s="49"/>
      <c r="AJ55" s="43"/>
      <c r="AK55" s="43"/>
      <c r="AL55" s="43"/>
      <c r="AM55" s="43"/>
      <c r="AN55" s="43"/>
      <c r="AO55" s="49"/>
      <c r="AP55" s="49"/>
      <c r="AQ55" s="43"/>
      <c r="AR55" s="43"/>
      <c r="AS55" s="43"/>
      <c r="AT55" s="43"/>
      <c r="AU55" s="43"/>
      <c r="AV55" s="49"/>
      <c r="AW55" s="49"/>
      <c r="AX55" s="43"/>
      <c r="AY55" s="43"/>
      <c r="AZ55" s="43"/>
      <c r="BA55" s="43"/>
      <c r="BB55" s="43"/>
      <c r="BC55" s="49"/>
      <c r="BD55" s="49"/>
      <c r="BE55" s="43"/>
      <c r="BF55" s="43"/>
      <c r="BG55" s="43"/>
      <c r="BH55" s="43"/>
      <c r="BI55" s="43"/>
      <c r="BJ55" s="49"/>
      <c r="BK55" s="49"/>
      <c r="BL55" s="43"/>
      <c r="BM55" s="43"/>
      <c r="BN55" s="43"/>
      <c r="BO55" s="43"/>
      <c r="BP55" s="43"/>
      <c r="BQ55" s="49"/>
      <c r="BR55" s="49"/>
      <c r="BS55" s="43"/>
      <c r="BT55" s="43"/>
      <c r="BU55" s="90">
        <v>3.0</v>
      </c>
      <c r="BV55" s="16"/>
      <c r="BW55" s="16"/>
      <c r="BX55" s="16"/>
      <c r="BY55" s="49"/>
      <c r="BZ55" s="43"/>
      <c r="CA55" s="43"/>
      <c r="CB55" s="43"/>
      <c r="CC55" s="43"/>
      <c r="CD55" s="43"/>
      <c r="CE55" s="49"/>
      <c r="CF55" s="49"/>
    </row>
    <row r="56" ht="15.0" customHeight="1">
      <c r="A56" s="1"/>
      <c r="B56" s="109" t="s">
        <v>65</v>
      </c>
      <c r="C56" s="110" t="s">
        <v>7</v>
      </c>
      <c r="D56" s="111">
        <v>44885.0</v>
      </c>
      <c r="E56" s="111">
        <v>44888.0</v>
      </c>
      <c r="F56" s="47"/>
      <c r="G56" s="48"/>
      <c r="H56" s="43"/>
      <c r="I56" s="43"/>
      <c r="J56" s="43"/>
      <c r="K56" s="43"/>
      <c r="L56" s="43"/>
      <c r="M56" s="49"/>
      <c r="N56" s="49"/>
      <c r="O56" s="43"/>
      <c r="P56" s="43"/>
      <c r="Q56" s="43"/>
      <c r="R56" s="43"/>
      <c r="S56" s="43"/>
      <c r="T56" s="49"/>
      <c r="U56" s="49"/>
      <c r="V56" s="43"/>
      <c r="W56" s="43"/>
      <c r="X56" s="43"/>
      <c r="Y56" s="43"/>
      <c r="Z56" s="43"/>
      <c r="AA56" s="49"/>
      <c r="AB56" s="49"/>
      <c r="AC56" s="43"/>
      <c r="AD56" s="43"/>
      <c r="AE56" s="43"/>
      <c r="AF56" s="43"/>
      <c r="AG56" s="43"/>
      <c r="AH56" s="49"/>
      <c r="AI56" s="49"/>
      <c r="AJ56" s="43"/>
      <c r="AK56" s="43"/>
      <c r="AL56" s="43"/>
      <c r="AM56" s="43"/>
      <c r="AN56" s="43"/>
      <c r="AO56" s="49"/>
      <c r="AP56" s="49"/>
      <c r="AQ56" s="43"/>
      <c r="AR56" s="43"/>
      <c r="AS56" s="43"/>
      <c r="AT56" s="43"/>
      <c r="AU56" s="43"/>
      <c r="AV56" s="49"/>
      <c r="AW56" s="49"/>
      <c r="AX56" s="43"/>
      <c r="AY56" s="43"/>
      <c r="AZ56" s="43"/>
      <c r="BA56" s="43"/>
      <c r="BB56" s="43"/>
      <c r="BC56" s="49"/>
      <c r="BD56" s="49"/>
      <c r="BE56" s="43"/>
      <c r="BF56" s="43"/>
      <c r="BG56" s="43"/>
      <c r="BH56" s="43"/>
      <c r="BI56" s="43"/>
      <c r="BJ56" s="49"/>
      <c r="BK56" s="49"/>
      <c r="BL56" s="43"/>
      <c r="BM56" s="43"/>
      <c r="BN56" s="43"/>
      <c r="BO56" s="43"/>
      <c r="BP56" s="43"/>
      <c r="BQ56" s="49"/>
      <c r="BR56" s="94">
        <v>3.0</v>
      </c>
      <c r="BS56" s="18"/>
      <c r="BT56" s="18"/>
      <c r="BU56" s="18"/>
      <c r="BV56" s="43"/>
      <c r="BW56" s="43"/>
      <c r="BX56" s="49"/>
      <c r="BY56" s="49"/>
      <c r="BZ56" s="43"/>
      <c r="CA56" s="43"/>
      <c r="CB56" s="43"/>
      <c r="CC56" s="43"/>
      <c r="CD56" s="43"/>
      <c r="CE56" s="49"/>
      <c r="CF56" s="49"/>
    </row>
    <row r="57" ht="15.0" customHeight="1">
      <c r="A57" s="1"/>
      <c r="B57" s="112" t="s">
        <v>66</v>
      </c>
      <c r="C57" s="110" t="s">
        <v>9</v>
      </c>
      <c r="D57" s="111">
        <v>44889.0</v>
      </c>
      <c r="E57" s="111">
        <v>44892.0</v>
      </c>
      <c r="F57" s="47"/>
      <c r="G57" s="48"/>
      <c r="H57" s="43"/>
      <c r="I57" s="43"/>
      <c r="J57" s="43"/>
      <c r="K57" s="43"/>
      <c r="L57" s="43"/>
      <c r="M57" s="49"/>
      <c r="N57" s="49"/>
      <c r="O57" s="43"/>
      <c r="P57" s="43"/>
      <c r="Q57" s="43"/>
      <c r="R57" s="43"/>
      <c r="S57" s="43"/>
      <c r="T57" s="49"/>
      <c r="U57" s="49"/>
      <c r="V57" s="43"/>
      <c r="W57" s="43"/>
      <c r="X57" s="43"/>
      <c r="Y57" s="43"/>
      <c r="Z57" s="43"/>
      <c r="AA57" s="49"/>
      <c r="AB57" s="49"/>
      <c r="AC57" s="43"/>
      <c r="AD57" s="43"/>
      <c r="AE57" s="43"/>
      <c r="AF57" s="43"/>
      <c r="AG57" s="43"/>
      <c r="AH57" s="49"/>
      <c r="AI57" s="49"/>
      <c r="AJ57" s="43"/>
      <c r="AK57" s="43"/>
      <c r="AL57" s="43"/>
      <c r="AM57" s="43"/>
      <c r="AN57" s="43"/>
      <c r="AO57" s="49"/>
      <c r="AP57" s="49"/>
      <c r="AQ57" s="43"/>
      <c r="AR57" s="43"/>
      <c r="AS57" s="43"/>
      <c r="AT57" s="43"/>
      <c r="AU57" s="43"/>
      <c r="AV57" s="49"/>
      <c r="AW57" s="49"/>
      <c r="AX57" s="43"/>
      <c r="AY57" s="43"/>
      <c r="AZ57" s="43"/>
      <c r="BA57" s="43"/>
      <c r="BB57" s="43"/>
      <c r="BC57" s="49"/>
      <c r="BD57" s="49"/>
      <c r="BE57" s="43"/>
      <c r="BF57" s="43"/>
      <c r="BG57" s="43"/>
      <c r="BH57" s="43"/>
      <c r="BI57" s="43"/>
      <c r="BJ57" s="49"/>
      <c r="BK57" s="49"/>
      <c r="BL57" s="43"/>
      <c r="BM57" s="43"/>
      <c r="BN57" s="43"/>
      <c r="BO57" s="43"/>
      <c r="BP57" s="43"/>
      <c r="BQ57" s="49"/>
      <c r="BR57" s="49"/>
      <c r="BS57" s="43"/>
      <c r="BT57" s="43"/>
      <c r="BU57" s="43"/>
      <c r="BV57" s="113">
        <v>3.0</v>
      </c>
      <c r="BW57" s="21"/>
      <c r="BX57" s="21"/>
      <c r="BY57" s="21"/>
      <c r="BZ57" s="43"/>
      <c r="CA57" s="43"/>
      <c r="CB57" s="43"/>
      <c r="CC57" s="43"/>
      <c r="CD57" s="43"/>
      <c r="CE57" s="49"/>
      <c r="CF57" s="49"/>
    </row>
    <row r="58" ht="15.0" customHeight="1">
      <c r="A58" s="1"/>
      <c r="B58" s="112" t="s">
        <v>67</v>
      </c>
      <c r="C58" s="110" t="s">
        <v>5</v>
      </c>
      <c r="D58" s="111">
        <v>44887.0</v>
      </c>
      <c r="E58" s="111">
        <v>44890.0</v>
      </c>
      <c r="F58" s="47"/>
      <c r="G58" s="48"/>
      <c r="H58" s="43"/>
      <c r="I58" s="43"/>
      <c r="J58" s="43"/>
      <c r="K58" s="43"/>
      <c r="L58" s="43"/>
      <c r="M58" s="49"/>
      <c r="N58" s="49"/>
      <c r="O58" s="43"/>
      <c r="P58" s="43"/>
      <c r="Q58" s="43"/>
      <c r="R58" s="43"/>
      <c r="S58" s="43"/>
      <c r="T58" s="49"/>
      <c r="U58" s="49"/>
      <c r="V58" s="43"/>
      <c r="W58" s="43"/>
      <c r="X58" s="43"/>
      <c r="Y58" s="43"/>
      <c r="Z58" s="43"/>
      <c r="AA58" s="49"/>
      <c r="AB58" s="49"/>
      <c r="AC58" s="43"/>
      <c r="AD58" s="43"/>
      <c r="AE58" s="43"/>
      <c r="AF58" s="43"/>
      <c r="AG58" s="43"/>
      <c r="AH58" s="49"/>
      <c r="AI58" s="49"/>
      <c r="AJ58" s="43"/>
      <c r="AK58" s="43"/>
      <c r="AL58" s="43"/>
      <c r="AM58" s="43"/>
      <c r="AN58" s="43"/>
      <c r="AO58" s="49"/>
      <c r="AP58" s="49"/>
      <c r="AQ58" s="43"/>
      <c r="AR58" s="43"/>
      <c r="AS58" s="43"/>
      <c r="AT58" s="43"/>
      <c r="AU58" s="43"/>
      <c r="AV58" s="49"/>
      <c r="AW58" s="49"/>
      <c r="AX58" s="43"/>
      <c r="AY58" s="43"/>
      <c r="AZ58" s="43"/>
      <c r="BA58" s="43"/>
      <c r="BB58" s="43"/>
      <c r="BC58" s="49"/>
      <c r="BD58" s="49"/>
      <c r="BE58" s="43"/>
      <c r="BF58" s="43"/>
      <c r="BG58" s="43"/>
      <c r="BH58" s="43"/>
      <c r="BI58" s="43"/>
      <c r="BJ58" s="49"/>
      <c r="BK58" s="49"/>
      <c r="BL58" s="43"/>
      <c r="BM58" s="43"/>
      <c r="BN58" s="43"/>
      <c r="BO58" s="43"/>
      <c r="BP58" s="43"/>
      <c r="BQ58" s="49"/>
      <c r="BR58" s="49"/>
      <c r="BS58" s="43"/>
      <c r="BT58" s="97">
        <v>3.0</v>
      </c>
      <c r="BU58" s="13"/>
      <c r="BV58" s="13"/>
      <c r="BW58" s="13"/>
      <c r="BX58" s="49"/>
      <c r="BY58" s="49"/>
      <c r="BZ58" s="43"/>
      <c r="CA58" s="43"/>
      <c r="CB58" s="43"/>
      <c r="CC58" s="43"/>
      <c r="CD58" s="43"/>
      <c r="CE58" s="49"/>
      <c r="CF58" s="49"/>
    </row>
    <row r="59" ht="15.0" customHeight="1">
      <c r="A59" s="1"/>
      <c r="B59" s="112" t="s">
        <v>68</v>
      </c>
      <c r="C59" s="110" t="s">
        <v>1</v>
      </c>
      <c r="D59" s="111">
        <v>44888.0</v>
      </c>
      <c r="E59" s="111">
        <v>44891.0</v>
      </c>
      <c r="F59" s="47"/>
      <c r="G59" s="48"/>
      <c r="H59" s="43"/>
      <c r="I59" s="43"/>
      <c r="J59" s="43"/>
      <c r="K59" s="43"/>
      <c r="L59" s="43"/>
      <c r="M59" s="49"/>
      <c r="N59" s="49"/>
      <c r="O59" s="43"/>
      <c r="P59" s="43"/>
      <c r="Q59" s="43"/>
      <c r="R59" s="43"/>
      <c r="S59" s="43"/>
      <c r="T59" s="49"/>
      <c r="U59" s="49"/>
      <c r="V59" s="43"/>
      <c r="W59" s="43"/>
      <c r="X59" s="43"/>
      <c r="Y59" s="43"/>
      <c r="Z59" s="43"/>
      <c r="AA59" s="49"/>
      <c r="AB59" s="49"/>
      <c r="AC59" s="43"/>
      <c r="AD59" s="43"/>
      <c r="AE59" s="43"/>
      <c r="AF59" s="43"/>
      <c r="AG59" s="43"/>
      <c r="AH59" s="49"/>
      <c r="AI59" s="49"/>
      <c r="AJ59" s="43"/>
      <c r="AK59" s="43"/>
      <c r="AL59" s="43"/>
      <c r="AM59" s="43"/>
      <c r="AN59" s="43"/>
      <c r="AO59" s="49"/>
      <c r="AP59" s="49"/>
      <c r="AQ59" s="43"/>
      <c r="AR59" s="43"/>
      <c r="AS59" s="43"/>
      <c r="AT59" s="43"/>
      <c r="AU59" s="43"/>
      <c r="AV59" s="49"/>
      <c r="AW59" s="49"/>
      <c r="AX59" s="43"/>
      <c r="AY59" s="43"/>
      <c r="AZ59" s="43"/>
      <c r="BA59" s="43"/>
      <c r="BB59" s="43"/>
      <c r="BC59" s="49"/>
      <c r="BD59" s="49"/>
      <c r="BE59" s="43"/>
      <c r="BF59" s="43"/>
      <c r="BG59" s="43"/>
      <c r="BH59" s="43"/>
      <c r="BI59" s="43"/>
      <c r="BJ59" s="49"/>
      <c r="BK59" s="49"/>
      <c r="BL59" s="43"/>
      <c r="BM59" s="43"/>
      <c r="BN59" s="43"/>
      <c r="BO59" s="43"/>
      <c r="BP59" s="43"/>
      <c r="BQ59" s="49"/>
      <c r="BR59" s="49"/>
      <c r="BS59" s="43"/>
      <c r="BT59" s="43"/>
      <c r="BU59" s="95">
        <v>3.0</v>
      </c>
      <c r="BV59" s="9"/>
      <c r="BW59" s="9"/>
      <c r="BX59" s="9"/>
      <c r="BY59" s="49"/>
      <c r="BZ59" s="43"/>
      <c r="CA59" s="43"/>
      <c r="CB59" s="43"/>
      <c r="CC59" s="43"/>
      <c r="CD59" s="43"/>
      <c r="CE59" s="49"/>
      <c r="CF59" s="49"/>
    </row>
    <row r="60" ht="15.0" customHeight="1">
      <c r="A60" s="1"/>
      <c r="B60" s="112" t="s">
        <v>69</v>
      </c>
      <c r="C60" s="110" t="s">
        <v>8</v>
      </c>
      <c r="D60" s="111">
        <v>44888.0</v>
      </c>
      <c r="E60" s="111">
        <v>44890.0</v>
      </c>
      <c r="F60" s="47"/>
      <c r="G60" s="48"/>
      <c r="H60" s="43"/>
      <c r="I60" s="43"/>
      <c r="J60" s="43"/>
      <c r="K60" s="43"/>
      <c r="L60" s="43"/>
      <c r="M60" s="49"/>
      <c r="N60" s="49"/>
      <c r="O60" s="43"/>
      <c r="P60" s="43"/>
      <c r="Q60" s="43"/>
      <c r="R60" s="43"/>
      <c r="S60" s="43"/>
      <c r="T60" s="49"/>
      <c r="U60" s="49"/>
      <c r="V60" s="43"/>
      <c r="W60" s="43"/>
      <c r="X60" s="43"/>
      <c r="Y60" s="43"/>
      <c r="Z60" s="43"/>
      <c r="AA60" s="49"/>
      <c r="AB60" s="49"/>
      <c r="AC60" s="43"/>
      <c r="AD60" s="43"/>
      <c r="AE60" s="43"/>
      <c r="AF60" s="43"/>
      <c r="AG60" s="43"/>
      <c r="AH60" s="49"/>
      <c r="AI60" s="49"/>
      <c r="AJ60" s="43"/>
      <c r="AK60" s="43"/>
      <c r="AL60" s="43"/>
      <c r="AM60" s="43"/>
      <c r="AN60" s="43"/>
      <c r="AO60" s="49"/>
      <c r="AP60" s="49"/>
      <c r="AQ60" s="43"/>
      <c r="AR60" s="43"/>
      <c r="AS60" s="43"/>
      <c r="AT60" s="43"/>
      <c r="AU60" s="43"/>
      <c r="AV60" s="49"/>
      <c r="AW60" s="49"/>
      <c r="AX60" s="43"/>
      <c r="AY60" s="43"/>
      <c r="AZ60" s="43"/>
      <c r="BA60" s="43"/>
      <c r="BB60" s="43"/>
      <c r="BC60" s="49"/>
      <c r="BD60" s="49"/>
      <c r="BE60" s="43"/>
      <c r="BF60" s="43"/>
      <c r="BG60" s="43"/>
      <c r="BH60" s="43"/>
      <c r="BI60" s="43"/>
      <c r="BJ60" s="49"/>
      <c r="BK60" s="49"/>
      <c r="BL60" s="43"/>
      <c r="BM60" s="43"/>
      <c r="BN60" s="43"/>
      <c r="BO60" s="43"/>
      <c r="BP60" s="43"/>
      <c r="BQ60" s="49"/>
      <c r="BR60" s="49"/>
      <c r="BS60" s="43"/>
      <c r="BT60" s="91">
        <v>2.0</v>
      </c>
      <c r="BU60" s="20"/>
      <c r="BV60" s="20"/>
      <c r="BW60" s="20"/>
      <c r="BX60" s="49"/>
      <c r="BY60" s="49"/>
      <c r="BZ60" s="43"/>
      <c r="CA60" s="43"/>
      <c r="CB60" s="43"/>
      <c r="CC60" s="43"/>
      <c r="CD60" s="43"/>
      <c r="CE60" s="49"/>
      <c r="CF60" s="49"/>
    </row>
    <row r="61" ht="15.0" customHeight="1">
      <c r="A61" s="1"/>
      <c r="B61" s="114" t="s">
        <v>70</v>
      </c>
      <c r="C61" s="115" t="s">
        <v>2</v>
      </c>
      <c r="D61" s="116">
        <v>44887.0</v>
      </c>
      <c r="E61" s="116">
        <v>44890.0</v>
      </c>
      <c r="F61" s="47"/>
      <c r="G61" s="48"/>
      <c r="H61" s="43"/>
      <c r="I61" s="43"/>
      <c r="J61" s="43"/>
      <c r="K61" s="43"/>
      <c r="L61" s="43"/>
      <c r="M61" s="49"/>
      <c r="N61" s="49"/>
      <c r="O61" s="43"/>
      <c r="P61" s="43"/>
      <c r="Q61" s="43"/>
      <c r="R61" s="43"/>
      <c r="S61" s="43"/>
      <c r="T61" s="49"/>
      <c r="U61" s="49"/>
      <c r="V61" s="43"/>
      <c r="W61" s="43"/>
      <c r="X61" s="43"/>
      <c r="Y61" s="43"/>
      <c r="Z61" s="43"/>
      <c r="AA61" s="49"/>
      <c r="AB61" s="49"/>
      <c r="AC61" s="43"/>
      <c r="AD61" s="43"/>
      <c r="AE61" s="43"/>
      <c r="AF61" s="43"/>
      <c r="AG61" s="43"/>
      <c r="AH61" s="49"/>
      <c r="AI61" s="49"/>
      <c r="AJ61" s="43"/>
      <c r="AK61" s="43"/>
      <c r="AL61" s="43"/>
      <c r="AM61" s="43"/>
      <c r="AN61" s="43"/>
      <c r="AO61" s="49"/>
      <c r="AP61" s="49"/>
      <c r="AQ61" s="43"/>
      <c r="AR61" s="43"/>
      <c r="AS61" s="43"/>
      <c r="AT61" s="43"/>
      <c r="AU61" s="43"/>
      <c r="AV61" s="49"/>
      <c r="AW61" s="49"/>
      <c r="AX61" s="43"/>
      <c r="AY61" s="43"/>
      <c r="AZ61" s="43"/>
      <c r="BA61" s="43"/>
      <c r="BB61" s="43"/>
      <c r="BC61" s="49"/>
      <c r="BD61" s="49"/>
      <c r="BE61" s="43"/>
      <c r="BF61" s="43"/>
      <c r="BG61" s="43"/>
      <c r="BH61" s="43"/>
      <c r="BI61" s="43"/>
      <c r="BJ61" s="49"/>
      <c r="BK61" s="49"/>
      <c r="BL61" s="43"/>
      <c r="BM61" s="43"/>
      <c r="BN61" s="43"/>
      <c r="BO61" s="43"/>
      <c r="BP61" s="43"/>
      <c r="BQ61" s="49"/>
      <c r="BR61" s="49"/>
      <c r="BS61" s="43"/>
      <c r="BT61" s="87">
        <v>3.0</v>
      </c>
      <c r="BU61" s="10"/>
      <c r="BV61" s="10"/>
      <c r="BW61" s="10"/>
      <c r="BX61" s="49"/>
      <c r="BY61" s="49"/>
      <c r="BZ61" s="43"/>
      <c r="CA61" s="43"/>
      <c r="CB61" s="43"/>
      <c r="CC61" s="43"/>
      <c r="CD61" s="43"/>
      <c r="CE61" s="49"/>
      <c r="CF61" s="49"/>
    </row>
    <row r="62" ht="15.0" customHeight="1">
      <c r="A62" s="1"/>
      <c r="B62" s="117" t="s">
        <v>71</v>
      </c>
      <c r="C62" s="118"/>
      <c r="D62" s="119"/>
      <c r="E62" s="120"/>
      <c r="F62" s="47"/>
      <c r="G62" s="121" t="str">
        <f>IF(OR(ISBLANK('Gantt-diagram'!task_start),ISBLANK('Gantt-diagram'!task_end)),"",'Gantt-diagram'!task_end-'Gantt-diagram'!task_start+1)</f>
        <v/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</row>
    <row r="63" ht="30.0" customHeight="1">
      <c r="A63" s="22"/>
      <c r="B63" s="122"/>
      <c r="D63" s="24"/>
      <c r="F63" s="6"/>
    </row>
    <row r="64" ht="30.0" customHeight="1">
      <c r="A64" s="22"/>
      <c r="B64" s="122"/>
      <c r="C64" s="123"/>
      <c r="D64" s="24"/>
      <c r="E64" s="124"/>
      <c r="F64" s="6"/>
    </row>
    <row r="65" ht="30.0" customHeight="1">
      <c r="A65" s="22"/>
      <c r="B65" s="122"/>
      <c r="C65" s="125"/>
      <c r="D65" s="24"/>
      <c r="F65" s="6"/>
    </row>
    <row r="66" ht="30.0" customHeight="1">
      <c r="A66" s="22"/>
      <c r="B66" s="122"/>
      <c r="D66" s="24"/>
      <c r="F66" s="6"/>
    </row>
    <row r="67" ht="30.0" customHeight="1">
      <c r="A67" s="22"/>
      <c r="B67" s="122"/>
      <c r="D67" s="24"/>
      <c r="F67" s="6"/>
    </row>
    <row r="68" ht="30.0" customHeight="1">
      <c r="A68" s="22"/>
      <c r="B68" s="122"/>
      <c r="D68" s="24"/>
      <c r="F68" s="6"/>
    </row>
    <row r="69" ht="30.0" customHeight="1">
      <c r="A69" s="22"/>
      <c r="B69" s="122"/>
      <c r="D69" s="24"/>
      <c r="F69" s="6"/>
    </row>
    <row r="70" ht="30.0" customHeight="1">
      <c r="A70" s="22"/>
      <c r="B70" s="122"/>
      <c r="D70" s="24"/>
      <c r="F70" s="6"/>
    </row>
    <row r="71" ht="30.0" customHeight="1">
      <c r="A71" s="22"/>
      <c r="B71" s="122"/>
      <c r="D71" s="24"/>
      <c r="F71" s="6"/>
    </row>
    <row r="72" ht="30.0" customHeight="1">
      <c r="A72" s="22"/>
      <c r="B72" s="122"/>
      <c r="D72" s="24"/>
      <c r="F72" s="6"/>
    </row>
    <row r="73" ht="30.0" customHeight="1">
      <c r="A73" s="22"/>
      <c r="B73" s="122"/>
      <c r="D73" s="24"/>
      <c r="F73" s="6"/>
    </row>
    <row r="74" ht="30.0" customHeight="1">
      <c r="A74" s="22"/>
      <c r="B74" s="122"/>
      <c r="D74" s="24"/>
      <c r="F74" s="6"/>
    </row>
    <row r="75" ht="30.0" customHeight="1">
      <c r="A75" s="22"/>
      <c r="B75" s="122"/>
      <c r="D75" s="24"/>
      <c r="F75" s="6"/>
    </row>
    <row r="76" ht="30.0" customHeight="1">
      <c r="A76" s="22"/>
      <c r="B76" s="122"/>
      <c r="D76" s="24"/>
      <c r="F76" s="6"/>
    </row>
    <row r="77" ht="30.0" customHeight="1">
      <c r="A77" s="22"/>
      <c r="B77" s="122"/>
      <c r="D77" s="24"/>
      <c r="F77" s="6"/>
    </row>
    <row r="78" ht="30.0" customHeight="1">
      <c r="A78" s="22"/>
      <c r="B78" s="122"/>
      <c r="D78" s="24"/>
      <c r="F78" s="6"/>
    </row>
    <row r="79" ht="30.0" customHeight="1">
      <c r="A79" s="22"/>
      <c r="B79" s="122"/>
      <c r="D79" s="24"/>
      <c r="F79" s="6"/>
    </row>
    <row r="80" ht="30.0" customHeight="1">
      <c r="A80" s="22"/>
      <c r="B80" s="122"/>
      <c r="D80" s="24"/>
      <c r="F80" s="6"/>
    </row>
    <row r="81" ht="30.0" customHeight="1">
      <c r="A81" s="22"/>
      <c r="D81" s="24"/>
      <c r="F81" s="6"/>
    </row>
    <row r="82" ht="30.0" customHeight="1">
      <c r="A82" s="22"/>
      <c r="D82" s="24"/>
      <c r="F82" s="6"/>
    </row>
    <row r="83" ht="30.0" customHeight="1">
      <c r="A83" s="22"/>
      <c r="D83" s="24"/>
      <c r="F83" s="6"/>
    </row>
    <row r="84" ht="30.0" customHeight="1">
      <c r="A84" s="22"/>
      <c r="D84" s="24"/>
      <c r="F84" s="6"/>
    </row>
    <row r="85" ht="30.0" customHeight="1">
      <c r="A85" s="22"/>
      <c r="D85" s="24"/>
      <c r="F85" s="6"/>
    </row>
    <row r="86" ht="30.0" customHeight="1">
      <c r="A86" s="22"/>
      <c r="D86" s="24"/>
      <c r="F86" s="6"/>
    </row>
    <row r="87" ht="30.0" customHeight="1">
      <c r="A87" s="22"/>
      <c r="D87" s="24"/>
      <c r="F87" s="6"/>
    </row>
    <row r="88" ht="30.0" customHeight="1">
      <c r="A88" s="22"/>
      <c r="D88" s="24"/>
      <c r="F88" s="6"/>
    </row>
    <row r="89" ht="30.0" customHeight="1">
      <c r="A89" s="22"/>
      <c r="D89" s="24"/>
      <c r="F89" s="6"/>
    </row>
    <row r="90" ht="30.0" customHeight="1">
      <c r="A90" s="22"/>
      <c r="D90" s="24"/>
      <c r="F90" s="6"/>
    </row>
    <row r="91" ht="30.0" customHeight="1">
      <c r="A91" s="22"/>
      <c r="D91" s="24"/>
      <c r="F91" s="6"/>
    </row>
    <row r="92" ht="30.0" customHeight="1">
      <c r="A92" s="22"/>
      <c r="D92" s="24"/>
      <c r="F92" s="6"/>
    </row>
    <row r="93" ht="30.0" customHeight="1">
      <c r="A93" s="22"/>
      <c r="D93" s="24"/>
      <c r="F93" s="6"/>
    </row>
    <row r="94" ht="30.0" customHeight="1">
      <c r="A94" s="22"/>
      <c r="D94" s="24"/>
      <c r="F94" s="6"/>
    </row>
    <row r="95" ht="30.0" customHeight="1">
      <c r="A95" s="22"/>
      <c r="D95" s="24"/>
      <c r="F95" s="6"/>
    </row>
    <row r="96" ht="30.0" customHeight="1">
      <c r="A96" s="22"/>
      <c r="D96" s="24"/>
      <c r="F96" s="6"/>
    </row>
    <row r="97" ht="30.0" customHeight="1">
      <c r="A97" s="22"/>
      <c r="D97" s="24"/>
      <c r="F97" s="6"/>
    </row>
    <row r="98" ht="30.0" customHeight="1">
      <c r="A98" s="22"/>
      <c r="D98" s="24"/>
      <c r="F98" s="6"/>
    </row>
    <row r="99" ht="30.0" customHeight="1">
      <c r="A99" s="22"/>
      <c r="D99" s="24"/>
      <c r="F99" s="6"/>
    </row>
    <row r="100" ht="30.0" customHeight="1">
      <c r="A100" s="22"/>
      <c r="D100" s="24"/>
      <c r="F100" s="6"/>
    </row>
    <row r="101" ht="30.0" customHeight="1">
      <c r="A101" s="22"/>
      <c r="D101" s="24"/>
      <c r="F101" s="6"/>
    </row>
    <row r="102" ht="30.0" customHeight="1">
      <c r="A102" s="22"/>
      <c r="D102" s="24"/>
      <c r="F102" s="6"/>
    </row>
    <row r="103" ht="30.0" customHeight="1">
      <c r="A103" s="22"/>
      <c r="D103" s="24"/>
      <c r="F103" s="6"/>
    </row>
    <row r="104" ht="30.0" customHeight="1">
      <c r="A104" s="22"/>
      <c r="D104" s="24"/>
      <c r="F104" s="6"/>
    </row>
    <row r="105" ht="30.0" customHeight="1">
      <c r="A105" s="22"/>
      <c r="D105" s="24"/>
      <c r="F105" s="6"/>
    </row>
    <row r="106" ht="30.0" customHeight="1">
      <c r="A106" s="22"/>
      <c r="D106" s="24"/>
      <c r="F106" s="6"/>
    </row>
    <row r="107" ht="30.0" customHeight="1">
      <c r="A107" s="22"/>
      <c r="D107" s="24"/>
      <c r="F107" s="6"/>
    </row>
    <row r="108" ht="30.0" customHeight="1">
      <c r="A108" s="22"/>
      <c r="D108" s="24"/>
      <c r="F108" s="6"/>
    </row>
    <row r="109" ht="30.0" customHeight="1">
      <c r="A109" s="22"/>
      <c r="D109" s="24"/>
      <c r="F109" s="6"/>
    </row>
    <row r="110" ht="30.0" customHeight="1">
      <c r="A110" s="22"/>
      <c r="D110" s="24"/>
      <c r="F110" s="6"/>
    </row>
    <row r="111" ht="30.0" customHeight="1">
      <c r="A111" s="22"/>
      <c r="D111" s="24"/>
      <c r="F111" s="6"/>
    </row>
    <row r="112" ht="30.0" customHeight="1">
      <c r="A112" s="22"/>
      <c r="D112" s="24"/>
      <c r="F112" s="6"/>
    </row>
    <row r="113" ht="30.0" customHeight="1">
      <c r="A113" s="22"/>
      <c r="D113" s="24"/>
      <c r="F113" s="6"/>
    </row>
    <row r="114" ht="30.0" customHeight="1">
      <c r="A114" s="22"/>
      <c r="D114" s="24"/>
      <c r="F114" s="6"/>
    </row>
    <row r="115" ht="30.0" customHeight="1">
      <c r="A115" s="22"/>
      <c r="D115" s="24"/>
      <c r="F115" s="6"/>
    </row>
    <row r="116" ht="30.0" customHeight="1">
      <c r="A116" s="22"/>
      <c r="D116" s="24"/>
      <c r="F116" s="6"/>
    </row>
    <row r="117" ht="30.0" customHeight="1">
      <c r="A117" s="22"/>
      <c r="D117" s="24"/>
      <c r="F117" s="6"/>
    </row>
    <row r="118" ht="30.0" customHeight="1">
      <c r="A118" s="22"/>
      <c r="D118" s="24"/>
      <c r="F118" s="6"/>
    </row>
    <row r="119" ht="30.0" customHeight="1">
      <c r="A119" s="22"/>
      <c r="D119" s="24"/>
      <c r="F119" s="6"/>
    </row>
    <row r="120" ht="30.0" customHeight="1">
      <c r="A120" s="22"/>
      <c r="D120" s="24"/>
      <c r="F120" s="6"/>
    </row>
    <row r="121" ht="30.0" customHeight="1">
      <c r="A121" s="22"/>
      <c r="D121" s="24"/>
      <c r="F121" s="6"/>
    </row>
    <row r="122" ht="30.0" customHeight="1">
      <c r="A122" s="22"/>
      <c r="D122" s="24"/>
      <c r="F122" s="6"/>
    </row>
    <row r="123" ht="30.0" customHeight="1">
      <c r="A123" s="22"/>
      <c r="D123" s="24"/>
      <c r="F123" s="6"/>
    </row>
    <row r="124" ht="30.0" customHeight="1">
      <c r="A124" s="22"/>
      <c r="D124" s="24"/>
      <c r="F124" s="6"/>
    </row>
    <row r="125" ht="30.0" customHeight="1">
      <c r="A125" s="22"/>
      <c r="D125" s="24"/>
      <c r="F125" s="6"/>
    </row>
    <row r="126" ht="30.0" customHeight="1">
      <c r="A126" s="22"/>
      <c r="D126" s="24"/>
      <c r="F126" s="6"/>
    </row>
    <row r="127" ht="30.0" customHeight="1">
      <c r="A127" s="22"/>
      <c r="D127" s="24"/>
      <c r="F127" s="6"/>
    </row>
    <row r="128" ht="30.0" customHeight="1">
      <c r="A128" s="22"/>
      <c r="D128" s="24"/>
      <c r="F128" s="6"/>
    </row>
    <row r="129" ht="30.0" customHeight="1">
      <c r="A129" s="22"/>
      <c r="D129" s="24"/>
      <c r="F129" s="6"/>
    </row>
    <row r="130" ht="30.0" customHeight="1">
      <c r="A130" s="22"/>
      <c r="D130" s="24"/>
      <c r="F130" s="6"/>
    </row>
    <row r="131" ht="30.0" customHeight="1">
      <c r="A131" s="22"/>
      <c r="D131" s="24"/>
      <c r="F131" s="6"/>
    </row>
    <row r="132" ht="30.0" customHeight="1">
      <c r="A132" s="22"/>
      <c r="D132" s="24"/>
      <c r="F132" s="6"/>
    </row>
    <row r="133" ht="30.0" customHeight="1">
      <c r="A133" s="22"/>
      <c r="D133" s="24"/>
      <c r="F133" s="6"/>
    </row>
    <row r="134" ht="30.0" customHeight="1">
      <c r="A134" s="22"/>
      <c r="D134" s="24"/>
      <c r="F134" s="6"/>
    </row>
    <row r="135" ht="30.0" customHeight="1">
      <c r="A135" s="22"/>
      <c r="D135" s="24"/>
      <c r="F135" s="6"/>
    </row>
    <row r="136" ht="30.0" customHeight="1">
      <c r="A136" s="22"/>
      <c r="D136" s="24"/>
      <c r="F136" s="6"/>
    </row>
    <row r="137" ht="30.0" customHeight="1">
      <c r="A137" s="22"/>
      <c r="D137" s="24"/>
      <c r="F137" s="6"/>
    </row>
    <row r="138" ht="30.0" customHeight="1">
      <c r="A138" s="22"/>
      <c r="D138" s="24"/>
      <c r="F138" s="6"/>
    </row>
    <row r="139" ht="30.0" customHeight="1">
      <c r="A139" s="22"/>
      <c r="D139" s="24"/>
      <c r="F139" s="6"/>
    </row>
    <row r="140" ht="30.0" customHeight="1">
      <c r="A140" s="22"/>
      <c r="D140" s="24"/>
      <c r="F140" s="6"/>
    </row>
    <row r="141" ht="30.0" customHeight="1">
      <c r="A141" s="22"/>
      <c r="D141" s="24"/>
      <c r="F141" s="6"/>
    </row>
    <row r="142" ht="30.0" customHeight="1">
      <c r="A142" s="22"/>
      <c r="D142" s="24"/>
      <c r="F142" s="6"/>
    </row>
    <row r="143" ht="30.0" customHeight="1">
      <c r="A143" s="22"/>
      <c r="D143" s="24"/>
      <c r="F143" s="6"/>
    </row>
    <row r="144" ht="30.0" customHeight="1">
      <c r="A144" s="22"/>
      <c r="D144" s="24"/>
      <c r="F144" s="6"/>
    </row>
    <row r="145" ht="30.0" customHeight="1">
      <c r="A145" s="22"/>
      <c r="D145" s="24"/>
      <c r="F145" s="6"/>
    </row>
    <row r="146" ht="30.0" customHeight="1">
      <c r="A146" s="22"/>
      <c r="D146" s="24"/>
      <c r="F146" s="6"/>
    </row>
    <row r="147" ht="30.0" customHeight="1">
      <c r="A147" s="22"/>
      <c r="D147" s="24"/>
      <c r="F147" s="6"/>
    </row>
    <row r="148" ht="30.0" customHeight="1">
      <c r="A148" s="22"/>
      <c r="D148" s="24"/>
      <c r="F148" s="6"/>
    </row>
    <row r="149" ht="30.0" customHeight="1">
      <c r="A149" s="22"/>
      <c r="D149" s="24"/>
      <c r="F149" s="6"/>
    </row>
    <row r="150" ht="30.0" customHeight="1">
      <c r="A150" s="22"/>
      <c r="D150" s="24"/>
      <c r="F150" s="6"/>
    </row>
    <row r="151" ht="30.0" customHeight="1">
      <c r="A151" s="22"/>
      <c r="D151" s="24"/>
      <c r="F151" s="6"/>
    </row>
    <row r="152" ht="30.0" customHeight="1">
      <c r="A152" s="22"/>
      <c r="D152" s="24"/>
      <c r="F152" s="6"/>
    </row>
    <row r="153" ht="30.0" customHeight="1">
      <c r="A153" s="22"/>
      <c r="D153" s="24"/>
      <c r="F153" s="6"/>
    </row>
    <row r="154" ht="30.0" customHeight="1">
      <c r="A154" s="22"/>
      <c r="D154" s="24"/>
      <c r="F154" s="6"/>
    </row>
    <row r="155" ht="30.0" customHeight="1">
      <c r="A155" s="22"/>
      <c r="D155" s="24"/>
      <c r="F155" s="6"/>
    </row>
    <row r="156" ht="30.0" customHeight="1">
      <c r="A156" s="22"/>
      <c r="D156" s="24"/>
      <c r="F156" s="6"/>
    </row>
    <row r="157" ht="30.0" customHeight="1">
      <c r="A157" s="22"/>
      <c r="D157" s="24"/>
      <c r="F157" s="6"/>
    </row>
    <row r="158" ht="30.0" customHeight="1">
      <c r="A158" s="22"/>
      <c r="D158" s="24"/>
      <c r="F158" s="6"/>
    </row>
    <row r="159" ht="30.0" customHeight="1">
      <c r="A159" s="22"/>
      <c r="D159" s="24"/>
      <c r="F159" s="6"/>
    </row>
    <row r="160" ht="30.0" customHeight="1">
      <c r="A160" s="22"/>
      <c r="D160" s="24"/>
      <c r="F160" s="6"/>
    </row>
    <row r="161" ht="30.0" customHeight="1">
      <c r="A161" s="22"/>
      <c r="D161" s="24"/>
      <c r="F161" s="6"/>
    </row>
    <row r="162" ht="30.0" customHeight="1">
      <c r="A162" s="22"/>
      <c r="D162" s="24"/>
      <c r="F162" s="6"/>
    </row>
    <row r="163" ht="30.0" customHeight="1">
      <c r="A163" s="22"/>
      <c r="D163" s="24"/>
      <c r="F163" s="6"/>
    </row>
    <row r="164" ht="30.0" customHeight="1">
      <c r="A164" s="22"/>
      <c r="D164" s="24"/>
      <c r="F164" s="6"/>
    </row>
    <row r="165" ht="30.0" customHeight="1">
      <c r="A165" s="22"/>
      <c r="D165" s="24"/>
      <c r="F165" s="6"/>
    </row>
    <row r="166" ht="30.0" customHeight="1">
      <c r="A166" s="22"/>
      <c r="D166" s="24"/>
      <c r="F166" s="6"/>
    </row>
    <row r="167" ht="30.0" customHeight="1">
      <c r="A167" s="22"/>
      <c r="D167" s="24"/>
      <c r="F167" s="6"/>
    </row>
    <row r="168" ht="30.0" customHeight="1">
      <c r="A168" s="22"/>
      <c r="D168" s="24"/>
      <c r="F168" s="6"/>
    </row>
    <row r="169" ht="30.0" customHeight="1">
      <c r="A169" s="22"/>
      <c r="D169" s="24"/>
      <c r="F169" s="6"/>
    </row>
    <row r="170" ht="30.0" customHeight="1">
      <c r="A170" s="22"/>
      <c r="D170" s="24"/>
      <c r="F170" s="6"/>
    </row>
    <row r="171" ht="30.0" customHeight="1">
      <c r="A171" s="22"/>
      <c r="D171" s="24"/>
      <c r="F171" s="6"/>
    </row>
    <row r="172" ht="30.0" customHeight="1">
      <c r="A172" s="22"/>
      <c r="D172" s="24"/>
      <c r="F172" s="6"/>
    </row>
    <row r="173" ht="30.0" customHeight="1">
      <c r="A173" s="22"/>
      <c r="D173" s="24"/>
      <c r="F173" s="6"/>
    </row>
    <row r="174" ht="30.0" customHeight="1">
      <c r="A174" s="22"/>
      <c r="D174" s="24"/>
      <c r="F174" s="6"/>
    </row>
    <row r="175" ht="30.0" customHeight="1">
      <c r="A175" s="22"/>
      <c r="D175" s="24"/>
      <c r="F175" s="6"/>
    </row>
    <row r="176" ht="30.0" customHeight="1">
      <c r="A176" s="22"/>
      <c r="D176" s="24"/>
      <c r="F176" s="6"/>
    </row>
    <row r="177" ht="30.0" customHeight="1">
      <c r="A177" s="22"/>
      <c r="D177" s="24"/>
      <c r="F177" s="6"/>
    </row>
    <row r="178" ht="30.0" customHeight="1">
      <c r="A178" s="22"/>
      <c r="D178" s="24"/>
      <c r="F178" s="6"/>
    </row>
    <row r="179" ht="30.0" customHeight="1">
      <c r="A179" s="22"/>
      <c r="D179" s="24"/>
      <c r="F179" s="6"/>
    </row>
    <row r="180" ht="30.0" customHeight="1">
      <c r="A180" s="22"/>
      <c r="D180" s="24"/>
      <c r="F180" s="6"/>
    </row>
    <row r="181" ht="30.0" customHeight="1">
      <c r="A181" s="22"/>
      <c r="D181" s="24"/>
      <c r="F181" s="6"/>
    </row>
    <row r="182" ht="30.0" customHeight="1">
      <c r="A182" s="22"/>
      <c r="D182" s="24"/>
      <c r="F182" s="6"/>
    </row>
    <row r="183" ht="30.0" customHeight="1">
      <c r="A183" s="22"/>
      <c r="D183" s="24"/>
      <c r="F183" s="6"/>
    </row>
    <row r="184" ht="30.0" customHeight="1">
      <c r="A184" s="22"/>
      <c r="D184" s="24"/>
      <c r="F184" s="6"/>
    </row>
    <row r="185" ht="30.0" customHeight="1">
      <c r="A185" s="22"/>
      <c r="D185" s="24"/>
      <c r="F185" s="6"/>
    </row>
    <row r="186" ht="30.0" customHeight="1">
      <c r="A186" s="22"/>
      <c r="D186" s="24"/>
      <c r="F186" s="6"/>
    </row>
    <row r="187" ht="30.0" customHeight="1">
      <c r="A187" s="22"/>
      <c r="D187" s="24"/>
      <c r="F187" s="6"/>
    </row>
    <row r="188" ht="30.0" customHeight="1">
      <c r="A188" s="22"/>
      <c r="D188" s="24"/>
      <c r="F188" s="6"/>
    </row>
    <row r="189" ht="30.0" customHeight="1">
      <c r="A189" s="22"/>
      <c r="D189" s="24"/>
      <c r="F189" s="6"/>
    </row>
    <row r="190" ht="30.0" customHeight="1">
      <c r="A190" s="22"/>
      <c r="D190" s="24"/>
      <c r="F190" s="6"/>
    </row>
    <row r="191" ht="30.0" customHeight="1">
      <c r="A191" s="22"/>
      <c r="D191" s="24"/>
      <c r="F191" s="6"/>
    </row>
    <row r="192" ht="30.0" customHeight="1">
      <c r="A192" s="22"/>
      <c r="D192" s="24"/>
      <c r="F192" s="6"/>
    </row>
    <row r="193" ht="30.0" customHeight="1">
      <c r="A193" s="22"/>
      <c r="D193" s="24"/>
      <c r="F193" s="6"/>
    </row>
    <row r="194" ht="30.0" customHeight="1">
      <c r="A194" s="22"/>
      <c r="D194" s="24"/>
      <c r="F194" s="6"/>
    </row>
    <row r="195" ht="30.0" customHeight="1">
      <c r="A195" s="22"/>
      <c r="D195" s="24"/>
      <c r="F195" s="6"/>
    </row>
    <row r="196" ht="30.0" customHeight="1">
      <c r="A196" s="22"/>
      <c r="D196" s="24"/>
      <c r="F196" s="6"/>
    </row>
    <row r="197" ht="30.0" customHeight="1">
      <c r="A197" s="22"/>
      <c r="D197" s="24"/>
      <c r="F197" s="6"/>
    </row>
    <row r="198" ht="30.0" customHeight="1">
      <c r="A198" s="22"/>
      <c r="D198" s="24"/>
      <c r="F198" s="6"/>
    </row>
    <row r="199" ht="30.0" customHeight="1">
      <c r="A199" s="22"/>
      <c r="D199" s="24"/>
      <c r="F199" s="6"/>
    </row>
    <row r="200" ht="30.0" customHeight="1">
      <c r="A200" s="22"/>
      <c r="D200" s="24"/>
      <c r="F200" s="6"/>
    </row>
    <row r="201" ht="30.0" customHeight="1">
      <c r="A201" s="22"/>
      <c r="D201" s="24"/>
      <c r="F201" s="6"/>
    </row>
    <row r="202" ht="30.0" customHeight="1">
      <c r="A202" s="22"/>
      <c r="D202" s="24"/>
      <c r="F202" s="6"/>
    </row>
    <row r="203" ht="30.0" customHeight="1">
      <c r="A203" s="22"/>
      <c r="D203" s="24"/>
      <c r="F203" s="6"/>
    </row>
    <row r="204" ht="30.0" customHeight="1">
      <c r="A204" s="22"/>
      <c r="D204" s="24"/>
      <c r="F204" s="6"/>
    </row>
    <row r="205" ht="30.0" customHeight="1">
      <c r="A205" s="22"/>
      <c r="D205" s="24"/>
      <c r="F205" s="6"/>
    </row>
    <row r="206" ht="30.0" customHeight="1">
      <c r="A206" s="22"/>
      <c r="D206" s="24"/>
      <c r="F206" s="6"/>
    </row>
    <row r="207" ht="30.0" customHeight="1">
      <c r="A207" s="22"/>
      <c r="D207" s="24"/>
      <c r="F207" s="6"/>
    </row>
    <row r="208" ht="30.0" customHeight="1">
      <c r="A208" s="22"/>
      <c r="D208" s="24"/>
      <c r="F208" s="6"/>
    </row>
    <row r="209" ht="30.0" customHeight="1">
      <c r="A209" s="22"/>
      <c r="D209" s="24"/>
      <c r="F209" s="6"/>
    </row>
    <row r="210" ht="30.0" customHeight="1">
      <c r="A210" s="22"/>
      <c r="D210" s="24"/>
      <c r="F210" s="6"/>
    </row>
    <row r="211" ht="30.0" customHeight="1">
      <c r="A211" s="22"/>
      <c r="D211" s="24"/>
      <c r="F211" s="6"/>
    </row>
    <row r="212" ht="30.0" customHeight="1">
      <c r="A212" s="22"/>
      <c r="D212" s="24"/>
      <c r="F212" s="6"/>
    </row>
    <row r="213" ht="30.0" customHeight="1">
      <c r="A213" s="22"/>
      <c r="D213" s="24"/>
      <c r="F213" s="6"/>
    </row>
    <row r="214" ht="30.0" customHeight="1">
      <c r="A214" s="22"/>
      <c r="D214" s="24"/>
      <c r="F214" s="6"/>
    </row>
    <row r="215" ht="30.0" customHeight="1">
      <c r="A215" s="22"/>
      <c r="D215" s="24"/>
      <c r="F215" s="6"/>
    </row>
    <row r="216" ht="30.0" customHeight="1">
      <c r="A216" s="22"/>
      <c r="D216" s="24"/>
      <c r="F216" s="6"/>
    </row>
    <row r="217" ht="30.0" customHeight="1">
      <c r="A217" s="22"/>
      <c r="D217" s="24"/>
      <c r="F217" s="6"/>
    </row>
    <row r="218" ht="30.0" customHeight="1">
      <c r="A218" s="22"/>
      <c r="D218" s="24"/>
      <c r="F218" s="6"/>
    </row>
    <row r="219" ht="30.0" customHeight="1">
      <c r="A219" s="22"/>
      <c r="D219" s="24"/>
      <c r="F219" s="6"/>
    </row>
    <row r="220" ht="30.0" customHeight="1">
      <c r="A220" s="22"/>
      <c r="D220" s="24"/>
      <c r="F220" s="6"/>
    </row>
    <row r="221" ht="30.0" customHeight="1">
      <c r="A221" s="22"/>
      <c r="D221" s="24"/>
      <c r="F221" s="6"/>
    </row>
    <row r="222" ht="30.0" customHeight="1">
      <c r="A222" s="22"/>
      <c r="D222" s="24"/>
      <c r="F222" s="6"/>
    </row>
    <row r="223" ht="30.0" customHeight="1">
      <c r="A223" s="22"/>
      <c r="D223" s="24"/>
      <c r="F223" s="6"/>
    </row>
    <row r="224" ht="30.0" customHeight="1">
      <c r="A224" s="22"/>
      <c r="D224" s="24"/>
      <c r="F224" s="6"/>
    </row>
    <row r="225" ht="30.0" customHeight="1">
      <c r="A225" s="22"/>
      <c r="D225" s="24"/>
      <c r="F225" s="6"/>
    </row>
    <row r="226" ht="30.0" customHeight="1">
      <c r="A226" s="22"/>
      <c r="D226" s="24"/>
      <c r="F226" s="6"/>
    </row>
    <row r="227" ht="30.0" customHeight="1">
      <c r="A227" s="22"/>
      <c r="D227" s="24"/>
      <c r="F227" s="6"/>
    </row>
    <row r="228" ht="30.0" customHeight="1">
      <c r="A228" s="22"/>
      <c r="D228" s="24"/>
      <c r="F228" s="6"/>
    </row>
    <row r="229" ht="30.0" customHeight="1">
      <c r="A229" s="22"/>
      <c r="D229" s="24"/>
      <c r="F229" s="6"/>
    </row>
    <row r="230" ht="30.0" customHeight="1">
      <c r="A230" s="22"/>
      <c r="D230" s="24"/>
      <c r="F230" s="6"/>
    </row>
    <row r="231" ht="30.0" customHeight="1">
      <c r="A231" s="22"/>
      <c r="D231" s="24"/>
      <c r="F231" s="6"/>
    </row>
    <row r="232" ht="30.0" customHeight="1">
      <c r="A232" s="22"/>
      <c r="D232" s="24"/>
      <c r="F232" s="6"/>
    </row>
    <row r="233" ht="30.0" customHeight="1">
      <c r="A233" s="22"/>
      <c r="D233" s="24"/>
      <c r="F233" s="6"/>
    </row>
    <row r="234" ht="30.0" customHeight="1">
      <c r="A234" s="22"/>
      <c r="D234" s="24"/>
      <c r="F234" s="6"/>
    </row>
    <row r="235" ht="30.0" customHeight="1">
      <c r="A235" s="22"/>
      <c r="D235" s="24"/>
      <c r="F235" s="6"/>
    </row>
    <row r="236" ht="30.0" customHeight="1">
      <c r="A236" s="22"/>
      <c r="D236" s="24"/>
      <c r="F236" s="6"/>
    </row>
    <row r="237" ht="30.0" customHeight="1">
      <c r="A237" s="22"/>
      <c r="D237" s="24"/>
      <c r="F237" s="6"/>
    </row>
    <row r="238" ht="30.0" customHeight="1">
      <c r="A238" s="22"/>
      <c r="D238" s="24"/>
      <c r="F238" s="6"/>
    </row>
    <row r="239" ht="30.0" customHeight="1">
      <c r="A239" s="22"/>
      <c r="D239" s="24"/>
      <c r="F239" s="6"/>
    </row>
    <row r="240" ht="30.0" customHeight="1">
      <c r="A240" s="22"/>
      <c r="D240" s="24"/>
      <c r="F240" s="6"/>
    </row>
    <row r="241" ht="30.0" customHeight="1">
      <c r="A241" s="22"/>
      <c r="D241" s="24"/>
      <c r="F241" s="6"/>
    </row>
    <row r="242" ht="30.0" customHeight="1">
      <c r="A242" s="22"/>
      <c r="D242" s="24"/>
      <c r="F242" s="6"/>
    </row>
    <row r="243" ht="30.0" customHeight="1">
      <c r="A243" s="22"/>
      <c r="D243" s="24"/>
      <c r="F243" s="6"/>
    </row>
    <row r="244" ht="30.0" customHeight="1">
      <c r="A244" s="22"/>
      <c r="D244" s="24"/>
      <c r="F244" s="6"/>
    </row>
    <row r="245" ht="30.0" customHeight="1">
      <c r="A245" s="22"/>
      <c r="D245" s="24"/>
      <c r="F245" s="6"/>
    </row>
    <row r="246" ht="30.0" customHeight="1">
      <c r="A246" s="22"/>
      <c r="D246" s="24"/>
      <c r="F246" s="6"/>
    </row>
    <row r="247" ht="30.0" customHeight="1">
      <c r="A247" s="22"/>
      <c r="D247" s="24"/>
      <c r="F247" s="6"/>
    </row>
    <row r="248" ht="30.0" customHeight="1">
      <c r="A248" s="22"/>
      <c r="D248" s="24"/>
      <c r="F248" s="6"/>
    </row>
    <row r="249" ht="30.0" customHeight="1">
      <c r="A249" s="22"/>
      <c r="D249" s="24"/>
      <c r="F249" s="6"/>
    </row>
    <row r="250" ht="30.0" customHeight="1">
      <c r="A250" s="22"/>
      <c r="D250" s="24"/>
      <c r="F250" s="6"/>
    </row>
    <row r="251" ht="30.0" customHeight="1">
      <c r="A251" s="22"/>
      <c r="D251" s="24"/>
      <c r="F251" s="6"/>
    </row>
    <row r="252" ht="30.0" customHeight="1">
      <c r="A252" s="22"/>
      <c r="D252" s="24"/>
      <c r="F252" s="6"/>
    </row>
    <row r="253" ht="30.0" customHeight="1">
      <c r="A253" s="22"/>
      <c r="D253" s="24"/>
      <c r="F253" s="6"/>
    </row>
    <row r="254" ht="30.0" customHeight="1">
      <c r="A254" s="22"/>
      <c r="D254" s="24"/>
      <c r="F254" s="6"/>
    </row>
    <row r="255" ht="30.0" customHeight="1">
      <c r="A255" s="22"/>
      <c r="D255" s="24"/>
      <c r="F255" s="6"/>
    </row>
    <row r="256" ht="30.0" customHeight="1">
      <c r="A256" s="22"/>
      <c r="D256" s="24"/>
      <c r="F256" s="6"/>
    </row>
    <row r="257" ht="30.0" customHeight="1">
      <c r="A257" s="22"/>
      <c r="D257" s="24"/>
      <c r="F257" s="6"/>
    </row>
    <row r="258" ht="30.0" customHeight="1">
      <c r="A258" s="22"/>
      <c r="D258" s="24"/>
      <c r="F258" s="6"/>
    </row>
    <row r="259" ht="30.0" customHeight="1">
      <c r="A259" s="22"/>
      <c r="D259" s="24"/>
      <c r="F259" s="6"/>
    </row>
    <row r="260" ht="30.0" customHeight="1">
      <c r="A260" s="22"/>
      <c r="D260" s="24"/>
      <c r="F260" s="6"/>
    </row>
    <row r="261" ht="30.0" customHeight="1">
      <c r="A261" s="22"/>
      <c r="D261" s="24"/>
      <c r="F261" s="6"/>
    </row>
    <row r="262" ht="30.0" customHeight="1">
      <c r="A262" s="22"/>
      <c r="D262" s="24"/>
      <c r="F262" s="6"/>
    </row>
    <row r="263" ht="30.0" customHeight="1">
      <c r="A263" s="22"/>
      <c r="D263" s="24"/>
      <c r="F263" s="6"/>
    </row>
    <row r="264" ht="30.0" customHeight="1">
      <c r="A264" s="22"/>
      <c r="D264" s="24"/>
      <c r="F264" s="6"/>
    </row>
    <row r="265" ht="30.0" customHeight="1">
      <c r="A265" s="22"/>
      <c r="D265" s="24"/>
      <c r="F265" s="6"/>
    </row>
    <row r="266" ht="30.0" customHeight="1">
      <c r="A266" s="22"/>
      <c r="D266" s="24"/>
      <c r="F266" s="6"/>
    </row>
    <row r="267" ht="30.0" customHeight="1">
      <c r="A267" s="22"/>
      <c r="D267" s="24"/>
      <c r="F267" s="6"/>
    </row>
    <row r="268" ht="30.0" customHeight="1">
      <c r="A268" s="22"/>
      <c r="D268" s="24"/>
      <c r="F268" s="6"/>
    </row>
    <row r="269" ht="30.0" customHeight="1">
      <c r="A269" s="22"/>
      <c r="D269" s="24"/>
      <c r="F269" s="6"/>
    </row>
    <row r="270" ht="30.0" customHeight="1">
      <c r="A270" s="22"/>
      <c r="D270" s="24"/>
      <c r="F270" s="6"/>
    </row>
    <row r="271" ht="30.0" customHeight="1">
      <c r="A271" s="22"/>
      <c r="D271" s="24"/>
      <c r="F271" s="6"/>
    </row>
    <row r="272" ht="30.0" customHeight="1">
      <c r="A272" s="22"/>
      <c r="D272" s="24"/>
      <c r="F272" s="6"/>
    </row>
    <row r="273" ht="30.0" customHeight="1">
      <c r="A273" s="22"/>
      <c r="D273" s="24"/>
      <c r="F273" s="6"/>
    </row>
    <row r="274" ht="30.0" customHeight="1">
      <c r="A274" s="22"/>
      <c r="D274" s="24"/>
      <c r="F274" s="6"/>
    </row>
    <row r="275" ht="30.0" customHeight="1">
      <c r="A275" s="22"/>
      <c r="D275" s="24"/>
      <c r="F275" s="6"/>
    </row>
    <row r="276" ht="30.0" customHeight="1">
      <c r="A276" s="22"/>
      <c r="D276" s="24"/>
      <c r="F276" s="6"/>
    </row>
    <row r="277" ht="30.0" customHeight="1">
      <c r="A277" s="22"/>
      <c r="D277" s="24"/>
      <c r="F277" s="6"/>
    </row>
    <row r="278" ht="30.0" customHeight="1">
      <c r="A278" s="22"/>
      <c r="D278" s="24"/>
      <c r="F278" s="6"/>
    </row>
    <row r="279" ht="30.0" customHeight="1">
      <c r="A279" s="22"/>
      <c r="D279" s="24"/>
      <c r="F279" s="6"/>
    </row>
    <row r="280" ht="30.0" customHeight="1">
      <c r="A280" s="22"/>
      <c r="D280" s="24"/>
      <c r="F280" s="6"/>
    </row>
    <row r="281" ht="30.0" customHeight="1">
      <c r="A281" s="22"/>
      <c r="D281" s="24"/>
      <c r="F281" s="6"/>
    </row>
    <row r="282" ht="30.0" customHeight="1">
      <c r="A282" s="22"/>
      <c r="D282" s="24"/>
      <c r="F282" s="6"/>
    </row>
    <row r="283" ht="30.0" customHeight="1">
      <c r="A283" s="22"/>
      <c r="D283" s="24"/>
      <c r="F283" s="6"/>
    </row>
    <row r="284" ht="30.0" customHeight="1">
      <c r="A284" s="22"/>
      <c r="D284" s="24"/>
      <c r="F284" s="6"/>
    </row>
    <row r="285" ht="30.0" customHeight="1">
      <c r="A285" s="22"/>
      <c r="D285" s="24"/>
      <c r="F285" s="6"/>
    </row>
    <row r="286" ht="30.0" customHeight="1">
      <c r="A286" s="22"/>
      <c r="D286" s="24"/>
      <c r="F286" s="6"/>
    </row>
    <row r="287" ht="30.0" customHeight="1">
      <c r="A287" s="22"/>
      <c r="D287" s="24"/>
      <c r="F287" s="6"/>
    </row>
    <row r="288" ht="30.0" customHeight="1">
      <c r="A288" s="22"/>
      <c r="D288" s="24"/>
      <c r="F288" s="6"/>
    </row>
    <row r="289" ht="30.0" customHeight="1">
      <c r="A289" s="22"/>
      <c r="D289" s="24"/>
      <c r="F289" s="6"/>
    </row>
    <row r="290" ht="30.0" customHeight="1">
      <c r="A290" s="22"/>
      <c r="D290" s="24"/>
      <c r="F290" s="6"/>
    </row>
    <row r="291" ht="30.0" customHeight="1">
      <c r="A291" s="22"/>
      <c r="D291" s="24"/>
      <c r="F291" s="6"/>
    </row>
    <row r="292" ht="30.0" customHeight="1">
      <c r="A292" s="22"/>
      <c r="D292" s="24"/>
      <c r="F292" s="6"/>
    </row>
    <row r="293" ht="30.0" customHeight="1">
      <c r="A293" s="22"/>
      <c r="D293" s="24"/>
      <c r="F293" s="6"/>
    </row>
    <row r="294" ht="30.0" customHeight="1">
      <c r="A294" s="22"/>
      <c r="D294" s="24"/>
      <c r="F294" s="6"/>
    </row>
    <row r="295" ht="30.0" customHeight="1">
      <c r="A295" s="22"/>
      <c r="D295" s="24"/>
      <c r="F295" s="6"/>
    </row>
    <row r="296" ht="30.0" customHeight="1">
      <c r="A296" s="22"/>
      <c r="D296" s="24"/>
      <c r="F296" s="6"/>
    </row>
    <row r="297" ht="30.0" customHeight="1">
      <c r="A297" s="22"/>
      <c r="D297" s="24"/>
      <c r="F297" s="6"/>
    </row>
    <row r="298" ht="30.0" customHeight="1">
      <c r="A298" s="22"/>
      <c r="D298" s="24"/>
      <c r="F298" s="6"/>
    </row>
    <row r="299" ht="30.0" customHeight="1">
      <c r="A299" s="22"/>
      <c r="D299" s="24"/>
      <c r="F299" s="6"/>
    </row>
    <row r="300" ht="30.0" customHeight="1">
      <c r="A300" s="22"/>
      <c r="D300" s="24"/>
      <c r="F300" s="6"/>
    </row>
    <row r="301" ht="30.0" customHeight="1">
      <c r="A301" s="22"/>
      <c r="D301" s="24"/>
      <c r="F301" s="6"/>
    </row>
    <row r="302" ht="30.0" customHeight="1">
      <c r="A302" s="22"/>
      <c r="D302" s="24"/>
      <c r="F302" s="6"/>
    </row>
    <row r="303" ht="30.0" customHeight="1">
      <c r="A303" s="22"/>
      <c r="D303" s="24"/>
      <c r="F303" s="6"/>
    </row>
    <row r="304" ht="30.0" customHeight="1">
      <c r="A304" s="22"/>
      <c r="D304" s="24"/>
      <c r="F304" s="6"/>
    </row>
    <row r="305" ht="30.0" customHeight="1">
      <c r="A305" s="22"/>
      <c r="D305" s="24"/>
      <c r="F305" s="6"/>
    </row>
    <row r="306" ht="30.0" customHeight="1">
      <c r="A306" s="22"/>
      <c r="D306" s="24"/>
      <c r="F306" s="6"/>
    </row>
    <row r="307" ht="30.0" customHeight="1">
      <c r="A307" s="22"/>
      <c r="D307" s="24"/>
      <c r="F307" s="6"/>
    </row>
    <row r="308" ht="30.0" customHeight="1">
      <c r="A308" s="22"/>
      <c r="D308" s="24"/>
      <c r="F308" s="6"/>
    </row>
    <row r="309" ht="30.0" customHeight="1">
      <c r="A309" s="22"/>
      <c r="D309" s="24"/>
      <c r="F309" s="6"/>
    </row>
    <row r="310" ht="30.0" customHeight="1">
      <c r="A310" s="22"/>
      <c r="D310" s="24"/>
      <c r="F310" s="6"/>
    </row>
    <row r="311" ht="30.0" customHeight="1">
      <c r="A311" s="22"/>
      <c r="D311" s="24"/>
      <c r="F311" s="6"/>
    </row>
    <row r="312" ht="30.0" customHeight="1">
      <c r="A312" s="22"/>
      <c r="D312" s="24"/>
      <c r="F312" s="6"/>
    </row>
    <row r="313" ht="30.0" customHeight="1">
      <c r="A313" s="22"/>
      <c r="D313" s="24"/>
      <c r="F313" s="6"/>
    </row>
    <row r="314" ht="30.0" customHeight="1">
      <c r="A314" s="22"/>
      <c r="D314" s="24"/>
      <c r="F314" s="6"/>
    </row>
    <row r="315" ht="30.0" customHeight="1">
      <c r="A315" s="22"/>
      <c r="D315" s="24"/>
      <c r="F315" s="6"/>
    </row>
    <row r="316" ht="30.0" customHeight="1">
      <c r="A316" s="22"/>
      <c r="D316" s="24"/>
      <c r="F316" s="6"/>
    </row>
    <row r="317" ht="30.0" customHeight="1">
      <c r="A317" s="22"/>
      <c r="D317" s="24"/>
      <c r="F317" s="6"/>
    </row>
    <row r="318" ht="30.0" customHeight="1">
      <c r="A318" s="22"/>
      <c r="D318" s="24"/>
      <c r="F318" s="6"/>
    </row>
    <row r="319" ht="30.0" customHeight="1">
      <c r="A319" s="22"/>
      <c r="D319" s="24"/>
      <c r="F319" s="6"/>
    </row>
    <row r="320" ht="30.0" customHeight="1">
      <c r="A320" s="22"/>
      <c r="D320" s="24"/>
      <c r="F320" s="6"/>
    </row>
    <row r="321" ht="30.0" customHeight="1">
      <c r="A321" s="22"/>
      <c r="D321" s="24"/>
      <c r="F321" s="6"/>
    </row>
    <row r="322" ht="30.0" customHeight="1">
      <c r="A322" s="22"/>
      <c r="D322" s="24"/>
      <c r="F322" s="6"/>
    </row>
    <row r="323" ht="30.0" customHeight="1">
      <c r="A323" s="22"/>
      <c r="D323" s="24"/>
      <c r="F323" s="6"/>
    </row>
    <row r="324" ht="30.0" customHeight="1">
      <c r="A324" s="22"/>
      <c r="D324" s="24"/>
      <c r="F324" s="6"/>
    </row>
    <row r="325" ht="30.0" customHeight="1">
      <c r="A325" s="22"/>
      <c r="D325" s="24"/>
      <c r="F325" s="6"/>
    </row>
    <row r="326" ht="30.0" customHeight="1">
      <c r="A326" s="22"/>
      <c r="D326" s="24"/>
      <c r="F326" s="6"/>
    </row>
    <row r="327" ht="30.0" customHeight="1">
      <c r="A327" s="22"/>
      <c r="D327" s="24"/>
      <c r="F327" s="6"/>
    </row>
    <row r="328" ht="30.0" customHeight="1">
      <c r="A328" s="22"/>
      <c r="D328" s="24"/>
      <c r="F328" s="6"/>
    </row>
    <row r="329" ht="30.0" customHeight="1">
      <c r="A329" s="22"/>
      <c r="D329" s="24"/>
      <c r="F329" s="6"/>
    </row>
    <row r="330" ht="30.0" customHeight="1">
      <c r="A330" s="22"/>
      <c r="D330" s="24"/>
      <c r="F330" s="6"/>
    </row>
    <row r="331" ht="30.0" customHeight="1">
      <c r="A331" s="22"/>
      <c r="D331" s="24"/>
      <c r="F331" s="6"/>
    </row>
    <row r="332" ht="30.0" customHeight="1">
      <c r="A332" s="22"/>
      <c r="D332" s="24"/>
      <c r="F332" s="6"/>
    </row>
    <row r="333" ht="30.0" customHeight="1">
      <c r="A333" s="22"/>
      <c r="D333" s="24"/>
      <c r="F333" s="6"/>
    </row>
    <row r="334" ht="30.0" customHeight="1">
      <c r="A334" s="22"/>
      <c r="D334" s="24"/>
      <c r="F334" s="6"/>
    </row>
    <row r="335" ht="30.0" customHeight="1">
      <c r="A335" s="22"/>
      <c r="D335" s="24"/>
      <c r="F335" s="6"/>
    </row>
    <row r="336" ht="30.0" customHeight="1">
      <c r="A336" s="22"/>
      <c r="D336" s="24"/>
      <c r="F336" s="6"/>
    </row>
    <row r="337" ht="30.0" customHeight="1">
      <c r="A337" s="22"/>
      <c r="D337" s="24"/>
      <c r="F337" s="6"/>
    </row>
    <row r="338" ht="30.0" customHeight="1">
      <c r="A338" s="22"/>
      <c r="D338" s="24"/>
      <c r="F338" s="6"/>
    </row>
    <row r="339" ht="30.0" customHeight="1">
      <c r="A339" s="22"/>
      <c r="D339" s="24"/>
      <c r="F339" s="6"/>
    </row>
    <row r="340" ht="30.0" customHeight="1">
      <c r="A340" s="22"/>
      <c r="D340" s="24"/>
      <c r="F340" s="6"/>
    </row>
    <row r="341" ht="30.0" customHeight="1">
      <c r="A341" s="22"/>
      <c r="D341" s="24"/>
      <c r="F341" s="6"/>
    </row>
    <row r="342" ht="30.0" customHeight="1">
      <c r="A342" s="22"/>
      <c r="D342" s="24"/>
      <c r="F342" s="6"/>
    </row>
    <row r="343" ht="30.0" customHeight="1">
      <c r="A343" s="22"/>
      <c r="D343" s="24"/>
      <c r="F343" s="6"/>
    </row>
    <row r="344" ht="30.0" customHeight="1">
      <c r="A344" s="22"/>
      <c r="D344" s="24"/>
      <c r="F344" s="6"/>
    </row>
    <row r="345" ht="30.0" customHeight="1">
      <c r="A345" s="22"/>
      <c r="D345" s="24"/>
      <c r="F345" s="6"/>
    </row>
    <row r="346" ht="30.0" customHeight="1">
      <c r="A346" s="22"/>
      <c r="D346" s="24"/>
      <c r="F346" s="6"/>
    </row>
    <row r="347" ht="30.0" customHeight="1">
      <c r="A347" s="22"/>
      <c r="D347" s="24"/>
      <c r="F347" s="6"/>
    </row>
    <row r="348" ht="30.0" customHeight="1">
      <c r="A348" s="22"/>
      <c r="D348" s="24"/>
      <c r="F348" s="6"/>
    </row>
    <row r="349" ht="30.0" customHeight="1">
      <c r="A349" s="22"/>
      <c r="D349" s="24"/>
      <c r="F349" s="6"/>
    </row>
    <row r="350" ht="30.0" customHeight="1">
      <c r="A350" s="22"/>
      <c r="D350" s="24"/>
      <c r="F350" s="6"/>
    </row>
    <row r="351" ht="30.0" customHeight="1">
      <c r="A351" s="22"/>
      <c r="D351" s="24"/>
      <c r="F351" s="6"/>
    </row>
    <row r="352" ht="30.0" customHeight="1">
      <c r="A352" s="22"/>
      <c r="D352" s="24"/>
      <c r="F352" s="6"/>
    </row>
    <row r="353" ht="30.0" customHeight="1">
      <c r="A353" s="22"/>
      <c r="D353" s="24"/>
      <c r="F353" s="6"/>
    </row>
    <row r="354" ht="30.0" customHeight="1">
      <c r="A354" s="22"/>
      <c r="D354" s="24"/>
      <c r="F354" s="6"/>
    </row>
    <row r="355" ht="30.0" customHeight="1">
      <c r="A355" s="22"/>
      <c r="D355" s="24"/>
      <c r="F355" s="6"/>
    </row>
    <row r="356" ht="30.0" customHeight="1">
      <c r="A356" s="22"/>
      <c r="D356" s="24"/>
      <c r="F356" s="6"/>
    </row>
    <row r="357" ht="30.0" customHeight="1">
      <c r="A357" s="22"/>
      <c r="D357" s="24"/>
      <c r="F357" s="6"/>
    </row>
    <row r="358" ht="30.0" customHeight="1">
      <c r="A358" s="22"/>
      <c r="D358" s="24"/>
      <c r="F358" s="6"/>
    </row>
    <row r="359" ht="30.0" customHeight="1">
      <c r="A359" s="22"/>
      <c r="D359" s="24"/>
      <c r="F359" s="6"/>
    </row>
    <row r="360" ht="30.0" customHeight="1">
      <c r="A360" s="22"/>
      <c r="D360" s="24"/>
      <c r="F360" s="6"/>
    </row>
    <row r="361" ht="30.0" customHeight="1">
      <c r="A361" s="22"/>
      <c r="D361" s="24"/>
      <c r="F361" s="6"/>
    </row>
    <row r="362" ht="30.0" customHeight="1">
      <c r="A362" s="22"/>
      <c r="D362" s="24"/>
      <c r="F362" s="6"/>
    </row>
    <row r="363" ht="30.0" customHeight="1">
      <c r="A363" s="22"/>
      <c r="D363" s="24"/>
      <c r="F363" s="6"/>
    </row>
    <row r="364" ht="30.0" customHeight="1">
      <c r="A364" s="22"/>
      <c r="D364" s="24"/>
      <c r="F364" s="6"/>
    </row>
    <row r="365" ht="30.0" customHeight="1">
      <c r="A365" s="22"/>
      <c r="D365" s="24"/>
      <c r="F365" s="6"/>
    </row>
    <row r="366" ht="30.0" customHeight="1">
      <c r="A366" s="22"/>
      <c r="D366" s="24"/>
      <c r="F366" s="6"/>
    </row>
    <row r="367" ht="30.0" customHeight="1">
      <c r="A367" s="22"/>
      <c r="D367" s="24"/>
      <c r="F367" s="6"/>
    </row>
    <row r="368" ht="30.0" customHeight="1">
      <c r="A368" s="22"/>
      <c r="D368" s="24"/>
      <c r="F368" s="6"/>
    </row>
    <row r="369" ht="30.0" customHeight="1">
      <c r="A369" s="22"/>
      <c r="D369" s="24"/>
      <c r="F369" s="6"/>
    </row>
    <row r="370" ht="30.0" customHeight="1">
      <c r="A370" s="22"/>
      <c r="D370" s="24"/>
      <c r="F370" s="6"/>
    </row>
    <row r="371" ht="30.0" customHeight="1">
      <c r="A371" s="22"/>
      <c r="D371" s="24"/>
      <c r="F371" s="6"/>
    </row>
    <row r="372" ht="30.0" customHeight="1">
      <c r="A372" s="22"/>
      <c r="D372" s="24"/>
      <c r="F372" s="6"/>
    </row>
    <row r="373" ht="30.0" customHeight="1">
      <c r="A373" s="22"/>
      <c r="D373" s="24"/>
      <c r="F373" s="6"/>
    </row>
    <row r="374" ht="30.0" customHeight="1">
      <c r="A374" s="22"/>
      <c r="D374" s="24"/>
      <c r="F374" s="6"/>
    </row>
    <row r="375" ht="30.0" customHeight="1">
      <c r="A375" s="22"/>
      <c r="D375" s="24"/>
      <c r="F375" s="6"/>
    </row>
    <row r="376" ht="30.0" customHeight="1">
      <c r="A376" s="22"/>
      <c r="D376" s="24"/>
      <c r="F376" s="6"/>
    </row>
    <row r="377" ht="30.0" customHeight="1">
      <c r="A377" s="22"/>
      <c r="D377" s="24"/>
      <c r="F377" s="6"/>
    </row>
    <row r="378" ht="30.0" customHeight="1">
      <c r="A378" s="22"/>
      <c r="D378" s="24"/>
      <c r="F378" s="6"/>
    </row>
    <row r="379" ht="30.0" customHeight="1">
      <c r="A379" s="22"/>
      <c r="D379" s="24"/>
      <c r="F379" s="6"/>
    </row>
    <row r="380" ht="30.0" customHeight="1">
      <c r="A380" s="22"/>
      <c r="D380" s="24"/>
      <c r="F380" s="6"/>
    </row>
    <row r="381" ht="30.0" customHeight="1">
      <c r="A381" s="22"/>
      <c r="D381" s="24"/>
      <c r="F381" s="6"/>
    </row>
    <row r="382" ht="30.0" customHeight="1">
      <c r="A382" s="22"/>
      <c r="D382" s="24"/>
      <c r="F382" s="6"/>
    </row>
    <row r="383" ht="30.0" customHeight="1">
      <c r="A383" s="22"/>
      <c r="D383" s="24"/>
      <c r="F383" s="6"/>
    </row>
    <row r="384" ht="30.0" customHeight="1">
      <c r="A384" s="22"/>
      <c r="D384" s="24"/>
      <c r="F384" s="6"/>
    </row>
    <row r="385" ht="30.0" customHeight="1">
      <c r="A385" s="22"/>
      <c r="D385" s="24"/>
      <c r="F385" s="6"/>
    </row>
    <row r="386" ht="30.0" customHeight="1">
      <c r="A386" s="22"/>
      <c r="D386" s="24"/>
      <c r="F386" s="6"/>
    </row>
    <row r="387" ht="30.0" customHeight="1">
      <c r="A387" s="22"/>
      <c r="D387" s="24"/>
      <c r="F387" s="6"/>
    </row>
    <row r="388" ht="30.0" customHeight="1">
      <c r="A388" s="22"/>
      <c r="D388" s="24"/>
      <c r="F388" s="6"/>
    </row>
    <row r="389" ht="30.0" customHeight="1">
      <c r="A389" s="22"/>
      <c r="D389" s="24"/>
      <c r="F389" s="6"/>
    </row>
    <row r="390" ht="30.0" customHeight="1">
      <c r="A390" s="22"/>
      <c r="D390" s="24"/>
      <c r="F390" s="6"/>
    </row>
    <row r="391" ht="30.0" customHeight="1">
      <c r="A391" s="22"/>
      <c r="D391" s="24"/>
      <c r="F391" s="6"/>
    </row>
    <row r="392" ht="30.0" customHeight="1">
      <c r="A392" s="22"/>
      <c r="D392" s="24"/>
      <c r="F392" s="6"/>
    </row>
    <row r="393" ht="30.0" customHeight="1">
      <c r="A393" s="22"/>
      <c r="D393" s="24"/>
      <c r="F393" s="6"/>
    </row>
    <row r="394" ht="30.0" customHeight="1">
      <c r="A394" s="22"/>
      <c r="D394" s="24"/>
      <c r="F394" s="6"/>
    </row>
    <row r="395" ht="30.0" customHeight="1">
      <c r="A395" s="22"/>
      <c r="D395" s="24"/>
      <c r="F395" s="6"/>
    </row>
    <row r="396" ht="30.0" customHeight="1">
      <c r="A396" s="22"/>
      <c r="D396" s="24"/>
      <c r="F396" s="6"/>
    </row>
    <row r="397" ht="30.0" customHeight="1">
      <c r="A397" s="22"/>
      <c r="D397" s="24"/>
      <c r="F397" s="6"/>
    </row>
    <row r="398" ht="30.0" customHeight="1">
      <c r="A398" s="22"/>
      <c r="D398" s="24"/>
      <c r="F398" s="6"/>
    </row>
    <row r="399" ht="30.0" customHeight="1">
      <c r="A399" s="22"/>
      <c r="D399" s="24"/>
      <c r="F399" s="6"/>
    </row>
    <row r="400" ht="30.0" customHeight="1">
      <c r="A400" s="22"/>
      <c r="D400" s="24"/>
      <c r="F400" s="6"/>
    </row>
    <row r="401" ht="30.0" customHeight="1">
      <c r="A401" s="22"/>
      <c r="D401" s="24"/>
      <c r="F401" s="6"/>
    </row>
    <row r="402" ht="30.0" customHeight="1">
      <c r="A402" s="22"/>
      <c r="D402" s="24"/>
      <c r="F402" s="6"/>
    </row>
    <row r="403" ht="30.0" customHeight="1">
      <c r="A403" s="22"/>
      <c r="D403" s="24"/>
      <c r="F403" s="6"/>
    </row>
    <row r="404" ht="30.0" customHeight="1">
      <c r="A404" s="22"/>
      <c r="D404" s="24"/>
      <c r="F404" s="6"/>
    </row>
    <row r="405" ht="30.0" customHeight="1">
      <c r="A405" s="22"/>
      <c r="D405" s="24"/>
      <c r="F405" s="6"/>
    </row>
    <row r="406" ht="30.0" customHeight="1">
      <c r="A406" s="22"/>
      <c r="D406" s="24"/>
      <c r="F406" s="6"/>
    </row>
    <row r="407" ht="30.0" customHeight="1">
      <c r="A407" s="22"/>
      <c r="D407" s="24"/>
      <c r="F407" s="6"/>
    </row>
    <row r="408" ht="30.0" customHeight="1">
      <c r="A408" s="22"/>
      <c r="D408" s="24"/>
      <c r="F408" s="6"/>
    </row>
    <row r="409" ht="30.0" customHeight="1">
      <c r="A409" s="22"/>
      <c r="D409" s="24"/>
      <c r="F409" s="6"/>
    </row>
    <row r="410" ht="30.0" customHeight="1">
      <c r="A410" s="22"/>
      <c r="D410" s="24"/>
      <c r="F410" s="6"/>
    </row>
    <row r="411" ht="30.0" customHeight="1">
      <c r="A411" s="22"/>
      <c r="D411" s="24"/>
      <c r="F411" s="6"/>
    </row>
    <row r="412" ht="30.0" customHeight="1">
      <c r="A412" s="22"/>
      <c r="D412" s="24"/>
      <c r="F412" s="6"/>
    </row>
    <row r="413" ht="30.0" customHeight="1">
      <c r="A413" s="22"/>
      <c r="D413" s="24"/>
      <c r="F413" s="6"/>
    </row>
    <row r="414" ht="30.0" customHeight="1">
      <c r="A414" s="22"/>
      <c r="D414" s="24"/>
      <c r="F414" s="6"/>
    </row>
    <row r="415" ht="30.0" customHeight="1">
      <c r="A415" s="22"/>
      <c r="D415" s="24"/>
      <c r="F415" s="6"/>
    </row>
    <row r="416" ht="30.0" customHeight="1">
      <c r="A416" s="22"/>
      <c r="D416" s="24"/>
      <c r="F416" s="6"/>
    </row>
    <row r="417" ht="30.0" customHeight="1">
      <c r="A417" s="22"/>
      <c r="D417" s="24"/>
      <c r="F417" s="6"/>
    </row>
    <row r="418" ht="30.0" customHeight="1">
      <c r="A418" s="22"/>
      <c r="D418" s="24"/>
      <c r="F418" s="6"/>
    </row>
    <row r="419" ht="30.0" customHeight="1">
      <c r="A419" s="22"/>
      <c r="D419" s="24"/>
      <c r="F419" s="6"/>
    </row>
    <row r="420" ht="30.0" customHeight="1">
      <c r="A420" s="22"/>
      <c r="D420" s="24"/>
      <c r="F420" s="6"/>
    </row>
    <row r="421" ht="30.0" customHeight="1">
      <c r="A421" s="22"/>
      <c r="D421" s="24"/>
      <c r="F421" s="6"/>
    </row>
    <row r="422" ht="30.0" customHeight="1">
      <c r="A422" s="22"/>
      <c r="D422" s="24"/>
      <c r="F422" s="6"/>
    </row>
    <row r="423" ht="30.0" customHeight="1">
      <c r="A423" s="22"/>
      <c r="D423" s="24"/>
      <c r="F423" s="6"/>
    </row>
    <row r="424" ht="30.0" customHeight="1">
      <c r="A424" s="22"/>
      <c r="D424" s="24"/>
      <c r="F424" s="6"/>
    </row>
    <row r="425" ht="30.0" customHeight="1">
      <c r="A425" s="22"/>
      <c r="D425" s="24"/>
      <c r="F425" s="6"/>
    </row>
    <row r="426" ht="30.0" customHeight="1">
      <c r="A426" s="22"/>
      <c r="D426" s="24"/>
      <c r="F426" s="6"/>
    </row>
    <row r="427" ht="30.0" customHeight="1">
      <c r="A427" s="22"/>
      <c r="D427" s="24"/>
      <c r="F427" s="6"/>
    </row>
    <row r="428" ht="30.0" customHeight="1">
      <c r="A428" s="22"/>
      <c r="D428" s="24"/>
      <c r="F428" s="6"/>
    </row>
    <row r="429" ht="30.0" customHeight="1">
      <c r="A429" s="22"/>
      <c r="D429" s="24"/>
      <c r="F429" s="6"/>
    </row>
    <row r="430" ht="30.0" customHeight="1">
      <c r="A430" s="22"/>
      <c r="D430" s="24"/>
      <c r="F430" s="6"/>
    </row>
    <row r="431" ht="30.0" customHeight="1">
      <c r="A431" s="22"/>
      <c r="D431" s="24"/>
      <c r="F431" s="6"/>
    </row>
    <row r="432" ht="30.0" customHeight="1">
      <c r="A432" s="22"/>
      <c r="D432" s="24"/>
      <c r="F432" s="6"/>
    </row>
    <row r="433" ht="30.0" customHeight="1">
      <c r="A433" s="22"/>
      <c r="D433" s="24"/>
      <c r="F433" s="6"/>
    </row>
    <row r="434" ht="30.0" customHeight="1">
      <c r="A434" s="22"/>
      <c r="D434" s="24"/>
      <c r="F434" s="6"/>
    </row>
    <row r="435" ht="30.0" customHeight="1">
      <c r="A435" s="22"/>
      <c r="D435" s="24"/>
      <c r="F435" s="6"/>
    </row>
    <row r="436" ht="30.0" customHeight="1">
      <c r="A436" s="22"/>
      <c r="D436" s="24"/>
      <c r="F436" s="6"/>
    </row>
    <row r="437" ht="30.0" customHeight="1">
      <c r="A437" s="22"/>
      <c r="D437" s="24"/>
      <c r="F437" s="6"/>
    </row>
    <row r="438" ht="30.0" customHeight="1">
      <c r="A438" s="22"/>
      <c r="D438" s="24"/>
      <c r="F438" s="6"/>
    </row>
    <row r="439" ht="30.0" customHeight="1">
      <c r="A439" s="22"/>
      <c r="D439" s="24"/>
      <c r="F439" s="6"/>
    </row>
    <row r="440" ht="30.0" customHeight="1">
      <c r="A440" s="22"/>
      <c r="D440" s="24"/>
      <c r="F440" s="6"/>
    </row>
    <row r="441" ht="30.0" customHeight="1">
      <c r="A441" s="22"/>
      <c r="D441" s="24"/>
      <c r="F441" s="6"/>
    </row>
    <row r="442" ht="30.0" customHeight="1">
      <c r="A442" s="22"/>
      <c r="D442" s="24"/>
      <c r="F442" s="6"/>
    </row>
    <row r="443" ht="30.0" customHeight="1">
      <c r="A443" s="22"/>
      <c r="D443" s="24"/>
      <c r="F443" s="6"/>
    </row>
    <row r="444" ht="30.0" customHeight="1">
      <c r="A444" s="22"/>
      <c r="D444" s="24"/>
      <c r="F444" s="6"/>
    </row>
    <row r="445" ht="30.0" customHeight="1">
      <c r="A445" s="22"/>
      <c r="D445" s="24"/>
      <c r="F445" s="6"/>
    </row>
    <row r="446" ht="30.0" customHeight="1">
      <c r="A446" s="22"/>
      <c r="D446" s="24"/>
      <c r="F446" s="6"/>
    </row>
    <row r="447" ht="30.0" customHeight="1">
      <c r="A447" s="22"/>
      <c r="D447" s="24"/>
      <c r="F447" s="6"/>
    </row>
    <row r="448" ht="30.0" customHeight="1">
      <c r="A448" s="22"/>
      <c r="D448" s="24"/>
      <c r="F448" s="6"/>
    </row>
    <row r="449" ht="30.0" customHeight="1">
      <c r="A449" s="22"/>
      <c r="D449" s="24"/>
      <c r="F449" s="6"/>
    </row>
    <row r="450" ht="30.0" customHeight="1">
      <c r="A450" s="22"/>
      <c r="D450" s="24"/>
      <c r="F450" s="6"/>
    </row>
    <row r="451" ht="30.0" customHeight="1">
      <c r="A451" s="22"/>
      <c r="D451" s="24"/>
      <c r="F451" s="6"/>
    </row>
    <row r="452" ht="30.0" customHeight="1">
      <c r="A452" s="22"/>
      <c r="D452" s="24"/>
      <c r="F452" s="6"/>
    </row>
    <row r="453" ht="30.0" customHeight="1">
      <c r="A453" s="22"/>
      <c r="D453" s="24"/>
      <c r="F453" s="6"/>
    </row>
    <row r="454" ht="30.0" customHeight="1">
      <c r="A454" s="22"/>
      <c r="D454" s="24"/>
      <c r="F454" s="6"/>
    </row>
    <row r="455" ht="30.0" customHeight="1">
      <c r="A455" s="22"/>
      <c r="D455" s="24"/>
      <c r="F455" s="6"/>
    </row>
    <row r="456" ht="30.0" customHeight="1">
      <c r="A456" s="22"/>
      <c r="D456" s="24"/>
      <c r="F456" s="6"/>
    </row>
    <row r="457" ht="30.0" customHeight="1">
      <c r="A457" s="22"/>
      <c r="D457" s="24"/>
      <c r="F457" s="6"/>
    </row>
    <row r="458" ht="30.0" customHeight="1">
      <c r="A458" s="22"/>
      <c r="D458" s="24"/>
      <c r="F458" s="6"/>
    </row>
    <row r="459" ht="30.0" customHeight="1">
      <c r="A459" s="22"/>
      <c r="D459" s="24"/>
      <c r="F459" s="6"/>
    </row>
    <row r="460" ht="30.0" customHeight="1">
      <c r="A460" s="22"/>
      <c r="D460" s="24"/>
      <c r="F460" s="6"/>
    </row>
    <row r="461" ht="30.0" customHeight="1">
      <c r="A461" s="22"/>
      <c r="D461" s="24"/>
      <c r="F461" s="6"/>
    </row>
    <row r="462" ht="30.0" customHeight="1">
      <c r="A462" s="22"/>
      <c r="D462" s="24"/>
      <c r="F462" s="6"/>
    </row>
    <row r="463" ht="30.0" customHeight="1">
      <c r="A463" s="22"/>
      <c r="D463" s="24"/>
      <c r="F463" s="6"/>
    </row>
    <row r="464" ht="30.0" customHeight="1">
      <c r="A464" s="22"/>
      <c r="D464" s="24"/>
      <c r="F464" s="6"/>
    </row>
    <row r="465" ht="30.0" customHeight="1">
      <c r="A465" s="22"/>
      <c r="D465" s="24"/>
      <c r="F465" s="6"/>
    </row>
    <row r="466" ht="30.0" customHeight="1">
      <c r="A466" s="22"/>
      <c r="D466" s="24"/>
      <c r="F466" s="6"/>
    </row>
    <row r="467" ht="30.0" customHeight="1">
      <c r="A467" s="22"/>
      <c r="D467" s="24"/>
      <c r="F467" s="6"/>
    </row>
    <row r="468" ht="30.0" customHeight="1">
      <c r="A468" s="22"/>
      <c r="D468" s="24"/>
      <c r="F468" s="6"/>
    </row>
    <row r="469" ht="30.0" customHeight="1">
      <c r="A469" s="22"/>
      <c r="D469" s="24"/>
      <c r="F469" s="6"/>
    </row>
    <row r="470" ht="30.0" customHeight="1">
      <c r="A470" s="22"/>
      <c r="D470" s="24"/>
      <c r="F470" s="6"/>
    </row>
    <row r="471" ht="30.0" customHeight="1">
      <c r="A471" s="22"/>
      <c r="D471" s="24"/>
      <c r="F471" s="6"/>
    </row>
    <row r="472" ht="30.0" customHeight="1">
      <c r="A472" s="22"/>
      <c r="D472" s="24"/>
      <c r="F472" s="6"/>
    </row>
    <row r="473" ht="30.0" customHeight="1">
      <c r="A473" s="22"/>
      <c r="D473" s="24"/>
      <c r="F473" s="6"/>
    </row>
    <row r="474" ht="30.0" customHeight="1">
      <c r="A474" s="22"/>
      <c r="D474" s="24"/>
      <c r="F474" s="6"/>
    </row>
    <row r="475" ht="30.0" customHeight="1">
      <c r="A475" s="22"/>
      <c r="D475" s="24"/>
      <c r="F475" s="6"/>
    </row>
    <row r="476" ht="30.0" customHeight="1">
      <c r="A476" s="22"/>
      <c r="D476" s="24"/>
      <c r="F476" s="6"/>
    </row>
    <row r="477" ht="30.0" customHeight="1">
      <c r="A477" s="22"/>
      <c r="D477" s="24"/>
      <c r="F477" s="6"/>
    </row>
    <row r="478" ht="30.0" customHeight="1">
      <c r="A478" s="22"/>
      <c r="D478" s="24"/>
      <c r="F478" s="6"/>
    </row>
    <row r="479" ht="30.0" customHeight="1">
      <c r="A479" s="22"/>
      <c r="D479" s="24"/>
      <c r="F479" s="6"/>
    </row>
    <row r="480" ht="30.0" customHeight="1">
      <c r="A480" s="22"/>
      <c r="D480" s="24"/>
      <c r="F480" s="6"/>
    </row>
    <row r="481" ht="30.0" customHeight="1">
      <c r="A481" s="22"/>
      <c r="D481" s="24"/>
      <c r="F481" s="6"/>
    </row>
    <row r="482" ht="30.0" customHeight="1">
      <c r="A482" s="22"/>
      <c r="D482" s="24"/>
      <c r="F482" s="6"/>
    </row>
    <row r="483" ht="30.0" customHeight="1">
      <c r="A483" s="22"/>
      <c r="D483" s="24"/>
      <c r="F483" s="6"/>
    </row>
    <row r="484" ht="30.0" customHeight="1">
      <c r="A484" s="22"/>
      <c r="D484" s="24"/>
      <c r="F484" s="6"/>
    </row>
    <row r="485" ht="30.0" customHeight="1">
      <c r="A485" s="22"/>
      <c r="D485" s="24"/>
      <c r="F485" s="6"/>
    </row>
    <row r="486" ht="30.0" customHeight="1">
      <c r="A486" s="22"/>
      <c r="D486" s="24"/>
      <c r="F486" s="6"/>
    </row>
    <row r="487" ht="30.0" customHeight="1">
      <c r="A487" s="22"/>
      <c r="D487" s="24"/>
      <c r="F487" s="6"/>
    </row>
    <row r="488" ht="30.0" customHeight="1">
      <c r="A488" s="22"/>
      <c r="D488" s="24"/>
      <c r="F488" s="6"/>
    </row>
    <row r="489" ht="30.0" customHeight="1">
      <c r="A489" s="22"/>
      <c r="D489" s="24"/>
      <c r="F489" s="6"/>
    </row>
    <row r="490" ht="30.0" customHeight="1">
      <c r="A490" s="22"/>
      <c r="D490" s="24"/>
      <c r="F490" s="6"/>
    </row>
    <row r="491" ht="30.0" customHeight="1">
      <c r="A491" s="22"/>
      <c r="D491" s="24"/>
      <c r="F491" s="6"/>
    </row>
    <row r="492" ht="30.0" customHeight="1">
      <c r="A492" s="22"/>
      <c r="D492" s="24"/>
      <c r="F492" s="6"/>
    </row>
    <row r="493" ht="30.0" customHeight="1">
      <c r="A493" s="22"/>
      <c r="D493" s="24"/>
      <c r="F493" s="6"/>
    </row>
    <row r="494" ht="30.0" customHeight="1">
      <c r="A494" s="22"/>
      <c r="D494" s="24"/>
      <c r="F494" s="6"/>
    </row>
    <row r="495" ht="30.0" customHeight="1">
      <c r="A495" s="22"/>
      <c r="D495" s="24"/>
      <c r="F495" s="6"/>
    </row>
    <row r="496" ht="30.0" customHeight="1">
      <c r="A496" s="22"/>
      <c r="D496" s="24"/>
      <c r="F496" s="6"/>
    </row>
    <row r="497" ht="30.0" customHeight="1">
      <c r="A497" s="22"/>
      <c r="D497" s="24"/>
      <c r="F497" s="6"/>
    </row>
    <row r="498" ht="30.0" customHeight="1">
      <c r="A498" s="22"/>
      <c r="D498" s="24"/>
      <c r="F498" s="6"/>
    </row>
    <row r="499" ht="30.0" customHeight="1">
      <c r="A499" s="22"/>
      <c r="D499" s="24"/>
      <c r="F499" s="6"/>
    </row>
    <row r="500" ht="30.0" customHeight="1">
      <c r="A500" s="22"/>
      <c r="D500" s="24"/>
      <c r="F500" s="6"/>
    </row>
    <row r="501" ht="30.0" customHeight="1">
      <c r="A501" s="22"/>
      <c r="D501" s="24"/>
      <c r="F501" s="6"/>
    </row>
    <row r="502" ht="30.0" customHeight="1">
      <c r="A502" s="22"/>
      <c r="D502" s="24"/>
      <c r="F502" s="6"/>
    </row>
    <row r="503" ht="30.0" customHeight="1">
      <c r="A503" s="22"/>
      <c r="D503" s="24"/>
      <c r="F503" s="6"/>
    </row>
    <row r="504" ht="30.0" customHeight="1">
      <c r="A504" s="22"/>
      <c r="D504" s="24"/>
      <c r="F504" s="6"/>
    </row>
    <row r="505" ht="30.0" customHeight="1">
      <c r="A505" s="22"/>
      <c r="D505" s="24"/>
      <c r="F505" s="6"/>
    </row>
    <row r="506" ht="30.0" customHeight="1">
      <c r="A506" s="22"/>
      <c r="D506" s="24"/>
      <c r="F506" s="6"/>
    </row>
    <row r="507" ht="30.0" customHeight="1">
      <c r="A507" s="22"/>
      <c r="D507" s="24"/>
      <c r="F507" s="6"/>
    </row>
    <row r="508" ht="30.0" customHeight="1">
      <c r="A508" s="22"/>
      <c r="D508" s="24"/>
      <c r="F508" s="6"/>
    </row>
    <row r="509" ht="30.0" customHeight="1">
      <c r="A509" s="22"/>
      <c r="D509" s="24"/>
      <c r="F509" s="6"/>
    </row>
    <row r="510" ht="30.0" customHeight="1">
      <c r="A510" s="22"/>
      <c r="D510" s="24"/>
      <c r="F510" s="6"/>
    </row>
    <row r="511" ht="30.0" customHeight="1">
      <c r="A511" s="22"/>
      <c r="D511" s="24"/>
      <c r="F511" s="6"/>
    </row>
    <row r="512" ht="30.0" customHeight="1">
      <c r="A512" s="22"/>
      <c r="D512" s="24"/>
      <c r="F512" s="6"/>
    </row>
    <row r="513" ht="30.0" customHeight="1">
      <c r="A513" s="22"/>
      <c r="D513" s="24"/>
      <c r="F513" s="6"/>
    </row>
    <row r="514" ht="30.0" customHeight="1">
      <c r="A514" s="22"/>
      <c r="D514" s="24"/>
      <c r="F514" s="6"/>
    </row>
    <row r="515" ht="30.0" customHeight="1">
      <c r="A515" s="22"/>
      <c r="D515" s="24"/>
      <c r="F515" s="6"/>
    </row>
    <row r="516" ht="30.0" customHeight="1">
      <c r="A516" s="22"/>
      <c r="D516" s="24"/>
      <c r="F516" s="6"/>
    </row>
    <row r="517" ht="30.0" customHeight="1">
      <c r="A517" s="22"/>
      <c r="D517" s="24"/>
      <c r="F517" s="6"/>
    </row>
    <row r="518" ht="30.0" customHeight="1">
      <c r="A518" s="22"/>
      <c r="D518" s="24"/>
      <c r="F518" s="6"/>
    </row>
    <row r="519" ht="30.0" customHeight="1">
      <c r="A519" s="22"/>
      <c r="D519" s="24"/>
      <c r="F519" s="6"/>
    </row>
    <row r="520" ht="30.0" customHeight="1">
      <c r="A520" s="22"/>
      <c r="D520" s="24"/>
      <c r="F520" s="6"/>
    </row>
    <row r="521" ht="30.0" customHeight="1">
      <c r="A521" s="22"/>
      <c r="D521" s="24"/>
      <c r="F521" s="6"/>
    </row>
    <row r="522" ht="30.0" customHeight="1">
      <c r="A522" s="22"/>
      <c r="D522" s="24"/>
      <c r="F522" s="6"/>
    </row>
    <row r="523" ht="30.0" customHeight="1">
      <c r="A523" s="22"/>
      <c r="D523" s="24"/>
      <c r="F523" s="6"/>
    </row>
    <row r="524" ht="30.0" customHeight="1">
      <c r="A524" s="22"/>
      <c r="D524" s="24"/>
      <c r="F524" s="6"/>
    </row>
    <row r="525" ht="30.0" customHeight="1">
      <c r="A525" s="22"/>
      <c r="D525" s="24"/>
      <c r="F525" s="6"/>
    </row>
    <row r="526" ht="30.0" customHeight="1">
      <c r="A526" s="22"/>
      <c r="D526" s="24"/>
      <c r="F526" s="6"/>
    </row>
    <row r="527" ht="30.0" customHeight="1">
      <c r="A527" s="22"/>
      <c r="D527" s="24"/>
      <c r="F527" s="6"/>
    </row>
    <row r="528" ht="30.0" customHeight="1">
      <c r="A528" s="22"/>
      <c r="D528" s="24"/>
      <c r="F528" s="6"/>
    </row>
    <row r="529" ht="30.0" customHeight="1">
      <c r="A529" s="22"/>
      <c r="D529" s="24"/>
      <c r="F529" s="6"/>
    </row>
    <row r="530" ht="30.0" customHeight="1">
      <c r="A530" s="22"/>
      <c r="D530" s="24"/>
      <c r="F530" s="6"/>
    </row>
    <row r="531" ht="30.0" customHeight="1">
      <c r="A531" s="22"/>
      <c r="D531" s="24"/>
      <c r="F531" s="6"/>
    </row>
    <row r="532" ht="30.0" customHeight="1">
      <c r="A532" s="22"/>
      <c r="D532" s="24"/>
      <c r="F532" s="6"/>
    </row>
    <row r="533" ht="30.0" customHeight="1">
      <c r="A533" s="22"/>
      <c r="D533" s="24"/>
      <c r="F533" s="6"/>
    </row>
    <row r="534" ht="30.0" customHeight="1">
      <c r="A534" s="22"/>
      <c r="D534" s="24"/>
      <c r="F534" s="6"/>
    </row>
    <row r="535" ht="30.0" customHeight="1">
      <c r="A535" s="22"/>
      <c r="D535" s="24"/>
      <c r="F535" s="6"/>
    </row>
    <row r="536" ht="30.0" customHeight="1">
      <c r="A536" s="22"/>
      <c r="D536" s="24"/>
      <c r="F536" s="6"/>
    </row>
    <row r="537" ht="30.0" customHeight="1">
      <c r="A537" s="22"/>
      <c r="D537" s="24"/>
      <c r="F537" s="6"/>
    </row>
    <row r="538" ht="30.0" customHeight="1">
      <c r="A538" s="22"/>
      <c r="D538" s="24"/>
      <c r="F538" s="6"/>
    </row>
    <row r="539" ht="30.0" customHeight="1">
      <c r="A539" s="22"/>
      <c r="D539" s="24"/>
      <c r="F539" s="6"/>
    </row>
    <row r="540" ht="30.0" customHeight="1">
      <c r="A540" s="22"/>
      <c r="D540" s="24"/>
      <c r="F540" s="6"/>
    </row>
    <row r="541" ht="30.0" customHeight="1">
      <c r="A541" s="22"/>
      <c r="D541" s="24"/>
      <c r="F541" s="6"/>
    </row>
    <row r="542" ht="30.0" customHeight="1">
      <c r="A542" s="22"/>
      <c r="D542" s="24"/>
      <c r="F542" s="6"/>
    </row>
    <row r="543" ht="30.0" customHeight="1">
      <c r="A543" s="22"/>
      <c r="D543" s="24"/>
      <c r="F543" s="6"/>
    </row>
    <row r="544" ht="30.0" customHeight="1">
      <c r="A544" s="22"/>
      <c r="D544" s="24"/>
      <c r="F544" s="6"/>
    </row>
    <row r="545" ht="30.0" customHeight="1">
      <c r="A545" s="22"/>
      <c r="D545" s="24"/>
      <c r="F545" s="6"/>
    </row>
    <row r="546" ht="30.0" customHeight="1">
      <c r="A546" s="22"/>
      <c r="D546" s="24"/>
      <c r="F546" s="6"/>
    </row>
    <row r="547" ht="30.0" customHeight="1">
      <c r="A547" s="22"/>
      <c r="D547" s="24"/>
      <c r="F547" s="6"/>
    </row>
    <row r="548" ht="30.0" customHeight="1">
      <c r="A548" s="22"/>
      <c r="D548" s="24"/>
      <c r="F548" s="6"/>
    </row>
    <row r="549" ht="30.0" customHeight="1">
      <c r="A549" s="22"/>
      <c r="D549" s="24"/>
      <c r="F549" s="6"/>
    </row>
    <row r="550" ht="30.0" customHeight="1">
      <c r="A550" s="22"/>
      <c r="D550" s="24"/>
      <c r="F550" s="6"/>
    </row>
    <row r="551" ht="30.0" customHeight="1">
      <c r="A551" s="22"/>
      <c r="D551" s="24"/>
      <c r="F551" s="6"/>
    </row>
    <row r="552" ht="30.0" customHeight="1">
      <c r="A552" s="22"/>
      <c r="D552" s="24"/>
      <c r="F552" s="6"/>
    </row>
    <row r="553" ht="30.0" customHeight="1">
      <c r="A553" s="22"/>
      <c r="D553" s="24"/>
      <c r="F553" s="6"/>
    </row>
    <row r="554" ht="30.0" customHeight="1">
      <c r="A554" s="22"/>
      <c r="D554" s="24"/>
      <c r="F554" s="6"/>
    </row>
    <row r="555" ht="30.0" customHeight="1">
      <c r="A555" s="22"/>
      <c r="D555" s="24"/>
      <c r="F555" s="6"/>
    </row>
    <row r="556" ht="30.0" customHeight="1">
      <c r="A556" s="22"/>
      <c r="D556" s="24"/>
      <c r="F556" s="6"/>
    </row>
    <row r="557" ht="30.0" customHeight="1">
      <c r="A557" s="22"/>
      <c r="D557" s="24"/>
      <c r="F557" s="6"/>
    </row>
    <row r="558" ht="30.0" customHeight="1">
      <c r="A558" s="22"/>
      <c r="D558" s="24"/>
      <c r="F558" s="6"/>
    </row>
    <row r="559" ht="30.0" customHeight="1">
      <c r="A559" s="22"/>
      <c r="D559" s="24"/>
      <c r="F559" s="6"/>
    </row>
    <row r="560" ht="30.0" customHeight="1">
      <c r="A560" s="22"/>
      <c r="D560" s="24"/>
      <c r="F560" s="6"/>
    </row>
    <row r="561" ht="30.0" customHeight="1">
      <c r="A561" s="22"/>
      <c r="D561" s="24"/>
      <c r="F561" s="6"/>
    </row>
    <row r="562" ht="30.0" customHeight="1">
      <c r="A562" s="22"/>
      <c r="D562" s="24"/>
      <c r="F562" s="6"/>
    </row>
    <row r="563" ht="30.0" customHeight="1">
      <c r="A563" s="22"/>
      <c r="D563" s="24"/>
      <c r="F563" s="6"/>
    </row>
    <row r="564" ht="30.0" customHeight="1">
      <c r="A564" s="22"/>
      <c r="D564" s="24"/>
      <c r="F564" s="6"/>
    </row>
    <row r="565" ht="30.0" customHeight="1">
      <c r="A565" s="22"/>
      <c r="D565" s="24"/>
      <c r="F565" s="6"/>
    </row>
    <row r="566" ht="30.0" customHeight="1">
      <c r="A566" s="22"/>
      <c r="D566" s="24"/>
      <c r="F566" s="6"/>
    </row>
    <row r="567" ht="30.0" customHeight="1">
      <c r="A567" s="22"/>
      <c r="D567" s="24"/>
      <c r="F567" s="6"/>
    </row>
    <row r="568" ht="30.0" customHeight="1">
      <c r="A568" s="22"/>
      <c r="D568" s="24"/>
      <c r="F568" s="6"/>
    </row>
    <row r="569" ht="30.0" customHeight="1">
      <c r="A569" s="22"/>
      <c r="D569" s="24"/>
      <c r="F569" s="6"/>
    </row>
    <row r="570" ht="30.0" customHeight="1">
      <c r="A570" s="22"/>
      <c r="D570" s="24"/>
      <c r="F570" s="6"/>
    </row>
    <row r="571" ht="30.0" customHeight="1">
      <c r="A571" s="22"/>
      <c r="D571" s="24"/>
      <c r="F571" s="6"/>
    </row>
    <row r="572" ht="30.0" customHeight="1">
      <c r="A572" s="22"/>
      <c r="D572" s="24"/>
      <c r="F572" s="6"/>
    </row>
    <row r="573" ht="30.0" customHeight="1">
      <c r="A573" s="22"/>
      <c r="D573" s="24"/>
      <c r="F573" s="6"/>
    </row>
    <row r="574" ht="30.0" customHeight="1">
      <c r="A574" s="22"/>
      <c r="D574" s="24"/>
      <c r="F574" s="6"/>
    </row>
    <row r="575" ht="30.0" customHeight="1">
      <c r="A575" s="22"/>
      <c r="D575" s="24"/>
      <c r="F575" s="6"/>
    </row>
    <row r="576" ht="30.0" customHeight="1">
      <c r="A576" s="22"/>
      <c r="D576" s="24"/>
      <c r="F576" s="6"/>
    </row>
    <row r="577" ht="30.0" customHeight="1">
      <c r="A577" s="22"/>
      <c r="D577" s="24"/>
      <c r="F577" s="6"/>
    </row>
    <row r="578" ht="30.0" customHeight="1">
      <c r="A578" s="22"/>
      <c r="D578" s="24"/>
      <c r="F578" s="6"/>
    </row>
    <row r="579" ht="30.0" customHeight="1">
      <c r="A579" s="22"/>
      <c r="D579" s="24"/>
      <c r="F579" s="6"/>
    </row>
    <row r="580" ht="30.0" customHeight="1">
      <c r="A580" s="22"/>
      <c r="D580" s="24"/>
      <c r="F580" s="6"/>
    </row>
    <row r="581" ht="30.0" customHeight="1">
      <c r="A581" s="22"/>
      <c r="D581" s="24"/>
      <c r="F581" s="6"/>
    </row>
    <row r="582" ht="30.0" customHeight="1">
      <c r="A582" s="22"/>
      <c r="D582" s="24"/>
      <c r="F582" s="6"/>
    </row>
    <row r="583" ht="30.0" customHeight="1">
      <c r="A583" s="22"/>
      <c r="D583" s="24"/>
      <c r="F583" s="6"/>
    </row>
    <row r="584" ht="30.0" customHeight="1">
      <c r="A584" s="22"/>
      <c r="D584" s="24"/>
      <c r="F584" s="6"/>
    </row>
    <row r="585" ht="30.0" customHeight="1">
      <c r="A585" s="22"/>
      <c r="D585" s="24"/>
      <c r="F585" s="6"/>
    </row>
    <row r="586" ht="30.0" customHeight="1">
      <c r="A586" s="22"/>
      <c r="D586" s="24"/>
      <c r="F586" s="6"/>
    </row>
    <row r="587" ht="30.0" customHeight="1">
      <c r="A587" s="22"/>
      <c r="D587" s="24"/>
      <c r="F587" s="6"/>
    </row>
    <row r="588" ht="30.0" customHeight="1">
      <c r="A588" s="22"/>
      <c r="D588" s="24"/>
      <c r="F588" s="6"/>
    </row>
    <row r="589" ht="30.0" customHeight="1">
      <c r="A589" s="22"/>
      <c r="D589" s="24"/>
      <c r="F589" s="6"/>
    </row>
    <row r="590" ht="30.0" customHeight="1">
      <c r="A590" s="22"/>
      <c r="D590" s="24"/>
      <c r="F590" s="6"/>
    </row>
    <row r="591" ht="30.0" customHeight="1">
      <c r="A591" s="22"/>
      <c r="D591" s="24"/>
      <c r="F591" s="6"/>
    </row>
    <row r="592" ht="30.0" customHeight="1">
      <c r="A592" s="22"/>
      <c r="D592" s="24"/>
      <c r="F592" s="6"/>
    </row>
    <row r="593" ht="30.0" customHeight="1">
      <c r="A593" s="22"/>
      <c r="D593" s="24"/>
      <c r="F593" s="6"/>
    </row>
    <row r="594" ht="30.0" customHeight="1">
      <c r="A594" s="22"/>
      <c r="D594" s="24"/>
      <c r="F594" s="6"/>
    </row>
    <row r="595" ht="30.0" customHeight="1">
      <c r="A595" s="22"/>
      <c r="D595" s="24"/>
      <c r="F595" s="6"/>
    </row>
    <row r="596" ht="30.0" customHeight="1">
      <c r="A596" s="22"/>
      <c r="D596" s="24"/>
      <c r="F596" s="6"/>
    </row>
    <row r="597" ht="30.0" customHeight="1">
      <c r="A597" s="22"/>
      <c r="D597" s="24"/>
      <c r="F597" s="6"/>
    </row>
    <row r="598" ht="30.0" customHeight="1">
      <c r="A598" s="22"/>
      <c r="D598" s="24"/>
      <c r="F598" s="6"/>
    </row>
    <row r="599" ht="30.0" customHeight="1">
      <c r="A599" s="22"/>
      <c r="D599" s="24"/>
      <c r="F599" s="6"/>
    </row>
    <row r="600" ht="30.0" customHeight="1">
      <c r="A600" s="22"/>
      <c r="D600" s="24"/>
      <c r="F600" s="6"/>
    </row>
    <row r="601" ht="30.0" customHeight="1">
      <c r="A601" s="22"/>
      <c r="D601" s="24"/>
      <c r="F601" s="6"/>
    </row>
    <row r="602" ht="30.0" customHeight="1">
      <c r="A602" s="22"/>
      <c r="D602" s="24"/>
      <c r="F602" s="6"/>
    </row>
    <row r="603" ht="30.0" customHeight="1">
      <c r="A603" s="22"/>
      <c r="D603" s="24"/>
      <c r="F603" s="6"/>
    </row>
    <row r="604" ht="30.0" customHeight="1">
      <c r="A604" s="22"/>
      <c r="D604" s="24"/>
      <c r="F604" s="6"/>
    </row>
    <row r="605" ht="30.0" customHeight="1">
      <c r="A605" s="22"/>
      <c r="D605" s="24"/>
      <c r="F605" s="6"/>
    </row>
    <row r="606" ht="30.0" customHeight="1">
      <c r="A606" s="22"/>
      <c r="D606" s="24"/>
      <c r="F606" s="6"/>
    </row>
    <row r="607" ht="30.0" customHeight="1">
      <c r="A607" s="22"/>
      <c r="D607" s="24"/>
      <c r="F607" s="6"/>
    </row>
    <row r="608" ht="30.0" customHeight="1">
      <c r="A608" s="22"/>
      <c r="D608" s="24"/>
      <c r="F608" s="6"/>
    </row>
    <row r="609" ht="30.0" customHeight="1">
      <c r="A609" s="22"/>
      <c r="D609" s="24"/>
      <c r="F609" s="6"/>
    </row>
    <row r="610" ht="30.0" customHeight="1">
      <c r="A610" s="22"/>
      <c r="D610" s="24"/>
      <c r="F610" s="6"/>
    </row>
    <row r="611" ht="30.0" customHeight="1">
      <c r="A611" s="22"/>
      <c r="D611" s="24"/>
      <c r="F611" s="6"/>
    </row>
    <row r="612" ht="30.0" customHeight="1">
      <c r="A612" s="22"/>
      <c r="D612" s="24"/>
      <c r="F612" s="6"/>
    </row>
    <row r="613" ht="30.0" customHeight="1">
      <c r="A613" s="22"/>
      <c r="D613" s="24"/>
      <c r="F613" s="6"/>
    </row>
    <row r="614" ht="30.0" customHeight="1">
      <c r="A614" s="22"/>
      <c r="D614" s="24"/>
      <c r="F614" s="6"/>
    </row>
    <row r="615" ht="30.0" customHeight="1">
      <c r="A615" s="22"/>
      <c r="D615" s="24"/>
      <c r="F615" s="6"/>
    </row>
    <row r="616" ht="30.0" customHeight="1">
      <c r="A616" s="22"/>
      <c r="D616" s="24"/>
      <c r="F616" s="6"/>
    </row>
    <row r="617" ht="30.0" customHeight="1">
      <c r="A617" s="22"/>
      <c r="D617" s="24"/>
      <c r="F617" s="6"/>
    </row>
    <row r="618" ht="30.0" customHeight="1">
      <c r="A618" s="22"/>
      <c r="D618" s="24"/>
      <c r="F618" s="6"/>
    </row>
    <row r="619" ht="30.0" customHeight="1">
      <c r="A619" s="22"/>
      <c r="D619" s="24"/>
      <c r="F619" s="6"/>
    </row>
    <row r="620" ht="30.0" customHeight="1">
      <c r="A620" s="22"/>
      <c r="D620" s="24"/>
      <c r="F620" s="6"/>
    </row>
    <row r="621" ht="30.0" customHeight="1">
      <c r="A621" s="22"/>
      <c r="D621" s="24"/>
      <c r="F621" s="6"/>
    </row>
    <row r="622" ht="30.0" customHeight="1">
      <c r="A622" s="22"/>
      <c r="D622" s="24"/>
      <c r="F622" s="6"/>
    </row>
    <row r="623" ht="30.0" customHeight="1">
      <c r="A623" s="22"/>
      <c r="D623" s="24"/>
      <c r="F623" s="6"/>
    </row>
    <row r="624" ht="30.0" customHeight="1">
      <c r="A624" s="22"/>
      <c r="D624" s="24"/>
      <c r="F624" s="6"/>
    </row>
    <row r="625" ht="30.0" customHeight="1">
      <c r="A625" s="22"/>
      <c r="D625" s="24"/>
      <c r="F625" s="6"/>
    </row>
    <row r="626" ht="30.0" customHeight="1">
      <c r="A626" s="22"/>
      <c r="D626" s="24"/>
      <c r="F626" s="6"/>
    </row>
    <row r="627" ht="30.0" customHeight="1">
      <c r="A627" s="22"/>
      <c r="D627" s="24"/>
      <c r="F627" s="6"/>
    </row>
    <row r="628" ht="30.0" customHeight="1">
      <c r="A628" s="22"/>
      <c r="D628" s="24"/>
      <c r="F628" s="6"/>
    </row>
    <row r="629" ht="30.0" customHeight="1">
      <c r="A629" s="22"/>
      <c r="D629" s="24"/>
      <c r="F629" s="6"/>
    </row>
    <row r="630" ht="30.0" customHeight="1">
      <c r="A630" s="22"/>
      <c r="D630" s="24"/>
      <c r="F630" s="6"/>
    </row>
    <row r="631" ht="30.0" customHeight="1">
      <c r="A631" s="22"/>
      <c r="D631" s="24"/>
      <c r="F631" s="6"/>
    </row>
    <row r="632" ht="30.0" customHeight="1">
      <c r="A632" s="22"/>
      <c r="D632" s="24"/>
      <c r="F632" s="6"/>
    </row>
    <row r="633" ht="30.0" customHeight="1">
      <c r="A633" s="22"/>
      <c r="D633" s="24"/>
      <c r="F633" s="6"/>
    </row>
    <row r="634" ht="30.0" customHeight="1">
      <c r="A634" s="22"/>
      <c r="D634" s="24"/>
      <c r="F634" s="6"/>
    </row>
    <row r="635" ht="30.0" customHeight="1">
      <c r="A635" s="22"/>
      <c r="D635" s="24"/>
      <c r="F635" s="6"/>
    </row>
    <row r="636" ht="30.0" customHeight="1">
      <c r="A636" s="22"/>
      <c r="D636" s="24"/>
      <c r="F636" s="6"/>
    </row>
    <row r="637" ht="30.0" customHeight="1">
      <c r="A637" s="22"/>
      <c r="D637" s="24"/>
      <c r="F637" s="6"/>
    </row>
    <row r="638" ht="30.0" customHeight="1">
      <c r="A638" s="22"/>
      <c r="D638" s="24"/>
      <c r="F638" s="6"/>
    </row>
    <row r="639" ht="30.0" customHeight="1">
      <c r="A639" s="22"/>
      <c r="D639" s="24"/>
      <c r="F639" s="6"/>
    </row>
    <row r="640" ht="30.0" customHeight="1">
      <c r="A640" s="22"/>
      <c r="D640" s="24"/>
      <c r="F640" s="6"/>
    </row>
    <row r="641" ht="30.0" customHeight="1">
      <c r="A641" s="22"/>
      <c r="D641" s="24"/>
      <c r="F641" s="6"/>
    </row>
    <row r="642" ht="30.0" customHeight="1">
      <c r="A642" s="22"/>
      <c r="D642" s="24"/>
      <c r="F642" s="6"/>
    </row>
    <row r="643" ht="30.0" customHeight="1">
      <c r="A643" s="22"/>
      <c r="D643" s="24"/>
      <c r="F643" s="6"/>
    </row>
    <row r="644" ht="30.0" customHeight="1">
      <c r="A644" s="22"/>
      <c r="D644" s="24"/>
      <c r="F644" s="6"/>
    </row>
    <row r="645" ht="30.0" customHeight="1">
      <c r="A645" s="22"/>
      <c r="D645" s="24"/>
      <c r="F645" s="6"/>
    </row>
    <row r="646" ht="30.0" customHeight="1">
      <c r="A646" s="22"/>
      <c r="D646" s="24"/>
      <c r="F646" s="6"/>
    </row>
    <row r="647" ht="30.0" customHeight="1">
      <c r="A647" s="22"/>
      <c r="D647" s="24"/>
      <c r="F647" s="6"/>
    </row>
    <row r="648" ht="30.0" customHeight="1">
      <c r="A648" s="22"/>
      <c r="D648" s="24"/>
      <c r="F648" s="6"/>
    </row>
    <row r="649" ht="30.0" customHeight="1">
      <c r="A649" s="22"/>
      <c r="D649" s="24"/>
      <c r="F649" s="6"/>
    </row>
    <row r="650" ht="30.0" customHeight="1">
      <c r="A650" s="22"/>
      <c r="D650" s="24"/>
      <c r="F650" s="6"/>
    </row>
    <row r="651" ht="30.0" customHeight="1">
      <c r="A651" s="22"/>
      <c r="D651" s="24"/>
      <c r="F651" s="6"/>
    </row>
    <row r="652" ht="30.0" customHeight="1">
      <c r="A652" s="22"/>
      <c r="D652" s="24"/>
      <c r="F652" s="6"/>
    </row>
    <row r="653" ht="30.0" customHeight="1">
      <c r="A653" s="22"/>
      <c r="D653" s="24"/>
      <c r="F653" s="6"/>
    </row>
    <row r="654" ht="30.0" customHeight="1">
      <c r="A654" s="22"/>
      <c r="D654" s="24"/>
      <c r="F654" s="6"/>
    </row>
    <row r="655" ht="30.0" customHeight="1">
      <c r="A655" s="22"/>
      <c r="D655" s="24"/>
      <c r="F655" s="6"/>
    </row>
    <row r="656" ht="30.0" customHeight="1">
      <c r="A656" s="22"/>
      <c r="D656" s="24"/>
      <c r="F656" s="6"/>
    </row>
    <row r="657" ht="30.0" customHeight="1">
      <c r="A657" s="22"/>
      <c r="D657" s="24"/>
      <c r="F657" s="6"/>
    </row>
    <row r="658" ht="30.0" customHeight="1">
      <c r="A658" s="22"/>
      <c r="D658" s="24"/>
      <c r="F658" s="6"/>
    </row>
    <row r="659" ht="30.0" customHeight="1">
      <c r="A659" s="22"/>
      <c r="D659" s="24"/>
      <c r="F659" s="6"/>
    </row>
    <row r="660" ht="30.0" customHeight="1">
      <c r="A660" s="22"/>
      <c r="D660" s="24"/>
      <c r="F660" s="6"/>
    </row>
    <row r="661" ht="30.0" customHeight="1">
      <c r="A661" s="22"/>
      <c r="D661" s="24"/>
      <c r="F661" s="6"/>
    </row>
    <row r="662" ht="30.0" customHeight="1">
      <c r="A662" s="22"/>
      <c r="D662" s="24"/>
      <c r="F662" s="6"/>
    </row>
    <row r="663" ht="30.0" customHeight="1">
      <c r="A663" s="22"/>
      <c r="D663" s="24"/>
      <c r="F663" s="6"/>
    </row>
    <row r="664" ht="30.0" customHeight="1">
      <c r="A664" s="22"/>
      <c r="D664" s="24"/>
      <c r="F664" s="6"/>
    </row>
    <row r="665" ht="30.0" customHeight="1">
      <c r="A665" s="22"/>
      <c r="D665" s="24"/>
      <c r="F665" s="6"/>
    </row>
    <row r="666" ht="30.0" customHeight="1">
      <c r="A666" s="22"/>
      <c r="D666" s="24"/>
      <c r="F666" s="6"/>
    </row>
    <row r="667" ht="30.0" customHeight="1">
      <c r="A667" s="22"/>
      <c r="D667" s="24"/>
      <c r="F667" s="6"/>
    </row>
    <row r="668" ht="30.0" customHeight="1">
      <c r="A668" s="22"/>
      <c r="D668" s="24"/>
      <c r="F668" s="6"/>
    </row>
    <row r="669" ht="30.0" customHeight="1">
      <c r="A669" s="22"/>
      <c r="D669" s="24"/>
      <c r="F669" s="6"/>
    </row>
    <row r="670" ht="30.0" customHeight="1">
      <c r="A670" s="22"/>
      <c r="D670" s="24"/>
      <c r="F670" s="6"/>
    </row>
    <row r="671" ht="30.0" customHeight="1">
      <c r="A671" s="22"/>
      <c r="D671" s="24"/>
      <c r="F671" s="6"/>
    </row>
    <row r="672" ht="30.0" customHeight="1">
      <c r="A672" s="22"/>
      <c r="D672" s="24"/>
      <c r="F672" s="6"/>
    </row>
    <row r="673" ht="30.0" customHeight="1">
      <c r="A673" s="22"/>
      <c r="D673" s="24"/>
      <c r="F673" s="6"/>
    </row>
    <row r="674" ht="30.0" customHeight="1">
      <c r="A674" s="22"/>
      <c r="D674" s="24"/>
      <c r="F674" s="6"/>
    </row>
    <row r="675" ht="30.0" customHeight="1">
      <c r="A675" s="22"/>
      <c r="D675" s="24"/>
      <c r="F675" s="6"/>
    </row>
    <row r="676" ht="30.0" customHeight="1">
      <c r="A676" s="22"/>
      <c r="D676" s="24"/>
      <c r="F676" s="6"/>
    </row>
    <row r="677" ht="30.0" customHeight="1">
      <c r="A677" s="22"/>
      <c r="D677" s="24"/>
      <c r="F677" s="6"/>
    </row>
    <row r="678" ht="30.0" customHeight="1">
      <c r="A678" s="22"/>
      <c r="D678" s="24"/>
      <c r="F678" s="6"/>
    </row>
    <row r="679" ht="30.0" customHeight="1">
      <c r="A679" s="22"/>
      <c r="D679" s="24"/>
      <c r="F679" s="6"/>
    </row>
    <row r="680" ht="30.0" customHeight="1">
      <c r="A680" s="22"/>
      <c r="D680" s="24"/>
      <c r="F680" s="6"/>
    </row>
    <row r="681" ht="30.0" customHeight="1">
      <c r="A681" s="22"/>
      <c r="D681" s="24"/>
      <c r="F681" s="6"/>
    </row>
    <row r="682" ht="30.0" customHeight="1">
      <c r="A682" s="22"/>
      <c r="D682" s="24"/>
      <c r="F682" s="6"/>
    </row>
    <row r="683" ht="30.0" customHeight="1">
      <c r="A683" s="22"/>
      <c r="D683" s="24"/>
      <c r="F683" s="6"/>
    </row>
    <row r="684" ht="30.0" customHeight="1">
      <c r="A684" s="22"/>
      <c r="D684" s="24"/>
      <c r="F684" s="6"/>
    </row>
    <row r="685" ht="30.0" customHeight="1">
      <c r="A685" s="22"/>
      <c r="D685" s="24"/>
      <c r="F685" s="6"/>
    </row>
    <row r="686" ht="30.0" customHeight="1">
      <c r="A686" s="22"/>
      <c r="D686" s="24"/>
      <c r="F686" s="6"/>
    </row>
    <row r="687" ht="30.0" customHeight="1">
      <c r="A687" s="22"/>
      <c r="D687" s="24"/>
      <c r="F687" s="6"/>
    </row>
    <row r="688" ht="30.0" customHeight="1">
      <c r="A688" s="22"/>
      <c r="D688" s="24"/>
      <c r="F688" s="6"/>
    </row>
    <row r="689" ht="30.0" customHeight="1">
      <c r="A689" s="22"/>
      <c r="D689" s="24"/>
      <c r="F689" s="6"/>
    </row>
    <row r="690" ht="30.0" customHeight="1">
      <c r="A690" s="22"/>
      <c r="D690" s="24"/>
      <c r="F690" s="6"/>
    </row>
    <row r="691" ht="30.0" customHeight="1">
      <c r="A691" s="22"/>
      <c r="D691" s="24"/>
      <c r="F691" s="6"/>
    </row>
    <row r="692" ht="30.0" customHeight="1">
      <c r="A692" s="22"/>
      <c r="D692" s="24"/>
      <c r="F692" s="6"/>
    </row>
    <row r="693" ht="30.0" customHeight="1">
      <c r="A693" s="22"/>
      <c r="D693" s="24"/>
      <c r="F693" s="6"/>
    </row>
    <row r="694" ht="30.0" customHeight="1">
      <c r="A694" s="22"/>
      <c r="D694" s="24"/>
      <c r="F694" s="6"/>
    </row>
    <row r="695" ht="30.0" customHeight="1">
      <c r="A695" s="22"/>
      <c r="D695" s="24"/>
      <c r="F695" s="6"/>
    </row>
    <row r="696" ht="30.0" customHeight="1">
      <c r="A696" s="22"/>
      <c r="D696" s="24"/>
      <c r="F696" s="6"/>
    </row>
    <row r="697" ht="30.0" customHeight="1">
      <c r="A697" s="22"/>
      <c r="D697" s="24"/>
      <c r="F697" s="6"/>
    </row>
    <row r="698" ht="30.0" customHeight="1">
      <c r="A698" s="22"/>
      <c r="D698" s="24"/>
      <c r="F698" s="6"/>
    </row>
    <row r="699" ht="30.0" customHeight="1">
      <c r="A699" s="22"/>
      <c r="D699" s="24"/>
      <c r="F699" s="6"/>
    </row>
    <row r="700" ht="30.0" customHeight="1">
      <c r="A700" s="22"/>
      <c r="D700" s="24"/>
      <c r="F700" s="6"/>
    </row>
    <row r="701" ht="30.0" customHeight="1">
      <c r="A701" s="22"/>
      <c r="D701" s="24"/>
      <c r="F701" s="6"/>
    </row>
    <row r="702" ht="30.0" customHeight="1">
      <c r="A702" s="22"/>
      <c r="D702" s="24"/>
      <c r="F702" s="6"/>
    </row>
    <row r="703" ht="30.0" customHeight="1">
      <c r="A703" s="22"/>
      <c r="D703" s="24"/>
      <c r="F703" s="6"/>
    </row>
    <row r="704" ht="30.0" customHeight="1">
      <c r="A704" s="22"/>
      <c r="D704" s="24"/>
      <c r="F704" s="6"/>
    </row>
    <row r="705" ht="30.0" customHeight="1">
      <c r="A705" s="22"/>
      <c r="D705" s="24"/>
      <c r="F705" s="6"/>
    </row>
    <row r="706" ht="30.0" customHeight="1">
      <c r="A706" s="22"/>
      <c r="D706" s="24"/>
      <c r="F706" s="6"/>
    </row>
    <row r="707" ht="30.0" customHeight="1">
      <c r="A707" s="22"/>
      <c r="D707" s="24"/>
      <c r="F707" s="6"/>
    </row>
    <row r="708" ht="30.0" customHeight="1">
      <c r="A708" s="22"/>
      <c r="D708" s="24"/>
      <c r="F708" s="6"/>
    </row>
    <row r="709" ht="30.0" customHeight="1">
      <c r="A709" s="22"/>
      <c r="D709" s="24"/>
      <c r="F709" s="6"/>
    </row>
    <row r="710" ht="30.0" customHeight="1">
      <c r="A710" s="22"/>
      <c r="D710" s="24"/>
      <c r="F710" s="6"/>
    </row>
    <row r="711" ht="30.0" customHeight="1">
      <c r="A711" s="22"/>
      <c r="D711" s="24"/>
      <c r="F711" s="6"/>
    </row>
    <row r="712" ht="30.0" customHeight="1">
      <c r="A712" s="22"/>
      <c r="D712" s="24"/>
      <c r="F712" s="6"/>
    </row>
    <row r="713" ht="30.0" customHeight="1">
      <c r="A713" s="22"/>
      <c r="D713" s="24"/>
      <c r="F713" s="6"/>
    </row>
    <row r="714" ht="30.0" customHeight="1">
      <c r="A714" s="22"/>
      <c r="D714" s="24"/>
      <c r="F714" s="6"/>
    </row>
    <row r="715" ht="30.0" customHeight="1">
      <c r="A715" s="22"/>
      <c r="D715" s="24"/>
      <c r="F715" s="6"/>
    </row>
    <row r="716" ht="30.0" customHeight="1">
      <c r="A716" s="22"/>
      <c r="D716" s="24"/>
      <c r="F716" s="6"/>
    </row>
    <row r="717" ht="30.0" customHeight="1">
      <c r="A717" s="22"/>
      <c r="D717" s="24"/>
      <c r="F717" s="6"/>
    </row>
    <row r="718" ht="30.0" customHeight="1">
      <c r="A718" s="22"/>
      <c r="D718" s="24"/>
      <c r="F718" s="6"/>
    </row>
    <row r="719" ht="30.0" customHeight="1">
      <c r="A719" s="22"/>
      <c r="D719" s="24"/>
      <c r="F719" s="6"/>
    </row>
    <row r="720" ht="30.0" customHeight="1">
      <c r="A720" s="22"/>
      <c r="D720" s="24"/>
      <c r="F720" s="6"/>
    </row>
    <row r="721" ht="30.0" customHeight="1">
      <c r="A721" s="22"/>
      <c r="D721" s="24"/>
      <c r="F721" s="6"/>
    </row>
    <row r="722" ht="30.0" customHeight="1">
      <c r="A722" s="22"/>
      <c r="D722" s="24"/>
      <c r="F722" s="6"/>
    </row>
    <row r="723" ht="30.0" customHeight="1">
      <c r="A723" s="22"/>
      <c r="D723" s="24"/>
      <c r="F723" s="6"/>
    </row>
    <row r="724" ht="30.0" customHeight="1">
      <c r="A724" s="22"/>
      <c r="D724" s="24"/>
      <c r="F724" s="6"/>
    </row>
    <row r="725" ht="30.0" customHeight="1">
      <c r="A725" s="22"/>
      <c r="D725" s="24"/>
      <c r="F725" s="6"/>
    </row>
    <row r="726" ht="30.0" customHeight="1">
      <c r="A726" s="22"/>
      <c r="D726" s="24"/>
      <c r="F726" s="6"/>
    </row>
    <row r="727" ht="30.0" customHeight="1">
      <c r="A727" s="22"/>
      <c r="D727" s="24"/>
      <c r="F727" s="6"/>
    </row>
    <row r="728" ht="30.0" customHeight="1">
      <c r="A728" s="22"/>
      <c r="D728" s="24"/>
      <c r="F728" s="6"/>
    </row>
    <row r="729" ht="30.0" customHeight="1">
      <c r="A729" s="22"/>
      <c r="D729" s="24"/>
      <c r="F729" s="6"/>
    </row>
    <row r="730" ht="30.0" customHeight="1">
      <c r="A730" s="22"/>
      <c r="D730" s="24"/>
      <c r="F730" s="6"/>
    </row>
    <row r="731" ht="30.0" customHeight="1">
      <c r="A731" s="22"/>
      <c r="D731" s="24"/>
      <c r="F731" s="6"/>
    </row>
    <row r="732" ht="30.0" customHeight="1">
      <c r="A732" s="22"/>
      <c r="D732" s="24"/>
      <c r="F732" s="6"/>
    </row>
    <row r="733" ht="30.0" customHeight="1">
      <c r="A733" s="22"/>
      <c r="D733" s="24"/>
      <c r="F733" s="6"/>
    </row>
    <row r="734" ht="30.0" customHeight="1">
      <c r="A734" s="22"/>
      <c r="D734" s="24"/>
      <c r="F734" s="6"/>
    </row>
    <row r="735" ht="30.0" customHeight="1">
      <c r="A735" s="22"/>
      <c r="D735" s="24"/>
      <c r="F735" s="6"/>
    </row>
    <row r="736" ht="30.0" customHeight="1">
      <c r="A736" s="22"/>
      <c r="D736" s="24"/>
      <c r="F736" s="6"/>
    </row>
    <row r="737" ht="30.0" customHeight="1">
      <c r="A737" s="22"/>
      <c r="D737" s="24"/>
      <c r="F737" s="6"/>
    </row>
    <row r="738" ht="30.0" customHeight="1">
      <c r="A738" s="22"/>
      <c r="D738" s="24"/>
      <c r="F738" s="6"/>
    </row>
    <row r="739" ht="30.0" customHeight="1">
      <c r="A739" s="22"/>
      <c r="D739" s="24"/>
      <c r="F739" s="6"/>
    </row>
    <row r="740" ht="30.0" customHeight="1">
      <c r="A740" s="22"/>
      <c r="D740" s="24"/>
      <c r="F740" s="6"/>
    </row>
    <row r="741" ht="30.0" customHeight="1">
      <c r="A741" s="22"/>
      <c r="D741" s="24"/>
      <c r="F741" s="6"/>
    </row>
    <row r="742" ht="30.0" customHeight="1">
      <c r="A742" s="22"/>
      <c r="D742" s="24"/>
      <c r="F742" s="6"/>
    </row>
    <row r="743" ht="30.0" customHeight="1">
      <c r="A743" s="22"/>
      <c r="D743" s="24"/>
      <c r="F743" s="6"/>
    </row>
    <row r="744" ht="30.0" customHeight="1">
      <c r="A744" s="22"/>
      <c r="D744" s="24"/>
      <c r="F744" s="6"/>
    </row>
    <row r="745" ht="30.0" customHeight="1">
      <c r="A745" s="22"/>
      <c r="D745" s="24"/>
      <c r="F745" s="6"/>
    </row>
    <row r="746" ht="30.0" customHeight="1">
      <c r="A746" s="22"/>
      <c r="D746" s="24"/>
      <c r="F746" s="6"/>
    </row>
    <row r="747" ht="30.0" customHeight="1">
      <c r="A747" s="22"/>
      <c r="D747" s="24"/>
      <c r="F747" s="6"/>
    </row>
    <row r="748" ht="30.0" customHeight="1">
      <c r="A748" s="22"/>
      <c r="D748" s="24"/>
      <c r="F748" s="6"/>
    </row>
    <row r="749" ht="30.0" customHeight="1">
      <c r="A749" s="22"/>
      <c r="D749" s="24"/>
      <c r="F749" s="6"/>
    </row>
    <row r="750" ht="30.0" customHeight="1">
      <c r="A750" s="22"/>
      <c r="D750" s="24"/>
      <c r="F750" s="6"/>
    </row>
    <row r="751" ht="30.0" customHeight="1">
      <c r="A751" s="22"/>
      <c r="D751" s="24"/>
      <c r="F751" s="6"/>
    </row>
    <row r="752" ht="30.0" customHeight="1">
      <c r="A752" s="22"/>
      <c r="D752" s="24"/>
      <c r="F752" s="6"/>
    </row>
    <row r="753" ht="30.0" customHeight="1">
      <c r="A753" s="22"/>
      <c r="D753" s="24"/>
      <c r="F753" s="6"/>
    </row>
    <row r="754" ht="30.0" customHeight="1">
      <c r="A754" s="22"/>
      <c r="D754" s="24"/>
      <c r="F754" s="6"/>
    </row>
    <row r="755" ht="30.0" customHeight="1">
      <c r="A755" s="22"/>
      <c r="D755" s="24"/>
      <c r="F755" s="6"/>
    </row>
    <row r="756" ht="30.0" customHeight="1">
      <c r="A756" s="22"/>
      <c r="D756" s="24"/>
      <c r="F756" s="6"/>
    </row>
    <row r="757" ht="30.0" customHeight="1">
      <c r="A757" s="22"/>
      <c r="D757" s="24"/>
      <c r="F757" s="6"/>
    </row>
    <row r="758" ht="30.0" customHeight="1">
      <c r="A758" s="22"/>
      <c r="D758" s="24"/>
      <c r="F758" s="6"/>
    </row>
    <row r="759" ht="30.0" customHeight="1">
      <c r="A759" s="22"/>
      <c r="D759" s="24"/>
      <c r="F759" s="6"/>
    </row>
    <row r="760" ht="30.0" customHeight="1">
      <c r="A760" s="22"/>
      <c r="D760" s="24"/>
      <c r="F760" s="6"/>
    </row>
    <row r="761" ht="30.0" customHeight="1">
      <c r="A761" s="22"/>
      <c r="D761" s="24"/>
      <c r="F761" s="6"/>
    </row>
    <row r="762" ht="30.0" customHeight="1">
      <c r="A762" s="22"/>
      <c r="D762" s="24"/>
      <c r="F762" s="6"/>
    </row>
    <row r="763" ht="30.0" customHeight="1">
      <c r="A763" s="22"/>
      <c r="D763" s="24"/>
      <c r="F763" s="6"/>
    </row>
    <row r="764" ht="30.0" customHeight="1">
      <c r="A764" s="22"/>
      <c r="D764" s="24"/>
      <c r="F764" s="6"/>
    </row>
    <row r="765" ht="30.0" customHeight="1">
      <c r="A765" s="22"/>
      <c r="D765" s="24"/>
      <c r="F765" s="6"/>
    </row>
    <row r="766" ht="30.0" customHeight="1">
      <c r="A766" s="22"/>
      <c r="D766" s="24"/>
      <c r="F766" s="6"/>
    </row>
    <row r="767" ht="30.0" customHeight="1">
      <c r="A767" s="22"/>
      <c r="D767" s="24"/>
      <c r="F767" s="6"/>
    </row>
    <row r="768" ht="30.0" customHeight="1">
      <c r="A768" s="22"/>
      <c r="D768" s="24"/>
      <c r="F768" s="6"/>
    </row>
    <row r="769" ht="30.0" customHeight="1">
      <c r="A769" s="22"/>
      <c r="D769" s="24"/>
      <c r="F769" s="6"/>
    </row>
    <row r="770" ht="30.0" customHeight="1">
      <c r="A770" s="22"/>
      <c r="D770" s="24"/>
      <c r="F770" s="6"/>
    </row>
    <row r="771" ht="30.0" customHeight="1">
      <c r="A771" s="22"/>
      <c r="D771" s="24"/>
      <c r="F771" s="6"/>
    </row>
    <row r="772" ht="30.0" customHeight="1">
      <c r="A772" s="22"/>
      <c r="D772" s="24"/>
      <c r="F772" s="6"/>
    </row>
    <row r="773" ht="30.0" customHeight="1">
      <c r="A773" s="22"/>
      <c r="D773" s="24"/>
      <c r="F773" s="6"/>
    </row>
    <row r="774" ht="30.0" customHeight="1">
      <c r="A774" s="22"/>
      <c r="D774" s="24"/>
      <c r="F774" s="6"/>
    </row>
    <row r="775" ht="30.0" customHeight="1">
      <c r="A775" s="22"/>
      <c r="D775" s="24"/>
      <c r="F775" s="6"/>
    </row>
    <row r="776" ht="30.0" customHeight="1">
      <c r="A776" s="22"/>
      <c r="D776" s="24"/>
      <c r="F776" s="6"/>
    </row>
    <row r="777" ht="30.0" customHeight="1">
      <c r="A777" s="22"/>
      <c r="D777" s="24"/>
      <c r="F777" s="6"/>
    </row>
    <row r="778" ht="30.0" customHeight="1">
      <c r="A778" s="22"/>
      <c r="D778" s="24"/>
      <c r="F778" s="6"/>
    </row>
    <row r="779" ht="30.0" customHeight="1">
      <c r="A779" s="22"/>
      <c r="D779" s="24"/>
      <c r="F779" s="6"/>
    </row>
    <row r="780" ht="30.0" customHeight="1">
      <c r="A780" s="22"/>
      <c r="D780" s="24"/>
      <c r="F780" s="6"/>
    </row>
    <row r="781" ht="30.0" customHeight="1">
      <c r="A781" s="22"/>
      <c r="D781" s="24"/>
      <c r="F781" s="6"/>
    </row>
    <row r="782" ht="30.0" customHeight="1">
      <c r="A782" s="22"/>
      <c r="D782" s="24"/>
      <c r="F782" s="6"/>
    </row>
    <row r="783" ht="30.0" customHeight="1">
      <c r="A783" s="22"/>
      <c r="D783" s="24"/>
      <c r="F783" s="6"/>
    </row>
    <row r="784" ht="30.0" customHeight="1">
      <c r="A784" s="22"/>
      <c r="D784" s="24"/>
      <c r="F784" s="6"/>
    </row>
    <row r="785" ht="30.0" customHeight="1">
      <c r="A785" s="22"/>
      <c r="D785" s="24"/>
      <c r="F785" s="6"/>
    </row>
    <row r="786" ht="30.0" customHeight="1">
      <c r="A786" s="22"/>
      <c r="D786" s="24"/>
      <c r="F786" s="6"/>
    </row>
    <row r="787" ht="30.0" customHeight="1">
      <c r="A787" s="22"/>
      <c r="D787" s="24"/>
      <c r="F787" s="6"/>
    </row>
    <row r="788" ht="30.0" customHeight="1">
      <c r="A788" s="22"/>
      <c r="D788" s="24"/>
      <c r="F788" s="6"/>
    </row>
    <row r="789" ht="30.0" customHeight="1">
      <c r="A789" s="22"/>
      <c r="D789" s="24"/>
      <c r="F789" s="6"/>
    </row>
    <row r="790" ht="30.0" customHeight="1">
      <c r="A790" s="22"/>
      <c r="D790" s="24"/>
      <c r="F790" s="6"/>
    </row>
    <row r="791" ht="30.0" customHeight="1">
      <c r="A791" s="22"/>
      <c r="D791" s="24"/>
      <c r="F791" s="6"/>
    </row>
    <row r="792" ht="30.0" customHeight="1">
      <c r="A792" s="22"/>
      <c r="D792" s="24"/>
      <c r="F792" s="6"/>
    </row>
    <row r="793" ht="30.0" customHeight="1">
      <c r="A793" s="22"/>
      <c r="D793" s="24"/>
      <c r="F793" s="6"/>
    </row>
    <row r="794" ht="30.0" customHeight="1">
      <c r="A794" s="22"/>
      <c r="D794" s="24"/>
      <c r="F794" s="6"/>
    </row>
    <row r="795" ht="30.0" customHeight="1">
      <c r="A795" s="22"/>
      <c r="D795" s="24"/>
      <c r="F795" s="6"/>
    </row>
    <row r="796" ht="30.0" customHeight="1">
      <c r="A796" s="22"/>
      <c r="D796" s="24"/>
      <c r="F796" s="6"/>
    </row>
    <row r="797" ht="30.0" customHeight="1">
      <c r="A797" s="22"/>
      <c r="D797" s="24"/>
      <c r="F797" s="6"/>
    </row>
    <row r="798" ht="30.0" customHeight="1">
      <c r="A798" s="22"/>
      <c r="D798" s="24"/>
      <c r="F798" s="6"/>
    </row>
    <row r="799" ht="30.0" customHeight="1">
      <c r="A799" s="22"/>
      <c r="D799" s="24"/>
      <c r="F799" s="6"/>
    </row>
    <row r="800" ht="30.0" customHeight="1">
      <c r="A800" s="22"/>
      <c r="D800" s="24"/>
      <c r="F800" s="6"/>
    </row>
    <row r="801" ht="30.0" customHeight="1">
      <c r="A801" s="22"/>
      <c r="D801" s="24"/>
      <c r="F801" s="6"/>
    </row>
    <row r="802" ht="30.0" customHeight="1">
      <c r="A802" s="22"/>
      <c r="D802" s="24"/>
      <c r="F802" s="6"/>
    </row>
    <row r="803" ht="30.0" customHeight="1">
      <c r="A803" s="22"/>
      <c r="D803" s="24"/>
      <c r="F803" s="6"/>
    </row>
    <row r="804" ht="30.0" customHeight="1">
      <c r="A804" s="22"/>
      <c r="D804" s="24"/>
      <c r="F804" s="6"/>
    </row>
    <row r="805" ht="30.0" customHeight="1">
      <c r="A805" s="22"/>
      <c r="D805" s="24"/>
      <c r="F805" s="6"/>
    </row>
    <row r="806" ht="30.0" customHeight="1">
      <c r="A806" s="22"/>
      <c r="D806" s="24"/>
      <c r="F806" s="6"/>
    </row>
    <row r="807" ht="30.0" customHeight="1">
      <c r="A807" s="22"/>
      <c r="D807" s="24"/>
      <c r="F807" s="6"/>
    </row>
    <row r="808" ht="30.0" customHeight="1">
      <c r="A808" s="22"/>
      <c r="D808" s="24"/>
      <c r="F808" s="6"/>
    </row>
    <row r="809" ht="30.0" customHeight="1">
      <c r="A809" s="22"/>
      <c r="D809" s="24"/>
      <c r="F809" s="6"/>
    </row>
    <row r="810" ht="30.0" customHeight="1">
      <c r="A810" s="22"/>
      <c r="D810" s="24"/>
      <c r="F810" s="6"/>
    </row>
    <row r="811" ht="30.0" customHeight="1">
      <c r="A811" s="22"/>
      <c r="D811" s="24"/>
      <c r="F811" s="6"/>
    </row>
    <row r="812" ht="30.0" customHeight="1">
      <c r="A812" s="22"/>
      <c r="D812" s="24"/>
      <c r="F812" s="6"/>
    </row>
    <row r="813" ht="30.0" customHeight="1">
      <c r="A813" s="22"/>
      <c r="D813" s="24"/>
      <c r="F813" s="6"/>
    </row>
    <row r="814" ht="30.0" customHeight="1">
      <c r="A814" s="22"/>
      <c r="D814" s="24"/>
      <c r="F814" s="6"/>
    </row>
    <row r="815" ht="30.0" customHeight="1">
      <c r="A815" s="22"/>
      <c r="D815" s="24"/>
      <c r="F815" s="6"/>
    </row>
    <row r="816" ht="30.0" customHeight="1">
      <c r="A816" s="22"/>
      <c r="D816" s="24"/>
      <c r="F816" s="6"/>
    </row>
    <row r="817" ht="30.0" customHeight="1">
      <c r="A817" s="22"/>
      <c r="D817" s="24"/>
      <c r="F817" s="6"/>
    </row>
    <row r="818" ht="30.0" customHeight="1">
      <c r="A818" s="22"/>
      <c r="D818" s="24"/>
      <c r="F818" s="6"/>
    </row>
    <row r="819" ht="30.0" customHeight="1">
      <c r="A819" s="22"/>
      <c r="D819" s="24"/>
      <c r="F819" s="6"/>
    </row>
    <row r="820" ht="30.0" customHeight="1">
      <c r="A820" s="22"/>
      <c r="D820" s="24"/>
      <c r="F820" s="6"/>
    </row>
    <row r="821" ht="30.0" customHeight="1">
      <c r="A821" s="22"/>
      <c r="D821" s="24"/>
      <c r="F821" s="6"/>
    </row>
    <row r="822" ht="30.0" customHeight="1">
      <c r="A822" s="22"/>
      <c r="D822" s="24"/>
      <c r="F822" s="6"/>
    </row>
    <row r="823" ht="30.0" customHeight="1">
      <c r="A823" s="22"/>
      <c r="D823" s="24"/>
      <c r="F823" s="6"/>
    </row>
    <row r="824" ht="30.0" customHeight="1">
      <c r="A824" s="22"/>
      <c r="D824" s="24"/>
      <c r="F824" s="6"/>
    </row>
    <row r="825" ht="30.0" customHeight="1">
      <c r="A825" s="22"/>
      <c r="D825" s="24"/>
      <c r="F825" s="6"/>
    </row>
    <row r="826" ht="30.0" customHeight="1">
      <c r="A826" s="22"/>
      <c r="D826" s="24"/>
      <c r="F826" s="6"/>
    </row>
    <row r="827" ht="30.0" customHeight="1">
      <c r="A827" s="22"/>
      <c r="D827" s="24"/>
      <c r="F827" s="6"/>
    </row>
    <row r="828" ht="30.0" customHeight="1">
      <c r="A828" s="22"/>
      <c r="D828" s="24"/>
      <c r="F828" s="6"/>
    </row>
    <row r="829" ht="30.0" customHeight="1">
      <c r="A829" s="22"/>
      <c r="D829" s="24"/>
      <c r="F829" s="6"/>
    </row>
    <row r="830" ht="30.0" customHeight="1">
      <c r="A830" s="22"/>
      <c r="D830" s="24"/>
      <c r="F830" s="6"/>
    </row>
    <row r="831" ht="30.0" customHeight="1">
      <c r="A831" s="22"/>
      <c r="D831" s="24"/>
      <c r="F831" s="6"/>
    </row>
    <row r="832" ht="30.0" customHeight="1">
      <c r="A832" s="22"/>
      <c r="D832" s="24"/>
      <c r="F832" s="6"/>
    </row>
    <row r="833" ht="30.0" customHeight="1">
      <c r="A833" s="22"/>
      <c r="D833" s="24"/>
      <c r="F833" s="6"/>
    </row>
    <row r="834" ht="30.0" customHeight="1">
      <c r="A834" s="22"/>
      <c r="D834" s="24"/>
      <c r="F834" s="6"/>
    </row>
    <row r="835" ht="30.0" customHeight="1">
      <c r="A835" s="22"/>
      <c r="D835" s="24"/>
      <c r="F835" s="6"/>
    </row>
    <row r="836" ht="30.0" customHeight="1">
      <c r="A836" s="22"/>
      <c r="D836" s="24"/>
      <c r="F836" s="6"/>
    </row>
    <row r="837" ht="30.0" customHeight="1">
      <c r="A837" s="22"/>
      <c r="D837" s="24"/>
      <c r="F837" s="6"/>
    </row>
    <row r="838" ht="30.0" customHeight="1">
      <c r="A838" s="22"/>
      <c r="D838" s="24"/>
      <c r="F838" s="6"/>
    </row>
    <row r="839" ht="30.0" customHeight="1">
      <c r="A839" s="22"/>
      <c r="D839" s="24"/>
      <c r="F839" s="6"/>
    </row>
    <row r="840" ht="30.0" customHeight="1">
      <c r="A840" s="22"/>
      <c r="D840" s="24"/>
      <c r="F840" s="6"/>
    </row>
    <row r="841" ht="30.0" customHeight="1">
      <c r="A841" s="22"/>
      <c r="D841" s="24"/>
      <c r="F841" s="6"/>
    </row>
    <row r="842" ht="30.0" customHeight="1">
      <c r="A842" s="22"/>
      <c r="D842" s="24"/>
      <c r="F842" s="6"/>
    </row>
    <row r="843" ht="30.0" customHeight="1">
      <c r="A843" s="22"/>
      <c r="D843" s="24"/>
      <c r="F843" s="6"/>
    </row>
    <row r="844" ht="30.0" customHeight="1">
      <c r="A844" s="22"/>
      <c r="D844" s="24"/>
      <c r="F844" s="6"/>
    </row>
    <row r="845" ht="30.0" customHeight="1">
      <c r="A845" s="22"/>
      <c r="D845" s="24"/>
      <c r="F845" s="6"/>
    </row>
    <row r="846" ht="30.0" customHeight="1">
      <c r="A846" s="22"/>
      <c r="D846" s="24"/>
      <c r="F846" s="6"/>
    </row>
    <row r="847" ht="30.0" customHeight="1">
      <c r="A847" s="22"/>
      <c r="D847" s="24"/>
      <c r="F847" s="6"/>
    </row>
    <row r="848" ht="30.0" customHeight="1">
      <c r="A848" s="22"/>
      <c r="D848" s="24"/>
      <c r="F848" s="6"/>
    </row>
    <row r="849" ht="30.0" customHeight="1">
      <c r="A849" s="22"/>
      <c r="D849" s="24"/>
      <c r="F849" s="6"/>
    </row>
    <row r="850" ht="30.0" customHeight="1">
      <c r="A850" s="22"/>
      <c r="D850" s="24"/>
      <c r="F850" s="6"/>
    </row>
    <row r="851" ht="30.0" customHeight="1">
      <c r="A851" s="22"/>
      <c r="D851" s="24"/>
      <c r="F851" s="6"/>
    </row>
    <row r="852" ht="30.0" customHeight="1">
      <c r="A852" s="22"/>
      <c r="D852" s="24"/>
      <c r="F852" s="6"/>
    </row>
    <row r="853" ht="30.0" customHeight="1">
      <c r="A853" s="22"/>
      <c r="D853" s="24"/>
      <c r="F853" s="6"/>
    </row>
    <row r="854" ht="30.0" customHeight="1">
      <c r="A854" s="22"/>
      <c r="D854" s="24"/>
      <c r="F854" s="6"/>
    </row>
    <row r="855" ht="30.0" customHeight="1">
      <c r="A855" s="22"/>
      <c r="D855" s="24"/>
      <c r="F855" s="6"/>
    </row>
    <row r="856" ht="30.0" customHeight="1">
      <c r="A856" s="22"/>
      <c r="D856" s="24"/>
      <c r="F856" s="6"/>
    </row>
    <row r="857" ht="30.0" customHeight="1">
      <c r="A857" s="22"/>
      <c r="D857" s="24"/>
      <c r="F857" s="6"/>
    </row>
    <row r="858" ht="30.0" customHeight="1">
      <c r="A858" s="22"/>
      <c r="D858" s="24"/>
      <c r="F858" s="6"/>
    </row>
    <row r="859" ht="30.0" customHeight="1">
      <c r="A859" s="22"/>
      <c r="D859" s="24"/>
      <c r="F859" s="6"/>
    </row>
    <row r="860" ht="30.0" customHeight="1">
      <c r="A860" s="22"/>
      <c r="D860" s="24"/>
      <c r="F860" s="6"/>
    </row>
    <row r="861" ht="30.0" customHeight="1">
      <c r="A861" s="22"/>
      <c r="D861" s="24"/>
      <c r="F861" s="6"/>
    </row>
    <row r="862" ht="30.0" customHeight="1">
      <c r="A862" s="22"/>
      <c r="D862" s="24"/>
      <c r="F862" s="6"/>
    </row>
    <row r="863" ht="30.0" customHeight="1">
      <c r="A863" s="22"/>
      <c r="D863" s="24"/>
      <c r="F863" s="6"/>
    </row>
    <row r="864" ht="30.0" customHeight="1">
      <c r="A864" s="22"/>
      <c r="D864" s="24"/>
      <c r="F864" s="6"/>
    </row>
    <row r="865" ht="30.0" customHeight="1">
      <c r="A865" s="22"/>
      <c r="D865" s="24"/>
      <c r="F865" s="6"/>
    </row>
    <row r="866" ht="30.0" customHeight="1">
      <c r="A866" s="22"/>
      <c r="D866" s="24"/>
      <c r="F866" s="6"/>
    </row>
    <row r="867" ht="30.0" customHeight="1">
      <c r="A867" s="22"/>
      <c r="D867" s="24"/>
      <c r="F867" s="6"/>
    </row>
    <row r="868" ht="30.0" customHeight="1">
      <c r="A868" s="22"/>
      <c r="D868" s="24"/>
      <c r="F868" s="6"/>
    </row>
    <row r="869" ht="30.0" customHeight="1">
      <c r="A869" s="22"/>
      <c r="D869" s="24"/>
      <c r="F869" s="6"/>
    </row>
    <row r="870" ht="30.0" customHeight="1">
      <c r="A870" s="22"/>
      <c r="D870" s="24"/>
      <c r="F870" s="6"/>
    </row>
    <row r="871" ht="30.0" customHeight="1">
      <c r="A871" s="22"/>
      <c r="D871" s="24"/>
      <c r="F871" s="6"/>
    </row>
    <row r="872" ht="30.0" customHeight="1">
      <c r="A872" s="22"/>
      <c r="D872" s="24"/>
      <c r="F872" s="6"/>
    </row>
    <row r="873" ht="30.0" customHeight="1">
      <c r="A873" s="22"/>
      <c r="D873" s="24"/>
      <c r="F873" s="6"/>
    </row>
    <row r="874" ht="30.0" customHeight="1">
      <c r="A874" s="22"/>
      <c r="D874" s="24"/>
      <c r="F874" s="6"/>
    </row>
    <row r="875" ht="30.0" customHeight="1">
      <c r="A875" s="22"/>
      <c r="D875" s="24"/>
      <c r="F875" s="6"/>
    </row>
    <row r="876" ht="30.0" customHeight="1">
      <c r="A876" s="22"/>
      <c r="D876" s="24"/>
      <c r="F876" s="6"/>
    </row>
    <row r="877" ht="30.0" customHeight="1">
      <c r="A877" s="22"/>
      <c r="D877" s="24"/>
      <c r="F877" s="6"/>
    </row>
    <row r="878" ht="30.0" customHeight="1">
      <c r="A878" s="22"/>
      <c r="D878" s="24"/>
      <c r="F878" s="6"/>
    </row>
    <row r="879" ht="30.0" customHeight="1">
      <c r="A879" s="22"/>
      <c r="D879" s="24"/>
      <c r="F879" s="6"/>
    </row>
    <row r="880" ht="30.0" customHeight="1">
      <c r="A880" s="22"/>
      <c r="D880" s="24"/>
      <c r="F880" s="6"/>
    </row>
    <row r="881" ht="30.0" customHeight="1">
      <c r="A881" s="22"/>
      <c r="D881" s="24"/>
      <c r="F881" s="6"/>
    </row>
    <row r="882" ht="30.0" customHeight="1">
      <c r="A882" s="22"/>
      <c r="D882" s="24"/>
      <c r="F882" s="6"/>
    </row>
    <row r="883" ht="30.0" customHeight="1">
      <c r="A883" s="22"/>
      <c r="D883" s="24"/>
      <c r="F883" s="6"/>
    </row>
    <row r="884" ht="30.0" customHeight="1">
      <c r="A884" s="22"/>
      <c r="D884" s="24"/>
      <c r="F884" s="6"/>
    </row>
    <row r="885" ht="30.0" customHeight="1">
      <c r="A885" s="22"/>
      <c r="D885" s="24"/>
      <c r="F885" s="6"/>
    </row>
    <row r="886" ht="30.0" customHeight="1">
      <c r="A886" s="22"/>
      <c r="D886" s="24"/>
      <c r="F886" s="6"/>
    </row>
    <row r="887" ht="30.0" customHeight="1">
      <c r="A887" s="22"/>
      <c r="D887" s="24"/>
      <c r="F887" s="6"/>
    </row>
    <row r="888" ht="30.0" customHeight="1">
      <c r="A888" s="22"/>
      <c r="D888" s="24"/>
      <c r="F888" s="6"/>
    </row>
    <row r="889" ht="30.0" customHeight="1">
      <c r="A889" s="22"/>
      <c r="D889" s="24"/>
      <c r="F889" s="6"/>
    </row>
    <row r="890" ht="30.0" customHeight="1">
      <c r="A890" s="22"/>
      <c r="D890" s="24"/>
      <c r="F890" s="6"/>
    </row>
    <row r="891" ht="30.0" customHeight="1">
      <c r="A891" s="22"/>
      <c r="D891" s="24"/>
      <c r="F891" s="6"/>
    </row>
    <row r="892" ht="30.0" customHeight="1">
      <c r="A892" s="22"/>
      <c r="D892" s="24"/>
      <c r="F892" s="6"/>
    </row>
    <row r="893" ht="30.0" customHeight="1">
      <c r="A893" s="22"/>
      <c r="D893" s="24"/>
      <c r="F893" s="6"/>
    </row>
    <row r="894" ht="30.0" customHeight="1">
      <c r="A894" s="22"/>
      <c r="D894" s="24"/>
      <c r="F894" s="6"/>
    </row>
    <row r="895" ht="30.0" customHeight="1">
      <c r="A895" s="22"/>
      <c r="D895" s="24"/>
      <c r="F895" s="6"/>
    </row>
    <row r="896" ht="30.0" customHeight="1">
      <c r="A896" s="22"/>
      <c r="D896" s="24"/>
      <c r="F896" s="6"/>
    </row>
    <row r="897" ht="30.0" customHeight="1">
      <c r="A897" s="22"/>
      <c r="D897" s="24"/>
      <c r="F897" s="6"/>
    </row>
    <row r="898" ht="30.0" customHeight="1">
      <c r="A898" s="22"/>
      <c r="D898" s="24"/>
      <c r="F898" s="6"/>
    </row>
    <row r="899" ht="30.0" customHeight="1">
      <c r="A899" s="22"/>
      <c r="D899" s="24"/>
      <c r="F899" s="6"/>
    </row>
    <row r="900" ht="30.0" customHeight="1">
      <c r="A900" s="22"/>
      <c r="D900" s="24"/>
      <c r="F900" s="6"/>
    </row>
    <row r="901" ht="30.0" customHeight="1">
      <c r="A901" s="22"/>
      <c r="D901" s="24"/>
      <c r="F901" s="6"/>
    </row>
    <row r="902" ht="30.0" customHeight="1">
      <c r="A902" s="22"/>
      <c r="D902" s="24"/>
      <c r="F902" s="6"/>
    </row>
    <row r="903" ht="30.0" customHeight="1">
      <c r="A903" s="22"/>
      <c r="D903" s="24"/>
      <c r="F903" s="6"/>
    </row>
    <row r="904" ht="30.0" customHeight="1">
      <c r="A904" s="22"/>
      <c r="D904" s="24"/>
      <c r="F904" s="6"/>
    </row>
    <row r="905" ht="30.0" customHeight="1">
      <c r="A905" s="22"/>
      <c r="D905" s="24"/>
      <c r="F905" s="6"/>
    </row>
    <row r="906" ht="30.0" customHeight="1">
      <c r="A906" s="22"/>
      <c r="D906" s="24"/>
      <c r="F906" s="6"/>
    </row>
    <row r="907" ht="30.0" customHeight="1">
      <c r="A907" s="22"/>
      <c r="D907" s="24"/>
      <c r="F907" s="6"/>
    </row>
    <row r="908" ht="30.0" customHeight="1">
      <c r="A908" s="22"/>
      <c r="D908" s="24"/>
      <c r="F908" s="6"/>
    </row>
    <row r="909" ht="30.0" customHeight="1">
      <c r="A909" s="22"/>
      <c r="D909" s="24"/>
      <c r="F909" s="6"/>
    </row>
    <row r="910" ht="30.0" customHeight="1">
      <c r="A910" s="22"/>
      <c r="D910" s="24"/>
      <c r="F910" s="6"/>
    </row>
    <row r="911" ht="30.0" customHeight="1">
      <c r="A911" s="22"/>
      <c r="D911" s="24"/>
      <c r="F911" s="6"/>
    </row>
    <row r="912" ht="30.0" customHeight="1">
      <c r="A912" s="22"/>
      <c r="D912" s="24"/>
      <c r="F912" s="6"/>
    </row>
    <row r="913" ht="30.0" customHeight="1">
      <c r="A913" s="22"/>
      <c r="D913" s="24"/>
      <c r="F913" s="6"/>
    </row>
    <row r="914" ht="30.0" customHeight="1">
      <c r="A914" s="22"/>
      <c r="D914" s="24"/>
      <c r="F914" s="6"/>
    </row>
    <row r="915" ht="30.0" customHeight="1">
      <c r="A915" s="22"/>
      <c r="D915" s="24"/>
      <c r="F915" s="6"/>
    </row>
    <row r="916" ht="30.0" customHeight="1">
      <c r="A916" s="22"/>
      <c r="D916" s="24"/>
      <c r="F916" s="6"/>
    </row>
    <row r="917" ht="30.0" customHeight="1">
      <c r="A917" s="22"/>
      <c r="D917" s="24"/>
      <c r="F917" s="6"/>
    </row>
    <row r="918" ht="30.0" customHeight="1">
      <c r="A918" s="22"/>
      <c r="D918" s="24"/>
      <c r="F918" s="6"/>
    </row>
    <row r="919" ht="30.0" customHeight="1">
      <c r="A919" s="22"/>
      <c r="D919" s="24"/>
      <c r="F919" s="6"/>
    </row>
    <row r="920" ht="30.0" customHeight="1">
      <c r="A920" s="22"/>
      <c r="D920" s="24"/>
      <c r="F920" s="6"/>
    </row>
    <row r="921" ht="30.0" customHeight="1">
      <c r="A921" s="22"/>
      <c r="D921" s="24"/>
      <c r="F921" s="6"/>
    </row>
    <row r="922" ht="30.0" customHeight="1">
      <c r="A922" s="22"/>
      <c r="D922" s="24"/>
      <c r="F922" s="6"/>
    </row>
    <row r="923" ht="30.0" customHeight="1">
      <c r="A923" s="22"/>
      <c r="D923" s="24"/>
      <c r="F923" s="6"/>
    </row>
    <row r="924" ht="30.0" customHeight="1">
      <c r="A924" s="22"/>
      <c r="D924" s="24"/>
      <c r="F924" s="6"/>
    </row>
    <row r="925" ht="30.0" customHeight="1">
      <c r="A925" s="22"/>
      <c r="D925" s="24"/>
      <c r="F925" s="6"/>
    </row>
    <row r="926" ht="30.0" customHeight="1">
      <c r="A926" s="22"/>
      <c r="D926" s="24"/>
      <c r="F926" s="6"/>
    </row>
    <row r="927" ht="30.0" customHeight="1">
      <c r="A927" s="22"/>
      <c r="D927" s="24"/>
      <c r="F927" s="6"/>
    </row>
    <row r="928" ht="30.0" customHeight="1">
      <c r="A928" s="22"/>
      <c r="D928" s="24"/>
      <c r="F928" s="6"/>
    </row>
    <row r="929" ht="30.0" customHeight="1">
      <c r="A929" s="22"/>
      <c r="D929" s="24"/>
      <c r="F929" s="6"/>
    </row>
    <row r="930" ht="30.0" customHeight="1">
      <c r="A930" s="22"/>
      <c r="D930" s="24"/>
      <c r="F930" s="6"/>
    </row>
    <row r="931" ht="30.0" customHeight="1">
      <c r="A931" s="22"/>
      <c r="D931" s="24"/>
      <c r="F931" s="6"/>
    </row>
    <row r="932" ht="30.0" customHeight="1">
      <c r="A932" s="22"/>
      <c r="D932" s="24"/>
      <c r="F932" s="6"/>
    </row>
    <row r="933" ht="30.0" customHeight="1">
      <c r="A933" s="22"/>
      <c r="D933" s="24"/>
      <c r="F933" s="6"/>
    </row>
    <row r="934" ht="30.0" customHeight="1">
      <c r="A934" s="22"/>
      <c r="D934" s="24"/>
      <c r="F934" s="6"/>
    </row>
    <row r="935" ht="30.0" customHeight="1">
      <c r="A935" s="22"/>
      <c r="D935" s="24"/>
      <c r="F935" s="6"/>
    </row>
    <row r="936" ht="30.0" customHeight="1">
      <c r="A936" s="22"/>
      <c r="D936" s="24"/>
      <c r="F936" s="6"/>
    </row>
    <row r="937" ht="30.0" customHeight="1">
      <c r="A937" s="22"/>
      <c r="D937" s="24"/>
      <c r="F937" s="6"/>
    </row>
    <row r="938" ht="30.0" customHeight="1">
      <c r="A938" s="22"/>
      <c r="D938" s="24"/>
      <c r="F938" s="6"/>
    </row>
    <row r="939" ht="30.0" customHeight="1">
      <c r="A939" s="22"/>
      <c r="D939" s="24"/>
      <c r="F939" s="6"/>
    </row>
    <row r="940" ht="30.0" customHeight="1">
      <c r="A940" s="22"/>
      <c r="D940" s="24"/>
      <c r="F940" s="6"/>
    </row>
    <row r="941" ht="30.0" customHeight="1">
      <c r="A941" s="22"/>
      <c r="D941" s="24"/>
      <c r="F941" s="6"/>
    </row>
    <row r="942" ht="30.0" customHeight="1">
      <c r="A942" s="22"/>
      <c r="D942" s="24"/>
      <c r="F942" s="6"/>
    </row>
    <row r="943" ht="30.0" customHeight="1">
      <c r="A943" s="22"/>
      <c r="D943" s="24"/>
      <c r="F943" s="6"/>
    </row>
    <row r="944" ht="30.0" customHeight="1">
      <c r="A944" s="22"/>
      <c r="D944" s="24"/>
      <c r="F944" s="6"/>
    </row>
    <row r="945" ht="30.0" customHeight="1">
      <c r="A945" s="22"/>
      <c r="D945" s="24"/>
      <c r="F945" s="6"/>
    </row>
    <row r="946" ht="30.0" customHeight="1">
      <c r="A946" s="22"/>
      <c r="D946" s="24"/>
      <c r="F946" s="6"/>
    </row>
    <row r="947" ht="30.0" customHeight="1">
      <c r="A947" s="22"/>
      <c r="D947" s="24"/>
      <c r="F947" s="6"/>
    </row>
    <row r="948" ht="30.0" customHeight="1">
      <c r="A948" s="22"/>
      <c r="D948" s="24"/>
      <c r="F948" s="6"/>
    </row>
    <row r="949" ht="30.0" customHeight="1">
      <c r="A949" s="22"/>
      <c r="D949" s="24"/>
      <c r="F949" s="6"/>
    </row>
    <row r="950" ht="30.0" customHeight="1">
      <c r="A950" s="22"/>
      <c r="D950" s="24"/>
      <c r="F950" s="6"/>
    </row>
    <row r="951" ht="30.0" customHeight="1">
      <c r="A951" s="22"/>
      <c r="D951" s="24"/>
      <c r="F951" s="6"/>
    </row>
    <row r="952" ht="30.0" customHeight="1">
      <c r="A952" s="22"/>
      <c r="D952" s="24"/>
      <c r="F952" s="6"/>
    </row>
    <row r="953" ht="30.0" customHeight="1">
      <c r="A953" s="22"/>
      <c r="D953" s="24"/>
      <c r="F953" s="6"/>
    </row>
    <row r="954" ht="30.0" customHeight="1">
      <c r="A954" s="22"/>
      <c r="D954" s="24"/>
      <c r="F954" s="6"/>
    </row>
    <row r="955" ht="30.0" customHeight="1">
      <c r="A955" s="22"/>
      <c r="D955" s="24"/>
      <c r="F955" s="6"/>
    </row>
    <row r="956" ht="30.0" customHeight="1">
      <c r="A956" s="22"/>
      <c r="D956" s="24"/>
      <c r="F956" s="6"/>
    </row>
    <row r="957" ht="30.0" customHeight="1">
      <c r="A957" s="22"/>
      <c r="D957" s="24"/>
      <c r="F957" s="6"/>
    </row>
    <row r="958" ht="30.0" customHeight="1">
      <c r="A958" s="22"/>
      <c r="D958" s="24"/>
      <c r="F958" s="6"/>
    </row>
    <row r="959" ht="30.0" customHeight="1">
      <c r="A959" s="22"/>
      <c r="D959" s="24"/>
      <c r="F959" s="6"/>
    </row>
    <row r="960" ht="30.0" customHeight="1">
      <c r="A960" s="22"/>
      <c r="D960" s="24"/>
      <c r="F960" s="6"/>
    </row>
    <row r="961" ht="30.0" customHeight="1">
      <c r="A961" s="22"/>
      <c r="D961" s="24"/>
      <c r="F961" s="6"/>
    </row>
    <row r="962" ht="30.0" customHeight="1">
      <c r="A962" s="22"/>
      <c r="D962" s="24"/>
      <c r="F962" s="6"/>
    </row>
    <row r="963" ht="30.0" customHeight="1">
      <c r="A963" s="22"/>
      <c r="D963" s="24"/>
      <c r="F963" s="6"/>
    </row>
    <row r="964" ht="30.0" customHeight="1">
      <c r="A964" s="22"/>
      <c r="D964" s="24"/>
      <c r="F964" s="6"/>
    </row>
    <row r="965" ht="30.0" customHeight="1">
      <c r="A965" s="22"/>
      <c r="D965" s="24"/>
      <c r="F965" s="6"/>
    </row>
    <row r="966" ht="30.0" customHeight="1">
      <c r="A966" s="22"/>
      <c r="D966" s="24"/>
      <c r="F966" s="6"/>
    </row>
    <row r="967" ht="30.0" customHeight="1">
      <c r="A967" s="22"/>
      <c r="D967" s="24"/>
      <c r="F967" s="6"/>
    </row>
    <row r="968" ht="30.0" customHeight="1">
      <c r="A968" s="22"/>
      <c r="D968" s="24"/>
      <c r="F968" s="6"/>
    </row>
    <row r="969" ht="30.0" customHeight="1">
      <c r="A969" s="22"/>
      <c r="D969" s="24"/>
      <c r="F969" s="6"/>
    </row>
    <row r="970" ht="30.0" customHeight="1">
      <c r="A970" s="22"/>
      <c r="D970" s="24"/>
      <c r="F970" s="6"/>
    </row>
    <row r="971" ht="30.0" customHeight="1">
      <c r="A971" s="22"/>
      <c r="D971" s="24"/>
      <c r="F971" s="6"/>
    </row>
    <row r="972" ht="30.0" customHeight="1">
      <c r="A972" s="22"/>
      <c r="D972" s="24"/>
      <c r="F972" s="6"/>
    </row>
    <row r="973" ht="30.0" customHeight="1">
      <c r="A973" s="22"/>
      <c r="D973" s="24"/>
      <c r="F973" s="6"/>
    </row>
    <row r="974" ht="30.0" customHeight="1">
      <c r="A974" s="22"/>
      <c r="D974" s="24"/>
      <c r="F974" s="6"/>
    </row>
    <row r="975" ht="30.0" customHeight="1">
      <c r="A975" s="22"/>
      <c r="D975" s="24"/>
      <c r="F975" s="6"/>
    </row>
    <row r="976" ht="30.0" customHeight="1">
      <c r="A976" s="22"/>
      <c r="D976" s="24"/>
      <c r="F976" s="6"/>
    </row>
    <row r="977" ht="30.0" customHeight="1">
      <c r="A977" s="22"/>
      <c r="D977" s="24"/>
      <c r="F977" s="6"/>
    </row>
    <row r="978" ht="30.0" customHeight="1">
      <c r="A978" s="22"/>
      <c r="D978" s="24"/>
      <c r="F978" s="6"/>
    </row>
    <row r="979" ht="30.0" customHeight="1">
      <c r="A979" s="22"/>
      <c r="D979" s="24"/>
      <c r="F979" s="6"/>
    </row>
    <row r="980" ht="30.0" customHeight="1">
      <c r="A980" s="22"/>
      <c r="D980" s="24"/>
      <c r="F980" s="6"/>
    </row>
    <row r="981" ht="30.0" customHeight="1">
      <c r="A981" s="22"/>
      <c r="D981" s="24"/>
      <c r="F981" s="6"/>
    </row>
    <row r="982" ht="30.0" customHeight="1">
      <c r="A982" s="22"/>
      <c r="D982" s="24"/>
      <c r="F982" s="6"/>
    </row>
    <row r="983" ht="30.0" customHeight="1">
      <c r="A983" s="22"/>
      <c r="D983" s="24"/>
      <c r="F983" s="6"/>
    </row>
    <row r="984" ht="30.0" customHeight="1">
      <c r="A984" s="22"/>
      <c r="D984" s="24"/>
      <c r="F984" s="6"/>
    </row>
    <row r="985" ht="30.0" customHeight="1">
      <c r="A985" s="22"/>
      <c r="D985" s="24"/>
      <c r="F985" s="6"/>
    </row>
    <row r="986" ht="30.0" customHeight="1">
      <c r="A986" s="22"/>
      <c r="D986" s="24"/>
      <c r="F986" s="6"/>
    </row>
    <row r="987" ht="30.0" customHeight="1">
      <c r="A987" s="22"/>
      <c r="D987" s="24"/>
      <c r="F987" s="6"/>
    </row>
    <row r="988" ht="30.0" customHeight="1">
      <c r="A988" s="22"/>
      <c r="D988" s="24"/>
      <c r="F988" s="6"/>
    </row>
    <row r="989" ht="30.0" customHeight="1">
      <c r="A989" s="22"/>
      <c r="D989" s="24"/>
      <c r="F989" s="6"/>
    </row>
    <row r="990" ht="30.0" customHeight="1">
      <c r="A990" s="22"/>
      <c r="D990" s="24"/>
      <c r="F990" s="6"/>
    </row>
    <row r="991" ht="30.0" customHeight="1">
      <c r="A991" s="22"/>
      <c r="D991" s="24"/>
      <c r="F991" s="6"/>
    </row>
    <row r="992" ht="30.0" customHeight="1">
      <c r="A992" s="22"/>
      <c r="D992" s="24"/>
      <c r="F992" s="6"/>
    </row>
    <row r="993" ht="30.0" customHeight="1">
      <c r="A993" s="22"/>
      <c r="D993" s="24"/>
      <c r="F993" s="6"/>
    </row>
    <row r="994" ht="30.0" customHeight="1">
      <c r="A994" s="22"/>
      <c r="D994" s="24"/>
      <c r="F994" s="6"/>
    </row>
    <row r="995" ht="30.0" customHeight="1">
      <c r="A995" s="22"/>
      <c r="D995" s="24"/>
      <c r="F995" s="6"/>
    </row>
    <row r="996" ht="30.0" customHeight="1">
      <c r="A996" s="22"/>
      <c r="D996" s="24"/>
      <c r="F996" s="6"/>
    </row>
    <row r="997" ht="30.0" customHeight="1">
      <c r="A997" s="22"/>
      <c r="D997" s="24"/>
      <c r="F997" s="6"/>
    </row>
    <row r="998" ht="30.0" customHeight="1">
      <c r="A998" s="22"/>
      <c r="D998" s="24"/>
      <c r="F998" s="6"/>
    </row>
    <row r="999" ht="30.0" customHeight="1">
      <c r="A999" s="22"/>
      <c r="D999" s="24"/>
      <c r="F999" s="6"/>
    </row>
    <row r="1000" ht="30.0" customHeight="1">
      <c r="A1000" s="22"/>
      <c r="D1000" s="24"/>
      <c r="F1000" s="6"/>
    </row>
    <row r="1001" ht="30.0" customHeight="1">
      <c r="A1001" s="22"/>
      <c r="D1001" s="24"/>
      <c r="F1001" s="6"/>
    </row>
    <row r="1002" ht="30.0" customHeight="1">
      <c r="A1002" s="22"/>
      <c r="D1002" s="24"/>
      <c r="F1002" s="6"/>
    </row>
    <row r="1003" ht="30.0" customHeight="1">
      <c r="A1003" s="22"/>
      <c r="D1003" s="24"/>
      <c r="F1003" s="6"/>
    </row>
    <row r="1004" ht="30.0" customHeight="1">
      <c r="A1004" s="22"/>
      <c r="D1004" s="24"/>
      <c r="F1004" s="6"/>
    </row>
    <row r="1005" ht="30.0" customHeight="1">
      <c r="A1005" s="22"/>
      <c r="D1005" s="24"/>
      <c r="F1005" s="6"/>
    </row>
  </sheetData>
  <mergeCells count="12">
    <mergeCell ref="AX4:BD4"/>
    <mergeCell ref="BE4:BK4"/>
    <mergeCell ref="BL4:BR4"/>
    <mergeCell ref="BS4:BY4"/>
    <mergeCell ref="BZ4:CF4"/>
    <mergeCell ref="D3:E3"/>
    <mergeCell ref="H4:N4"/>
    <mergeCell ref="O4:U4"/>
    <mergeCell ref="V4:AB4"/>
    <mergeCell ref="AC4:AI4"/>
    <mergeCell ref="AJ4:AP4"/>
    <mergeCell ref="AQ4:AW4"/>
  </mergeCells>
  <conditionalFormatting sqref="H5:M8 N5:Q7 R5:S8 T5:U6 V5:Z8 AA5:AB6 AC5:AG8 AH5:AI6 AJ5:AN8 AO5:AP6 AQ5:AU8 AV5:AW6 AX5:BB8 BC5:BD6 BE5:BI8 BJ5:BK6 BL5:BP8 BQ5:BR6 BS5:BW8 BX5:BX6 BZ6:CD8 CE6 H62:BX62 BZ62:CE62">
    <cfRule type="expression" dxfId="0" priority="1">
      <formula>AND(TODAY()&gt;=H$5,TODAY()&lt;I$5)</formula>
    </cfRule>
  </conditionalFormatting>
  <conditionalFormatting sqref="BY5:BY6 BZ5:CE5 CF5:CF6 BY62 CF62">
    <cfRule type="expression" dxfId="0" priority="2">
      <formula>AND(TODAY()&gt;=BY$5,TODAY()&lt;#REF!)</formula>
    </cfRule>
  </conditionalFormatting>
  <conditionalFormatting sqref="H9:S9 V9:Z9 AC9:AG9 AJ9:AN9 AQ9:AU9 AX9:BB9 BE9:BI9 BL9:BP9 BS9:BW9 BZ9:CD9">
    <cfRule type="expression" dxfId="0" priority="3">
      <formula>AND(TODAY()&gt;=H$5,TODAY()&lt;I$5)</formula>
    </cfRule>
  </conditionalFormatting>
  <conditionalFormatting sqref="H10:S17 V10:Z17 AC10:AE17 AF10:AF12 AG10:AG17 AJ10:AN17 AQ10:AU17 AX10:BB17 BE10:BI17 BL10:BP17 BS10:BW17 BZ10:CD17 AF14:AF17">
    <cfRule type="expression" dxfId="0" priority="4">
      <formula>AND(TODAY()&gt;=H$5,TODAY()&lt;I$5)</formula>
    </cfRule>
  </conditionalFormatting>
  <conditionalFormatting sqref="H18:S18 V18:Z18 AC18:AG18 AJ18:AN18 AQ18:AU18 AX18:BB18 BE18:BI18 BL18:BP18 BS18:BW18 BZ18:CD18">
    <cfRule type="expression" dxfId="0" priority="5">
      <formula>AND(TODAY()&gt;=H$5,TODAY()&lt;I$5)</formula>
    </cfRule>
  </conditionalFormatting>
  <conditionalFormatting sqref="H53:L53 O53:S53 V53:Z53 AC53:AG53 AJ53:AN53 AQ53:AU53 AX53:BB53 BE53:BI53 BL53:BP53 BS53:BW53 BZ53:CD53">
    <cfRule type="expression" dxfId="0" priority="6">
      <formula>AND(TODAY()&gt;=H$5,TODAY()&lt;I$5)</formula>
    </cfRule>
  </conditionalFormatting>
  <conditionalFormatting sqref="H19:L52 M19:N61 O19:S52 V19:Z52 AC19:AG52 AL19:AN19 AQ19:AR24 AS19:AU31 AX19:AX26 AY19:BB22 BE19:BE30 BF19:BI21 BL19:BM37 BN19:BP40 BS19:BW52 BZ19:CD52 AJ20:AJ23 AK21:AK23 AL21:AL25 AM22:AM29 AN22:AN33 BF23:BH30 BI23:BI32 AY24:AZ26 BA24:BB28 AJ25:AK25 AQ26:AR27 AJ27:AL29 AX28:AX36 AY28:AZ28 AQ29:AQ42 AR29:AR38 AY30:BA36 BB30:BB43 AJ31:AK47 AL31:AM33 BE32:BE43 BF32:BF45 BG32:BH32 AS33:AU38 BG34:BG39 BH34:BI35 AL35:AL50 AM36:AM49 AN36:AN44 BH37:BI39 AX38:BA46 BL39:BM52 AR40:AS42 AT40:AU52 BG41:BI41 BN42:BP52 BG43:BI52 AQ44 AR44:AS52 BB45:BB52 BE45 AN46:AN49 AQ46:AQ52 BE47:BF52 AX48:BA48 AJ49:AK50 AX50:BA52 AM51:AN52 AJ52:AL52">
    <cfRule type="expression" dxfId="0" priority="7">
      <formula>AND(TODAY()&gt;=H$5,TODAY()&lt;I$5)</formula>
    </cfRule>
  </conditionalFormatting>
  <conditionalFormatting sqref="H54:L61 O54:S61 V54:Z61 AC54:AG61 AJ54:AN61 AQ54:AU61 AX54:BB61 BE54:BI61 BL54:BO61 BT54:BT55 BU54:BW54 BZ54:CD61 BP55:BP61 BS55 BV56:BW56 BS57:BS62 BT57:BU57 BT59 BT62:BW62">
    <cfRule type="expression" dxfId="0" priority="8">
      <formula>AND(TODAY()&gt;=H$5,TODAY()&lt;I$5)</formula>
    </cfRule>
  </conditionalFormatting>
  <conditionalFormatting sqref="T7:U61">
    <cfRule type="expression" dxfId="0" priority="9">
      <formula>AND(TODAY()&gt;=T$5,TODAY()&lt;U$5)</formula>
    </cfRule>
  </conditionalFormatting>
  <conditionalFormatting sqref="AA7:AB61">
    <cfRule type="expression" dxfId="0" priority="10">
      <formula>AND(TODAY()&gt;=AA$5,TODAY()&lt;AB$5)</formula>
    </cfRule>
  </conditionalFormatting>
  <conditionalFormatting sqref="AH7:AI18 AH20:AI23 AH25:AH47 AI25 AI27:AI47 AH49:AH61 AI49:AI50 AI52:AI61">
    <cfRule type="expression" dxfId="0" priority="11">
      <formula>AND(TODAY()&gt;=AH$5,TODAY()&lt;AI$5)</formula>
    </cfRule>
  </conditionalFormatting>
  <conditionalFormatting sqref="AO7:AP20 AO22:AP24 AO26:AP27 AO29:AO33 AP29:AP34 AO36:AO44 AP36:AP42 AP44 AO46:AP49 AO51:AP61">
    <cfRule type="expression" dxfId="0" priority="12">
      <formula>AND(TODAY()&gt;=AO$5,TODAY()&lt;AP$5)</formula>
    </cfRule>
  </conditionalFormatting>
  <conditionalFormatting sqref="AV7:AV31 AW7:AW26 AW28:AW61 AV33:AV61">
    <cfRule type="expression" dxfId="0" priority="13">
      <formula>AND(TODAY()&gt;=AV$5,TODAY()&lt;AW$5)</formula>
    </cfRule>
  </conditionalFormatting>
  <conditionalFormatting sqref="BC7:BD43 BC45:BD45 BC47:BD61">
    <cfRule type="expression" dxfId="0" priority="14">
      <formula>AND(TODAY()&gt;=BC$5,TODAY()&lt;BD$5)</formula>
    </cfRule>
  </conditionalFormatting>
  <conditionalFormatting sqref="BJ7:BJ32 BK7:BK35 BJ34:BJ35 BJ37:BK37 BJ39 BK39:BK61 BJ41 BJ43:BJ61">
    <cfRule type="expression" dxfId="0" priority="15">
      <formula>AND(TODAY()&gt;=BJ$5,TODAY()&lt;BK$5)</formula>
    </cfRule>
  </conditionalFormatting>
  <conditionalFormatting sqref="BQ7:BQ40 BR7:BR53 BQ42:BQ53 BQ55:BQ61 BR55 BR57:BR61">
    <cfRule type="expression" dxfId="0" priority="16">
      <formula>AND(TODAY()&gt;=BQ$5,TODAY()&lt;BR$5)</formula>
    </cfRule>
  </conditionalFormatting>
  <conditionalFormatting sqref="BX7:BX54 BY7:BY56 BX56 BX58 BY58:BY61 BX60:BX61">
    <cfRule type="expression" dxfId="0" priority="17">
      <formula>AND(TODAY()&gt;=BX$5,TODAY()&lt;BY$5)</formula>
    </cfRule>
  </conditionalFormatting>
  <conditionalFormatting sqref="CE7:CF61">
    <cfRule type="expression" dxfId="0" priority="18">
      <formula>AND(TODAY()&gt;=CE$5,TODAY()&lt;CF$5)</formula>
    </cfRule>
  </conditionalFormatting>
  <conditionalFormatting sqref="AW41">
    <cfRule type="expression" dxfId="0" priority="19">
      <formula>AND(TODAY()&gt;=AW$5,TODAY()&lt;AX$5)</formula>
    </cfRule>
  </conditionalFormatting>
  <printOptions horizontalCentered="1"/>
  <pageMargins bottom="0.5" footer="0.0" header="0.0" left="0.35" right="0.35" top="0.3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2019-03-19T17:17:03Z</dcterms:created>
</cp:coreProperties>
</file>