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rmyeitaas-my.sharepoint-mil.us/personal/thomas_l_spoon_civ_army_mil/Documents/Documents/notional/"/>
    </mc:Choice>
  </mc:AlternateContent>
  <xr:revisionPtr revIDLastSave="924" documentId="8_{3DE25FA7-21F9-4D15-9669-2452DD5390C0}" xr6:coauthVersionLast="47" xr6:coauthVersionMax="47" xr10:uidLastSave="{ABE378E4-9F78-4695-9777-6D2AF170713E}"/>
  <bookViews>
    <workbookView xWindow="30435" yWindow="660" windowWidth="27165" windowHeight="14205" activeTab="2" xr2:uid="{6531022D-943A-4A4B-911C-40D2BA63A43B}"/>
  </bookViews>
  <sheets>
    <sheet name="SupplyDemand" sheetId="4" r:id="rId1"/>
    <sheet name="Alpha" sheetId="5" r:id="rId2"/>
    <sheet name="Beta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4" i="7" l="1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</calcChain>
</file>

<file path=xl/sharedStrings.xml><?xml version="1.0" encoding="utf-8"?>
<sst xmlns="http://schemas.openxmlformats.org/spreadsheetml/2006/main" count="2681" uniqueCount="753">
  <si>
    <t>STR</t>
  </si>
  <si>
    <t>RA</t>
  </si>
  <si>
    <t>ARNG</t>
  </si>
  <si>
    <t>USAR</t>
  </si>
  <si>
    <t>Rotational</t>
  </si>
  <si>
    <t>Forward_Stationing</t>
  </si>
  <si>
    <t>IRF</t>
  </si>
  <si>
    <t>CRF</t>
  </si>
  <si>
    <t>Camp Total</t>
  </si>
  <si>
    <t>HD</t>
  </si>
  <si>
    <t>Alpha_Residual</t>
  </si>
  <si>
    <t>Alpha</t>
  </si>
  <si>
    <t>Beta</t>
  </si>
  <si>
    <t>Beta_Residual</t>
  </si>
  <si>
    <t>SRC</t>
  </si>
  <si>
    <t>Title</t>
  </si>
  <si>
    <t>Strength</t>
  </si>
  <si>
    <t>Branch Code</t>
  </si>
  <si>
    <t>Branch Label</t>
  </si>
  <si>
    <t>Service</t>
  </si>
  <si>
    <t>FwdStation</t>
  </si>
  <si>
    <t>PH I</t>
  </si>
  <si>
    <t>PH IIIa</t>
  </si>
  <si>
    <t>PH IIIb</t>
  </si>
  <si>
    <t>PH IIIc</t>
  </si>
  <si>
    <t>PH IVb</t>
  </si>
  <si>
    <t>Day 1
TP 1</t>
  </si>
  <si>
    <t>Day 6
TP 2</t>
  </si>
  <si>
    <t>Day 11
TP 3</t>
  </si>
  <si>
    <t>Day 16
TP 4</t>
  </si>
  <si>
    <t>Day 21
TP 5</t>
  </si>
  <si>
    <t>Day 26
TP 6</t>
  </si>
  <si>
    <t>Day 31
TP 7</t>
  </si>
  <si>
    <t>Day 36
TP 8</t>
  </si>
  <si>
    <t>Day 41
TP 9</t>
  </si>
  <si>
    <t>Day 46
TP 10</t>
  </si>
  <si>
    <t>Day 51
TP 11</t>
  </si>
  <si>
    <t>Day 56
TP 12</t>
  </si>
  <si>
    <t>Day 61
TP 13</t>
  </si>
  <si>
    <t>Day 66
TP 14</t>
  </si>
  <si>
    <t>Day 71
TP 15</t>
  </si>
  <si>
    <t>Day 76
TP 16</t>
  </si>
  <si>
    <t>Day 81
TP 17</t>
  </si>
  <si>
    <t>Day 86
TP 18</t>
  </si>
  <si>
    <t>Day 91
TP 19</t>
  </si>
  <si>
    <t>Day 96
TP 20</t>
  </si>
  <si>
    <t>Day 101
TP 21</t>
  </si>
  <si>
    <t>Day 106
TP 22</t>
  </si>
  <si>
    <t>Day 111
TP 23</t>
  </si>
  <si>
    <t>Day 116
TP 24</t>
  </si>
  <si>
    <t>Day 121
TP 25</t>
  </si>
  <si>
    <t>Day 126
TP 26</t>
  </si>
  <si>
    <t>Day 131
TP 27</t>
  </si>
  <si>
    <t>Day 136
TP 28</t>
  </si>
  <si>
    <t>Day 141
TP 29</t>
  </si>
  <si>
    <t>Day 146
TP 30</t>
  </si>
  <si>
    <t>Day 151
TP 31</t>
  </si>
  <si>
    <t>Day 156
TP 32</t>
  </si>
  <si>
    <t>Day 161
TP 33</t>
  </si>
  <si>
    <t>Day 166
TP 34</t>
  </si>
  <si>
    <t>Day 171
TP 35</t>
  </si>
  <si>
    <t>Day 176
TP 36</t>
  </si>
  <si>
    <t>Day 181
TP 37</t>
  </si>
  <si>
    <t>Day 186
TP 38</t>
  </si>
  <si>
    <t>Day 191
TP 39</t>
  </si>
  <si>
    <t>Day 196
TP 40</t>
  </si>
  <si>
    <t>Day 201
TP 41</t>
  </si>
  <si>
    <t>Day 206
TP 42</t>
  </si>
  <si>
    <t>Day 211
TP 43</t>
  </si>
  <si>
    <t>Day 216
TP 44</t>
  </si>
  <si>
    <t>Day 221
TP 45</t>
  </si>
  <si>
    <t>Day 226
TP 46</t>
  </si>
  <si>
    <t>Day 231
TP 47</t>
  </si>
  <si>
    <t>Day 236
TP 48</t>
  </si>
  <si>
    <t>Day 241
TP 49</t>
  </si>
  <si>
    <t>Day 246
TP 50</t>
  </si>
  <si>
    <t>Day 251
TP 51</t>
  </si>
  <si>
    <t>Day 256
TP 52</t>
  </si>
  <si>
    <t>Day 261
TP 53</t>
  </si>
  <si>
    <t>Day 266
TP 54</t>
  </si>
  <si>
    <t>Day 271
TP 55</t>
  </si>
  <si>
    <t>Day 276
TP 56</t>
  </si>
  <si>
    <t>Day 281
TP 57</t>
  </si>
  <si>
    <t>Day 286
TP 58</t>
  </si>
  <si>
    <t>Day 291
TP 59</t>
  </si>
  <si>
    <t>Day 296
TP 60</t>
  </si>
  <si>
    <t>Day 301
TP 61</t>
  </si>
  <si>
    <t>Day 306
TP 62</t>
  </si>
  <si>
    <t>Day 311
TP 63</t>
  </si>
  <si>
    <t>Day 316
TP 64</t>
  </si>
  <si>
    <t>Day 321
TP 65</t>
  </si>
  <si>
    <t>Day 326
TP 66</t>
  </si>
  <si>
    <t>Day 331
TP 67</t>
  </si>
  <si>
    <t>Day 336
TP 68</t>
  </si>
  <si>
    <t>Day 341
TP 69</t>
  </si>
  <si>
    <t>Day 346
TP 70</t>
  </si>
  <si>
    <t>Day 351
TP 71</t>
  </si>
  <si>
    <t>Day 356
TP 72</t>
  </si>
  <si>
    <t>Day 361
TP 73</t>
  </si>
  <si>
    <t>Day 366
TP 74</t>
  </si>
  <si>
    <t>Day 371
TP 75</t>
  </si>
  <si>
    <t>Day 376
TP 76</t>
  </si>
  <si>
    <t>Day 381
TP 77</t>
  </si>
  <si>
    <t>Day 386
TP 78</t>
  </si>
  <si>
    <t>Day 391
TP 79</t>
  </si>
  <si>
    <t>Day 396
TP 80</t>
  </si>
  <si>
    <t>Day 401
TP 81</t>
  </si>
  <si>
    <t>Day 406
TP 82</t>
  </si>
  <si>
    <t>Donkey</t>
  </si>
  <si>
    <t>Moke</t>
  </si>
  <si>
    <t>01305P000</t>
  </si>
  <si>
    <t>01305P100</t>
  </si>
  <si>
    <t>01312P000</t>
  </si>
  <si>
    <t>01345P000</t>
  </si>
  <si>
    <t>01365P000</t>
  </si>
  <si>
    <t>01385P000</t>
  </si>
  <si>
    <t>01605K100</t>
  </si>
  <si>
    <t>01612K100</t>
  </si>
  <si>
    <t>01655X100</t>
  </si>
  <si>
    <t>01672P000</t>
  </si>
  <si>
    <t>01675P000</t>
  </si>
  <si>
    <t>01727P000</t>
  </si>
  <si>
    <t>01802G000</t>
  </si>
  <si>
    <t>01808G300</t>
  </si>
  <si>
    <t>01815G000</t>
  </si>
  <si>
    <t>01825G000</t>
  </si>
  <si>
    <t>01980K000</t>
  </si>
  <si>
    <t>02813K000</t>
  </si>
  <si>
    <t>02913K000</t>
  </si>
  <si>
    <t>03313K000</t>
  </si>
  <si>
    <t>03323K000</t>
  </si>
  <si>
    <t>03396K000</t>
  </si>
  <si>
    <t>03423K000</t>
  </si>
  <si>
    <t>03433K000</t>
  </si>
  <si>
    <t>03443K000</t>
  </si>
  <si>
    <t>03453K000</t>
  </si>
  <si>
    <t>03492K000</t>
  </si>
  <si>
    <t>03813K000</t>
  </si>
  <si>
    <t>05330P500</t>
  </si>
  <si>
    <t>05340P100</t>
  </si>
  <si>
    <t>05350P000</t>
  </si>
  <si>
    <t>05350P100</t>
  </si>
  <si>
    <t>05402K000</t>
  </si>
  <si>
    <t>05413K000</t>
  </si>
  <si>
    <t>05420K000</t>
  </si>
  <si>
    <t>05430P100</t>
  </si>
  <si>
    <t>05435P200</t>
  </si>
  <si>
    <t>05473K000</t>
  </si>
  <si>
    <t>05600K100</t>
  </si>
  <si>
    <t>05601KA00</t>
  </si>
  <si>
    <t>05601KB00</t>
  </si>
  <si>
    <t>05611KA00</t>
  </si>
  <si>
    <t>05611KC00</t>
  </si>
  <si>
    <t>05611KD00</t>
  </si>
  <si>
    <t>05611KE00</t>
  </si>
  <si>
    <t>05611KF00</t>
  </si>
  <si>
    <t>05613K000</t>
  </si>
  <si>
    <t>05621KA00</t>
  </si>
  <si>
    <t>05621KB00</t>
  </si>
  <si>
    <t>05623K000</t>
  </si>
  <si>
    <t>05631KA00</t>
  </si>
  <si>
    <t>05633K000</t>
  </si>
  <si>
    <t>05641KB00</t>
  </si>
  <si>
    <t>05653K000</t>
  </si>
  <si>
    <t>06235P000</t>
  </si>
  <si>
    <t>06325P000</t>
  </si>
  <si>
    <t>06333PXXX</t>
  </si>
  <si>
    <t>06385P000</t>
  </si>
  <si>
    <t>06402K000</t>
  </si>
  <si>
    <t>06425K000</t>
  </si>
  <si>
    <t>06433PXXX</t>
  </si>
  <si>
    <t>06455K100</t>
  </si>
  <si>
    <t>06465K100</t>
  </si>
  <si>
    <t>06475K100</t>
  </si>
  <si>
    <t>06601K000</t>
  </si>
  <si>
    <t>06602K000</t>
  </si>
  <si>
    <t>06603K000</t>
  </si>
  <si>
    <t>06604K000</t>
  </si>
  <si>
    <t>06615K000</t>
  </si>
  <si>
    <t>07802K000</t>
  </si>
  <si>
    <t>07805K000</t>
  </si>
  <si>
    <t>07815K100</t>
  </si>
  <si>
    <t>08300K000</t>
  </si>
  <si>
    <t>08420K000</t>
  </si>
  <si>
    <t>08429K000</t>
  </si>
  <si>
    <t>08430K000</t>
  </si>
  <si>
    <t>08453P000</t>
  </si>
  <si>
    <t>08457K000</t>
  </si>
  <si>
    <t>08460K000</t>
  </si>
  <si>
    <t>08473K000</t>
  </si>
  <si>
    <t>08480K000</t>
  </si>
  <si>
    <t>08485K000</t>
  </si>
  <si>
    <t>08527KA00</t>
  </si>
  <si>
    <t>08528KA00</t>
  </si>
  <si>
    <t>08567KA00</t>
  </si>
  <si>
    <t>08650P000</t>
  </si>
  <si>
    <t>08660K000</t>
  </si>
  <si>
    <t>08680P000</t>
  </si>
  <si>
    <t>08949K000</t>
  </si>
  <si>
    <t>08976K000</t>
  </si>
  <si>
    <t>08977K000</t>
  </si>
  <si>
    <t>08978K000</t>
  </si>
  <si>
    <t>08979K000</t>
  </si>
  <si>
    <t>08987K000</t>
  </si>
  <si>
    <t>08988K000</t>
  </si>
  <si>
    <t>09436K100</t>
  </si>
  <si>
    <t>09440K200</t>
  </si>
  <si>
    <t>09450K000</t>
  </si>
  <si>
    <t>09513KA00</t>
  </si>
  <si>
    <t>09513KB00</t>
  </si>
  <si>
    <t>09547KA10</t>
  </si>
  <si>
    <t>09547KB10</t>
  </si>
  <si>
    <t>09632K100</t>
  </si>
  <si>
    <t>09666K100</t>
  </si>
  <si>
    <t>09743K100</t>
  </si>
  <si>
    <t>10337KB00</t>
  </si>
  <si>
    <t>10417K000</t>
  </si>
  <si>
    <t>10433K000</t>
  </si>
  <si>
    <t>10437KA00</t>
  </si>
  <si>
    <t>10447K000</t>
  </si>
  <si>
    <t>10473P200</t>
  </si>
  <si>
    <t>10527KB00</t>
  </si>
  <si>
    <t>10527KF00</t>
  </si>
  <si>
    <t>10527KG00</t>
  </si>
  <si>
    <t>10527KM00</t>
  </si>
  <si>
    <t>10527KN00</t>
  </si>
  <si>
    <t>10527PA00</t>
  </si>
  <si>
    <t>10527PC00</t>
  </si>
  <si>
    <t>10557KB00</t>
  </si>
  <si>
    <t>10557KC00</t>
  </si>
  <si>
    <t>10557PA00</t>
  </si>
  <si>
    <t>10567KC00</t>
  </si>
  <si>
    <t>10567KG00</t>
  </si>
  <si>
    <t>10567PA00</t>
  </si>
  <si>
    <t>10579KA00</t>
  </si>
  <si>
    <t>10579KE00</t>
  </si>
  <si>
    <t>10598PA00</t>
  </si>
  <si>
    <t>10622K100</t>
  </si>
  <si>
    <t>10633P000</t>
  </si>
  <si>
    <t>10773K000</t>
  </si>
  <si>
    <t>10926K000</t>
  </si>
  <si>
    <t>11307K600</t>
  </si>
  <si>
    <t>11432K000</t>
  </si>
  <si>
    <t>11483K000</t>
  </si>
  <si>
    <t>11485P000</t>
  </si>
  <si>
    <t>11623K000</t>
  </si>
  <si>
    <t>11632K000</t>
  </si>
  <si>
    <t>11805K000</t>
  </si>
  <si>
    <t>12223K000</t>
  </si>
  <si>
    <t>12313K000</t>
  </si>
  <si>
    <t>12413K000</t>
  </si>
  <si>
    <t>12567KA00</t>
  </si>
  <si>
    <t>12567KB00</t>
  </si>
  <si>
    <t>12567KE00</t>
  </si>
  <si>
    <t>12567KK00</t>
  </si>
  <si>
    <t>12613K000</t>
  </si>
  <si>
    <t>12623K000</t>
  </si>
  <si>
    <t>14373K000</t>
  </si>
  <si>
    <t>14386K000</t>
  </si>
  <si>
    <t>14453K000</t>
  </si>
  <si>
    <t>14476K000</t>
  </si>
  <si>
    <t>14547K000</t>
  </si>
  <si>
    <t>14667K000</t>
  </si>
  <si>
    <t>14687K000</t>
  </si>
  <si>
    <t>15482K100</t>
  </si>
  <si>
    <t>16503KA00</t>
  </si>
  <si>
    <t>16503KB00</t>
  </si>
  <si>
    <t>16503KC00</t>
  </si>
  <si>
    <t>16503KD00</t>
  </si>
  <si>
    <t>19402K000</t>
  </si>
  <si>
    <t>19436KA00</t>
  </si>
  <si>
    <t>19436KB00</t>
  </si>
  <si>
    <t>19436KC00</t>
  </si>
  <si>
    <t>19463P200</t>
  </si>
  <si>
    <t>19476K000</t>
  </si>
  <si>
    <t>19601K000</t>
  </si>
  <si>
    <t>19601KA00</t>
  </si>
  <si>
    <t>19646K000</t>
  </si>
  <si>
    <t>19653K000</t>
  </si>
  <si>
    <t>19713P000</t>
  </si>
  <si>
    <t>19883K000</t>
  </si>
  <si>
    <t>19886K000</t>
  </si>
  <si>
    <t>20518KA00</t>
  </si>
  <si>
    <t>20518KB00</t>
  </si>
  <si>
    <t>20518KC00</t>
  </si>
  <si>
    <t>27473K000</t>
  </si>
  <si>
    <t>27523KA00</t>
  </si>
  <si>
    <t>27523KB00</t>
  </si>
  <si>
    <t>27523KC00</t>
  </si>
  <si>
    <t>27543KA00</t>
  </si>
  <si>
    <t>27563KA00</t>
  </si>
  <si>
    <t>27563KB00</t>
  </si>
  <si>
    <t>27563KC00</t>
  </si>
  <si>
    <t>27563KD00</t>
  </si>
  <si>
    <t>27563KE00</t>
  </si>
  <si>
    <t>27573KA00</t>
  </si>
  <si>
    <t>27573KB00</t>
  </si>
  <si>
    <t>27573KC00</t>
  </si>
  <si>
    <t>27583KA00</t>
  </si>
  <si>
    <t>27583KB00</t>
  </si>
  <si>
    <t>27583KC00</t>
  </si>
  <si>
    <t>27773K000</t>
  </si>
  <si>
    <t>30625K100</t>
  </si>
  <si>
    <t>30702K000</t>
  </si>
  <si>
    <t>30705K200</t>
  </si>
  <si>
    <t>30715K200</t>
  </si>
  <si>
    <t>30725K100</t>
  </si>
  <si>
    <t>30815K300</t>
  </si>
  <si>
    <t>30832K000</t>
  </si>
  <si>
    <t>30837K000</t>
  </si>
  <si>
    <t>30875K100</t>
  </si>
  <si>
    <t>31715K000</t>
  </si>
  <si>
    <t>31812K000</t>
  </si>
  <si>
    <t>31815K000</t>
  </si>
  <si>
    <t>31825K000</t>
  </si>
  <si>
    <t>33757K100</t>
  </si>
  <si>
    <t>33812K000</t>
  </si>
  <si>
    <t>33830K000</t>
  </si>
  <si>
    <t>33836K000</t>
  </si>
  <si>
    <t>33912K200</t>
  </si>
  <si>
    <t>33915K200</t>
  </si>
  <si>
    <t>33935K200</t>
  </si>
  <si>
    <t>34205P000</t>
  </si>
  <si>
    <t>34215P000</t>
  </si>
  <si>
    <t>34225K000</t>
  </si>
  <si>
    <t>34402K100</t>
  </si>
  <si>
    <t>34645K200</t>
  </si>
  <si>
    <t>34855K100</t>
  </si>
  <si>
    <t>34865K000</t>
  </si>
  <si>
    <t>37402K000</t>
  </si>
  <si>
    <t>37800K000</t>
  </si>
  <si>
    <t>40500KA00</t>
  </si>
  <si>
    <t>40510KE00</t>
  </si>
  <si>
    <t>40702K000</t>
  </si>
  <si>
    <t>40763P000</t>
  </si>
  <si>
    <t>40793P010</t>
  </si>
  <si>
    <t>40795K000</t>
  </si>
  <si>
    <t>40802K100</t>
  </si>
  <si>
    <t>40805K900</t>
  </si>
  <si>
    <t>40806K000</t>
  </si>
  <si>
    <t>40806K100</t>
  </si>
  <si>
    <t>40813K000</t>
  </si>
  <si>
    <t>40840P010</t>
  </si>
  <si>
    <t>40853P010</t>
  </si>
  <si>
    <t>41702K100</t>
  </si>
  <si>
    <t>41710K000</t>
  </si>
  <si>
    <t>41730K000</t>
  </si>
  <si>
    <t>41736K100</t>
  </si>
  <si>
    <t>41737K100</t>
  </si>
  <si>
    <t>41740K000</t>
  </si>
  <si>
    <t>41750K000</t>
  </si>
  <si>
    <t>43027KA00</t>
  </si>
  <si>
    <t>43027KB00</t>
  </si>
  <si>
    <t>43027KC00</t>
  </si>
  <si>
    <t>43057KC00</t>
  </si>
  <si>
    <t>43433K000</t>
  </si>
  <si>
    <t>43547KA00</t>
  </si>
  <si>
    <t>43713K100</t>
  </si>
  <si>
    <t>44335P000</t>
  </si>
  <si>
    <t>44475K000</t>
  </si>
  <si>
    <t>44601P010</t>
  </si>
  <si>
    <t>44602P010</t>
  </si>
  <si>
    <t>44635P000</t>
  </si>
  <si>
    <t>44693K000</t>
  </si>
  <si>
    <t>45413K000</t>
  </si>
  <si>
    <t>45423P000</t>
  </si>
  <si>
    <t>45503KB00</t>
  </si>
  <si>
    <t>45693P000</t>
  </si>
  <si>
    <t>47112P010</t>
  </si>
  <si>
    <t>51659R000</t>
  </si>
  <si>
    <t>52410P010</t>
  </si>
  <si>
    <t>53703P000</t>
  </si>
  <si>
    <t>55423P000</t>
  </si>
  <si>
    <t>55433P000</t>
  </si>
  <si>
    <t>55508KA00</t>
  </si>
  <si>
    <t>55509P000</t>
  </si>
  <si>
    <t>55559KA00</t>
  </si>
  <si>
    <t>55577K000</t>
  </si>
  <si>
    <t>55578K000</t>
  </si>
  <si>
    <t>55606K000</t>
  </si>
  <si>
    <t>55609K000</t>
  </si>
  <si>
    <t>55616K000</t>
  </si>
  <si>
    <t>55633K100</t>
  </si>
  <si>
    <t>55643K110</t>
  </si>
  <si>
    <t>55643P210</t>
  </si>
  <si>
    <t>55643P310</t>
  </si>
  <si>
    <t>55653P110</t>
  </si>
  <si>
    <t>55653P310</t>
  </si>
  <si>
    <t>55663P100</t>
  </si>
  <si>
    <t>55702K000</t>
  </si>
  <si>
    <t>55706K000</t>
  </si>
  <si>
    <t>55733K000</t>
  </si>
  <si>
    <t>55743P000</t>
  </si>
  <si>
    <t>55753K000</t>
  </si>
  <si>
    <t>55763K000</t>
  </si>
  <si>
    <t>55849KC00</t>
  </si>
  <si>
    <t>55880P000</t>
  </si>
  <si>
    <t>55883K000</t>
  </si>
  <si>
    <t>55889KD00</t>
  </si>
  <si>
    <t>55889KG00</t>
  </si>
  <si>
    <t>63302K000</t>
  </si>
  <si>
    <t>63312K000</t>
  </si>
  <si>
    <t>63365P000</t>
  </si>
  <si>
    <t>63365P100</t>
  </si>
  <si>
    <t>63426K000</t>
  </si>
  <si>
    <t>63485K000</t>
  </si>
  <si>
    <t>63602P000</t>
  </si>
  <si>
    <t>63702K000</t>
  </si>
  <si>
    <t>63862K000</t>
  </si>
  <si>
    <t>71495K100</t>
  </si>
  <si>
    <t>71916K000</t>
  </si>
  <si>
    <t>71917K000</t>
  </si>
  <si>
    <t>72007K000</t>
  </si>
  <si>
    <t>72407K000</t>
  </si>
  <si>
    <t>77202P010</t>
  </si>
  <si>
    <t>77252P010</t>
  </si>
  <si>
    <t>87010P410</t>
  </si>
  <si>
    <t>87312P010</t>
  </si>
  <si>
    <t>90375K000</t>
  </si>
  <si>
    <t>90882K000</t>
  </si>
  <si>
    <t>PH II</t>
  </si>
  <si>
    <t>BDE SPT BN (MDTF)</t>
  </si>
  <si>
    <t>HSC, MAN ENHANCE BDE (MEB)</t>
  </si>
  <si>
    <t>SEAPORT OPS CO</t>
  </si>
  <si>
    <t>ASSAULT HELICOPTER BN (AHB)</t>
  </si>
  <si>
    <t>ORD CO (EOD) (CONUS SPT)</t>
  </si>
  <si>
    <t>HQ, INF BDE COMBAT TM (IBCT)</t>
  </si>
  <si>
    <t>MWD SQUAD</t>
  </si>
  <si>
    <t>REGIONAL TRIAL DEFENSE TM (RTDT)</t>
  </si>
  <si>
    <t>HHC, PSYOP GRP (USAR)</t>
  </si>
  <si>
    <t>THTR AVN BN (FW) (RECAP)</t>
  </si>
  <si>
    <t>HHC, THTR AVN BDE (TAB)</t>
  </si>
  <si>
    <t>ENGR SPT CO (ESC) (RECAP)</t>
  </si>
  <si>
    <t>CORPS HQ</t>
  </si>
  <si>
    <t>QM CO HQS (WATER)</t>
  </si>
  <si>
    <t>HHC, INF BDE (SBCT)</t>
  </si>
  <si>
    <t>LANDING CRAFT UTILITY DET</t>
  </si>
  <si>
    <t>MI BN (GENERAL SUPPORT)</t>
  </si>
  <si>
    <t>CBRNE CMD (RECAP)</t>
  </si>
  <si>
    <t>ENGR CONST CO (ECC) (RECAP)</t>
  </si>
  <si>
    <t>ABCT MST ABRAMS SECTION</t>
  </si>
  <si>
    <t>ARMY SPACE SPT TM</t>
  </si>
  <si>
    <t>ADA BTRY (THAAD)(SEPARATE)</t>
  </si>
  <si>
    <t>MULTIROLE BRIDGE CO</t>
  </si>
  <si>
    <t>T MDM TRK CO (CGO/MTV) (EAB TAC)</t>
  </si>
  <si>
    <t>HHC, SUST BDE (SO)</t>
  </si>
  <si>
    <t>HHC, PSYOP GRP (ABN)</t>
  </si>
  <si>
    <t>AVN BN (USARSO)</t>
  </si>
  <si>
    <t>MI BN (SO) (ABN), SF, GRP</t>
  </si>
  <si>
    <t>TRAILER TRANSFER POINT (TTP)</t>
  </si>
  <si>
    <t>FINANCE SUPPORT CTR (FISC)</t>
  </si>
  <si>
    <t>ADA Composite BN (Patriot/IFPC) (Guam Defense System)</t>
  </si>
  <si>
    <t>Operational Fires Command (OFC)</t>
  </si>
  <si>
    <t>TRANS BDE (EXPED)</t>
  </si>
  <si>
    <t>CONTRACTING BN (RECAP)</t>
  </si>
  <si>
    <t>HHD, REGIONAL SPT GRP</t>
  </si>
  <si>
    <t>FA BN, COMP (3X6) (IBCT) (RECAP)</t>
  </si>
  <si>
    <t>HQ, SPACE CONTROL SPT CO</t>
  </si>
  <si>
    <t>QM PETRL SPT PLT</t>
  </si>
  <si>
    <t>QM COMP SPLY CO (CORPS)</t>
  </si>
  <si>
    <t>SPECIAL OPS AVN BN (NATIONAL)</t>
  </si>
  <si>
    <t>HHC, THTR MED CMD</t>
  </si>
  <si>
    <t>HHD MP BN</t>
  </si>
  <si>
    <t>MI CO (PED)</t>
  </si>
  <si>
    <t>HQS, MODULAR AMMO ORD CO</t>
  </si>
  <si>
    <t>QM FLD SVC CO</t>
  </si>
  <si>
    <t>HHD, MVT CTL BN (EAC)</t>
  </si>
  <si>
    <t>CLEARANCE CO (RECAP)</t>
  </si>
  <si>
    <t>HHC, CIVIL AFFAIRS BN (ABN)</t>
  </si>
  <si>
    <t>ASCC HR OPS CENTER (HROC)</t>
  </si>
  <si>
    <t>MST PLT HQS</t>
  </si>
  <si>
    <t>HOSPITAL AUG DET (ICW 60 BED)</t>
  </si>
  <si>
    <t>HQ, THTR FIRES CMD</t>
  </si>
  <si>
    <t>QM CO HQ (POL)</t>
  </si>
  <si>
    <t>CLASSIFICATION &amp; INSPECT CO</t>
  </si>
  <si>
    <t>HHC, SFAB</t>
  </si>
  <si>
    <t>PSYOP STRAT DISSEM CO (USAR)</t>
  </si>
  <si>
    <t>FA BN (MLRS) (3x9) (RECAP)</t>
  </si>
  <si>
    <t>MWD HQS TM</t>
  </si>
  <si>
    <t>CBRN CO (AREA SUPPORT)</t>
  </si>
  <si>
    <t>FIELD TRIAL DEFENSE TM (FTDT)</t>
  </si>
  <si>
    <t>DIV SUST SPT BN (LIGHT)</t>
  </si>
  <si>
    <t>CIVIL AFFAIRS CMD (RECAP)</t>
  </si>
  <si>
    <t>HHC, SPECIAL OPS AVN REGT</t>
  </si>
  <si>
    <t>MP DET CID</t>
  </si>
  <si>
    <t>MST STRYKER SECTION</t>
  </si>
  <si>
    <t>ENROUTE COMS CO</t>
  </si>
  <si>
    <t>TAC PSYOP CO (RECAP) (USAR)</t>
  </si>
  <si>
    <t>HQS CO, EOD</t>
  </si>
  <si>
    <t>CORPS PARACHUTE OFFICE</t>
  </si>
  <si>
    <t>ENGR DIVING DET</t>
  </si>
  <si>
    <t>EXPEDIT SUST CMD</t>
  </si>
  <si>
    <t>HUMAN RESOURCES CO HQ</t>
  </si>
  <si>
    <t>AREA TMDE SPT TM</t>
  </si>
  <si>
    <t>FIELD HOSPITAL (32 BED)</t>
  </si>
  <si>
    <t>MED DET, PREVENTIVE MED</t>
  </si>
  <si>
    <t>MED TM, OPTOMETRY</t>
  </si>
  <si>
    <t>CA CO (CA BN) (ABN)</t>
  </si>
  <si>
    <t>IEW MI BN (DIV)</t>
  </si>
  <si>
    <t>THTR INFO ADVANTAGE DET (TIAD)</t>
  </si>
  <si>
    <t>CBRN CO (HAZARD RESPONSE)</t>
  </si>
  <si>
    <t>HHC, SF GPS (ABN)</t>
  </si>
  <si>
    <t>T MDM TRK CO (POL, 5000 GAL)</t>
  </si>
  <si>
    <t>MI SPT BN (TACT)</t>
  </si>
  <si>
    <t>HHC, SPACE BDE</t>
  </si>
  <si>
    <t>AUTOMATED CARGO DOC</t>
  </si>
  <si>
    <t>MEDICAL BN (MULTIFUNCT)</t>
  </si>
  <si>
    <t>CBRN CO (ABN) SF</t>
  </si>
  <si>
    <t>SPT MAINT CO HQ</t>
  </si>
  <si>
    <t>CIVIL AFFAIRS CO (USAR) (RECAP)</t>
  </si>
  <si>
    <t>HROC (DIV)</t>
  </si>
  <si>
    <t>MP OLD GUARD CO</t>
  </si>
  <si>
    <t>QM ASLT HOSELINE AUG TM</t>
  </si>
  <si>
    <t>MI BN (TI) (203RD)</t>
  </si>
  <si>
    <t>HHC, THEATER ENG CMD (RECAP)</t>
  </si>
  <si>
    <t>COMPOSITE TRK CO LIGHT</t>
  </si>
  <si>
    <t>THEATER PETRL &amp; WATER GRP</t>
  </si>
  <si>
    <t>GEOSPATIAL PLANNING CELL</t>
  </si>
  <si>
    <t>DENTAL CO (AREA SPT)</t>
  </si>
  <si>
    <t>MED LOG MGMNT CEN</t>
  </si>
  <si>
    <t>INLAND CARGO TRANSFER CO (ICTC)</t>
  </si>
  <si>
    <t>DIV HQ</t>
  </si>
  <si>
    <t>MANEUVER SPT VESSEL (LIGHT) (MSV-L)</t>
  </si>
  <si>
    <t>EXPEDIT RAIL CTR (ERC)</t>
  </si>
  <si>
    <t>ADA BDE HQS (THTR)</t>
  </si>
  <si>
    <t>ENGR BN (RECAP)</t>
  </si>
  <si>
    <t>SF BN (PE)</t>
  </si>
  <si>
    <t>MEDICAL LOG CO</t>
  </si>
  <si>
    <t>FIELD FEEDING TM</t>
  </si>
  <si>
    <t>CBT HET CO</t>
  </si>
  <si>
    <t>ENG VERT CONST CO (EVCC)</t>
  </si>
  <si>
    <t>HOSPITAL AUG DET (MED 32 BED)</t>
  </si>
  <si>
    <t>HHC, CBT AVN BDE</t>
  </si>
  <si>
    <t>CBRN COORD DET</t>
  </si>
  <si>
    <t>AIR CAVALRY SQUADRON</t>
  </si>
  <si>
    <t>HHC, AERIAL INTEL BDE (AIB)</t>
  </si>
  <si>
    <t>HQ, FIELD FEEDING CO</t>
  </si>
  <si>
    <t>SF BN, SF GP (ABN)</t>
  </si>
  <si>
    <t>ABCT MST BRADLEY SECTION</t>
  </si>
  <si>
    <t>MED CO, GROUND AMBL</t>
  </si>
  <si>
    <t>ORD CO (AMMO) (WHNS)</t>
  </si>
  <si>
    <t>ENGR FFTG TM - FFTG HQ</t>
  </si>
  <si>
    <t>ADA BN (PATRIOT) (IBCS)</t>
  </si>
  <si>
    <t>SENIOR TRIAL DEFENSE TM (STDT)</t>
  </si>
  <si>
    <t>HHC, CA BN (TAC)(USAR) (RECAP)</t>
  </si>
  <si>
    <t>ENG MINE DOG DET</t>
  </si>
  <si>
    <t>HHC, THTR AIRFIELD OPS GRP (TAOG)</t>
  </si>
  <si>
    <t>BLOOD SPT DET</t>
  </si>
  <si>
    <t>TRANS MODULAR CAUSWAY CO</t>
  </si>
  <si>
    <t>THEATER STRIKE EFFECT GROUP (TSEG)</t>
  </si>
  <si>
    <t>COMPOSITE TRK CO HVY</t>
  </si>
  <si>
    <t>HQ, ARMY SPACE SPT CO</t>
  </si>
  <si>
    <t>QM CO HQ (MA)</t>
  </si>
  <si>
    <t>MI BN AERIAL RECON (AEB)(RECAP)</t>
  </si>
  <si>
    <t>DIV ARTILLERY (RECAP)</t>
  </si>
  <si>
    <t>MEDICAL CO (AREA SPT)</t>
  </si>
  <si>
    <t>CBRN CO (TECH ESCORT)</t>
  </si>
  <si>
    <t>MWD PDDD TRACKING TM</t>
  </si>
  <si>
    <t>MED DET, MINIMAL CARE</t>
  </si>
  <si>
    <t>DSB HUMAN RESOURCE CO</t>
  </si>
  <si>
    <t>RANGER BN</t>
  </si>
  <si>
    <t>MI BN (FWD COLLECT)</t>
  </si>
  <si>
    <t>CYBER WARFARE CO</t>
  </si>
  <si>
    <t>CHAPLAIN DET C</t>
  </si>
  <si>
    <t>BASE PETRL LAB TM</t>
  </si>
  <si>
    <t>GRAY EAGLE UAS CO</t>
  </si>
  <si>
    <t>CONCRETE SECT</t>
  </si>
  <si>
    <t>FINANCE OPERATIONS CTR (FIOC)</t>
  </si>
  <si>
    <t>THTR MOVE CONTROL ELMNT (TMCE)</t>
  </si>
  <si>
    <t>QM CO HQ, (SUPPLY)</t>
  </si>
  <si>
    <t>ENGR FFTG TM - FIRE TRUCK</t>
  </si>
  <si>
    <t>MISSILE DEFENSE SERVICE BTRY (MDSB)</t>
  </si>
  <si>
    <t>MED DET, CMBT STRESS CNTRL</t>
  </si>
  <si>
    <t>ARMY FINANCIAL MGMT CTR (AFMC)</t>
  </si>
  <si>
    <t>HHC RANGER REG</t>
  </si>
  <si>
    <t>CBT SUST SPT BN</t>
  </si>
  <si>
    <t>QM TAC WTR DISTR TM (HOSELINE)</t>
  </si>
  <si>
    <t>HHD, ORD GRP (EOD)</t>
  </si>
  <si>
    <t>ARMY BAND, DIRECT SPT (OF)</t>
  </si>
  <si>
    <t>QM WATER SPT PLT</t>
  </si>
  <si>
    <t>T MDM TRK CO (POL, 8250 GAL)</t>
  </si>
  <si>
    <t>MI BN (OPS)</t>
  </si>
  <si>
    <t>EXPED TERM OPNL ELE (ETOE)</t>
  </si>
  <si>
    <t>QM PETRL P/L &amp; TML OP CO</t>
  </si>
  <si>
    <t>CORPS AERIAL DELIVERY CO</t>
  </si>
  <si>
    <t>HUMAN RESOURCES PLT</t>
  </si>
  <si>
    <t>FA BN 155T (3x4, WO/FSC)(RECAP)</t>
  </si>
  <si>
    <t>MP LAW ENFORCEMENT DET</t>
  </si>
  <si>
    <t>SPACE CONTROL CO</t>
  </si>
  <si>
    <t>FWD RESUS &amp; SURG DET</t>
  </si>
  <si>
    <t>HQ, FIELD FEEDING PLT</t>
  </si>
  <si>
    <t>HHD, ORD BN (EOD)</t>
  </si>
  <si>
    <t>THTR SUST CMD</t>
  </si>
  <si>
    <t>MORTUARY AFFAIRS PLT</t>
  </si>
  <si>
    <t>FIELD SPCL VICTM COUNS TM (F-SVCT)</t>
  </si>
  <si>
    <t>HQ, LEGAL OPS DET - (LOD-J)</t>
  </si>
  <si>
    <t>CHAPLAIN DET B</t>
  </si>
  <si>
    <t>FWD ENG SPT TM ADV (FEST-A)</t>
  </si>
  <si>
    <t>HHC, MP CMD</t>
  </si>
  <si>
    <t>EXPLOSIVES HAZARDS COORD CELL</t>
  </si>
  <si>
    <t>IEW MI BN (CORPS)</t>
  </si>
  <si>
    <t>AERIAL RECON LNO SPT DET (RLD)</t>
  </si>
  <si>
    <t>COMBAT ENGINEER CO, INFANTRY (RECAP)</t>
  </si>
  <si>
    <t>HOSPITAL AUG DET (SURG 24 BED)</t>
  </si>
  <si>
    <t>HHC, CIVIL AFFAIRS BDE (RECAP)</t>
  </si>
  <si>
    <t>DIGITAL LIASON DET</t>
  </si>
  <si>
    <t>LEGAL OPS TM - EXPERT TM A</t>
  </si>
  <si>
    <t>ADA BN (IFPC) (C-SUAS)</t>
  </si>
  <si>
    <t>LOGISTICS SPT VESSEL</t>
  </si>
  <si>
    <t>MOBILE PUBLIC AFF DET</t>
  </si>
  <si>
    <t>THEATER AERIAL DELIVERY DET</t>
  </si>
  <si>
    <t>CHAPLAIN DET D</t>
  </si>
  <si>
    <t>DIV SUST SPT BN (HEAW)</t>
  </si>
  <si>
    <t>BTL FLO COORD DET</t>
  </si>
  <si>
    <t>FIRES BN 155T, SBCT (3X6)(RECAP)</t>
  </si>
  <si>
    <t>AIRFIELD OPS ,BN (AOB)</t>
  </si>
  <si>
    <t>SUST BOE (SBDE)</t>
  </si>
  <si>
    <t>HHC, MP BDE</t>
  </si>
  <si>
    <t>LONG RANGE FIRES BN (LRFB)</t>
  </si>
  <si>
    <t>HQ, LEGAL OPS DET - MULTI (LOD-M)</t>
  </si>
  <si>
    <t>CBRN CO (BIO)</t>
  </si>
  <si>
    <t>HHC, CIVIL AFFAIRS BOE (ABN)</t>
  </si>
  <si>
    <t>SIGNAL BN (OFFENSIVE CYBER OPS)(OCO)</t>
  </si>
  <si>
    <t>ARMY AIR &amp; MSL DEFENSE CMD HQS</t>
  </si>
  <si>
    <t>HHD, CID BN</t>
  </si>
  <si>
    <t>CORPS FINANCE CO (C-FICO)</t>
  </si>
  <si>
    <t>BDE SIGNAL CO (MEB/CAB/SB/DSB)</t>
  </si>
  <si>
    <t>THTR AVN SUST MAINT GRP (TASMG)</t>
  </si>
  <si>
    <t>MIL JUDGE TM -A (MJT-A)</t>
  </si>
  <si>
    <t>CYBER WARFARE BN HQ</t>
  </si>
  <si>
    <t>GRAY EAGLE UAS CO (MQ-lC) (SEP)</t>
  </si>
  <si>
    <t>HHC, CORPS SIGNAL BDE</t>
  </si>
  <si>
    <t>FIRES BN, 155SP, ABCT (RECAP)</t>
  </si>
  <si>
    <t>PSYOP DISSEM BN (ABN) (RECAP)</t>
  </si>
  <si>
    <t>HHC CORPS FINANCE BN (C-FIBN)</t>
  </si>
  <si>
    <t>CHAPLAIN DET A</t>
  </si>
  <si>
    <t>MIL HISTORY DET TM B</t>
  </si>
  <si>
    <t>MI BN (LINGUIST)</t>
  </si>
  <si>
    <t>HHC, EN BDE</t>
  </si>
  <si>
    <t>HHC, MP DETENTION BN</t>
  </si>
  <si>
    <t>THTR PERS OPS CTR (TPOC)</t>
  </si>
  <si>
    <t>MIL JUDGE TM -B (MJT-B)</t>
  </si>
  <si>
    <t>DIVISIONAL AIR DEFENSE (DIVAD) BN</t>
  </si>
  <si>
    <t>HHC, CBRN BDE</t>
  </si>
  <si>
    <t>SPECIAL OPNS AVN BN (RECAP)</t>
  </si>
  <si>
    <t>FIELD ARTILLERY BDE (RECAP)</t>
  </si>
  <si>
    <t>SUPPLY PLT</t>
  </si>
  <si>
    <t>COMPOSITE WATERCRAFT CO (RECAP)</t>
  </si>
  <si>
    <t>PRIME POWER BN</t>
  </si>
  <si>
    <t>EOD WMD CO</t>
  </si>
  <si>
    <t>FWD ENG SPT TM MAIN (FEST-M)</t>
  </si>
  <si>
    <t>MIL MAIL TERM TM</t>
  </si>
  <si>
    <t>SENIOR MIL JUDGE TM (S-MJT)</t>
  </si>
  <si>
    <t>T MDM TRK CO (PLS)</t>
  </si>
  <si>
    <t>WELL DRILLING TM</t>
  </si>
  <si>
    <t>HHD, TRANS MOTOR TRANS BN</t>
  </si>
  <si>
    <t>FA BN (HIMARS) (3x9) (RECAP)</t>
  </si>
  <si>
    <t>CONTRACTING SPT BDE</t>
  </si>
  <si>
    <t>THTR PUBLIC AFF SPT ELMT</t>
  </si>
  <si>
    <t>HHC, SPACE BN</t>
  </si>
  <si>
    <t>HEAVY LIFT BN (HLB)</t>
  </si>
  <si>
    <t>QM PIPELINE OPS PLT</t>
  </si>
  <si>
    <t>ATS SPT MAINT DET</t>
  </si>
  <si>
    <t>THTR GATEWAY PA TM</t>
  </si>
  <si>
    <t>HHD, TRANS TERM BN</t>
  </si>
  <si>
    <t>GROUND LNO SPT DET (GLD)</t>
  </si>
  <si>
    <t>MULTI-DOMAIN EFFECTS BN (MDEB) MDTF</t>
  </si>
  <si>
    <t>MED DET, PROLONGED CARE AUG (PCAD)</t>
  </si>
  <si>
    <t>H &amp; S CO, PSYOP BN (USAR)</t>
  </si>
  <si>
    <t>EOD, OSC</t>
  </si>
  <si>
    <t>SF GRP SPT BN</t>
  </si>
  <si>
    <t>MIL HISTORY DET TM C</t>
  </si>
  <si>
    <t>MIL JUDGE TM -C (MJT-C)</t>
  </si>
  <si>
    <t>HHC, CBRN BN</t>
  </si>
  <si>
    <t>CONSTR MGT TM</t>
  </si>
  <si>
    <t>HHB, GMD BDE</t>
  </si>
  <si>
    <t>ASPHALT DET</t>
  </si>
  <si>
    <t>MI BN (THTR SUP)</t>
  </si>
  <si>
    <t>COMBAT ENGINEER CO, ARMORED (RECAP)</t>
  </si>
  <si>
    <t>THEATER AMMO BN</t>
  </si>
  <si>
    <t>MED DET, VET SVC (RECAP)</t>
  </si>
  <si>
    <t>MED DET, GLOBAL FIELD MED LAB</t>
  </si>
  <si>
    <t>HHC MI BDE (TIB)</t>
  </si>
  <si>
    <t>FW BASED MODE RADAR BTRY</t>
  </si>
  <si>
    <t>AVN SECURITY &amp; SPT BN</t>
  </si>
  <si>
    <t>SEN SPCL VICTM COUNS TM (S-SVCT)</t>
  </si>
  <si>
    <t>EW CO (DIV)</t>
  </si>
  <si>
    <t>EOD PLT</t>
  </si>
  <si>
    <t>MP DET (I/R CAMP LIAISON)</t>
  </si>
  <si>
    <t>HHD HOSPITAL CTR</t>
  </si>
  <si>
    <t>HHC, THEATER SIG BDE</t>
  </si>
  <si>
    <t>QM PETRL LIAISON TM</t>
  </si>
  <si>
    <t>LEGAL OPS TM - GENERAL (LOT-G)</t>
  </si>
  <si>
    <t>GMD BN (RECAP)</t>
  </si>
  <si>
    <t>ORD CO, EDD (ABN) (RECAP)</t>
  </si>
  <si>
    <t>FA BN 155SP (3x4 WO/FSC)(RECAP)</t>
  </si>
  <si>
    <t>HARBORMASTER DET</t>
  </si>
  <si>
    <t>REG SPECIAL TRPS BN</t>
  </si>
  <si>
    <t>HOSP AUG TM, HEAD &amp; NECK</t>
  </si>
  <si>
    <t>ASSAULT HELICOPTER BN MEDEVAC (AHB-M)</t>
  </si>
  <si>
    <t>DIV SUST BDE</t>
  </si>
  <si>
    <t>HHC, MEDICAL BDE</t>
  </si>
  <si>
    <t>HQ LEGAL OPS DET, TRIAL DEF(LOD-TD)</t>
  </si>
  <si>
    <t>HHD, ORD BN (AMMO) (WHNS)</t>
  </si>
  <si>
    <t>CBRN CO (HEAVY DECON RECON)</t>
  </si>
  <si>
    <t>PUBLIC AFFAIRS CO (COMCAM)</t>
  </si>
  <si>
    <t>ATK/RECON BN (24x AH-64)</t>
  </si>
  <si>
    <t>POSTAL PLT</t>
  </si>
  <si>
    <t>HQ, WELL DRILLING TM</t>
  </si>
  <si>
    <t>ENG UTILITIES DET</t>
  </si>
  <si>
    <t>MI BN (INTEROG) (JIDC)(RECAP)</t>
  </si>
  <si>
    <t>REG MI BN (RMIB)</t>
  </si>
  <si>
    <t>MP DET, TA DETAINEE REPTNG CTR</t>
  </si>
  <si>
    <t>LEGAL OPS TM - EXPERT TM B</t>
  </si>
  <si>
    <t>THEATER PETRL CTR</t>
  </si>
  <si>
    <t>MOD AMMO PLT</t>
  </si>
  <si>
    <t>EXPED SIGNAL BN - ENHANCED (ESB-E)(RECAP)</t>
  </si>
  <si>
    <t>TRANS LIGHT-MOM TRK CO</t>
  </si>
  <si>
    <t>ARMY BAND, GENERAL SPT (OF)</t>
  </si>
  <si>
    <t>EW CO (CORPS)</t>
  </si>
  <si>
    <t>MOVEMENT CONT TM</t>
  </si>
  <si>
    <t>MP DETENTION CO</t>
  </si>
  <si>
    <t>QUARRY PLT</t>
  </si>
  <si>
    <t>MP CO (GS)</t>
  </si>
  <si>
    <t>THTR FINANCE CO (T-FICO)</t>
  </si>
  <si>
    <t>PUBLIC AFFAIRS DET</t>
  </si>
  <si>
    <t>HHC, SPACE MW/MD BN</t>
  </si>
  <si>
    <t>MIL HISTORY DET TM A</t>
  </si>
  <si>
    <t>HHD THTR FINANCE BN (T-FIBN)</t>
  </si>
  <si>
    <t>SPACE CONTROL PLANNING TM (SCPT)</t>
  </si>
  <si>
    <t>ENGR FACILITY DET</t>
  </si>
  <si>
    <t>DIV PARACHUTE OFFICE</t>
  </si>
  <si>
    <t>HHC, ARMOR BOE CBT TM (ABCT)</t>
  </si>
  <si>
    <t>SMALL TUG DET</t>
  </si>
  <si>
    <t>TACT INSTL/NETWKNG CO</t>
  </si>
  <si>
    <t>HQ, LEGAL OPS DET - (LOD-E)</t>
  </si>
  <si>
    <t>HHD, QM PETRL SPT BN</t>
  </si>
  <si>
    <t>T MDM TRK CO (CARGO) (EAC)</t>
  </si>
  <si>
    <t>HQ, MULTI-DOMAIN TASK FORCE (MDTF)</t>
  </si>
  <si>
    <t>HHC, EXPEDITIONARY MI BDE (E-MIB)</t>
  </si>
  <si>
    <t>LEGAL OPS TM - SPECIAL (LOT-S)</t>
  </si>
  <si>
    <t>UNTDS</t>
  </si>
  <si>
    <t>09973K000</t>
  </si>
  <si>
    <t>05615K000</t>
  </si>
  <si>
    <t>01625X000</t>
  </si>
  <si>
    <t>19763K000</t>
  </si>
  <si>
    <t>19402KA00</t>
  </si>
  <si>
    <t>09976K000</t>
  </si>
  <si>
    <t>44685P000</t>
  </si>
  <si>
    <t>09843K100</t>
  </si>
  <si>
    <t>10S98KB00</t>
  </si>
  <si>
    <t>S1632P010</t>
  </si>
  <si>
    <t>PH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</si>
</sst>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D2405-8269-4071-BAE5-9E6262B0832C}">
  <dimension ref="A1:P321"/>
  <sheetViews>
    <sheetView workbookViewId="0">
      <selection activeCell="B10" sqref="B10"/>
    </sheetView>
  </sheetViews>
  <sheetFormatPr defaultRowHeight="14.4" x14ac:dyDescent="0.3"/>
  <cols>
    <col min="1" max="1" width="11.109375" bestFit="1" customWidth="1"/>
    <col min="2" max="2" width="38.44140625" customWidth="1"/>
    <col min="3" max="3" width="5" bestFit="1" customWidth="1"/>
    <col min="4" max="4" width="4" bestFit="1" customWidth="1"/>
    <col min="5" max="5" width="5.88671875" bestFit="1" customWidth="1"/>
    <col min="6" max="6" width="5.44140625" bestFit="1" customWidth="1"/>
    <col min="7" max="7" width="9.88671875" bestFit="1" customWidth="1"/>
    <col min="8" max="8" width="17.77734375" bestFit="1" customWidth="1"/>
    <col min="9" max="9" width="3.5546875" customWidth="1"/>
    <col min="10" max="10" width="4.33203125" bestFit="1" customWidth="1"/>
    <col min="11" max="11" width="10.6640625" bestFit="1" customWidth="1"/>
    <col min="12" max="12" width="3.5546875" bestFit="1" customWidth="1"/>
    <col min="13" max="13" width="6" bestFit="1" customWidth="1"/>
    <col min="14" max="14" width="14.44140625" bestFit="1" customWidth="1"/>
    <col min="15" max="15" width="4.6640625" bestFit="1" customWidth="1"/>
    <col min="16" max="16" width="13.21875" bestFit="1" customWidth="1"/>
    <col min="17" max="17" width="10.44140625" bestFit="1" customWidth="1"/>
    <col min="18" max="18" width="11.109375" bestFit="1" customWidth="1"/>
    <col min="19" max="19" width="141.88671875" bestFit="1" customWidth="1"/>
  </cols>
  <sheetData>
    <row r="1" spans="1:16" x14ac:dyDescent="0.3">
      <c r="A1" t="s">
        <v>14</v>
      </c>
      <c r="B1" t="s">
        <v>741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11</v>
      </c>
      <c r="N1" t="s">
        <v>10</v>
      </c>
      <c r="O1" t="s">
        <v>12</v>
      </c>
      <c r="P1" t="s">
        <v>13</v>
      </c>
    </row>
    <row r="2" spans="1:16" x14ac:dyDescent="0.3">
      <c r="A2" t="s">
        <v>110</v>
      </c>
      <c r="B2" t="s">
        <v>699</v>
      </c>
      <c r="C2">
        <v>628</v>
      </c>
      <c r="D2">
        <v>12</v>
      </c>
      <c r="E2">
        <v>13</v>
      </c>
      <c r="F2">
        <v>2</v>
      </c>
      <c r="G2">
        <v>2</v>
      </c>
      <c r="H2">
        <v>2</v>
      </c>
      <c r="I2">
        <v>0</v>
      </c>
      <c r="J2">
        <v>2</v>
      </c>
      <c r="K2">
        <v>6</v>
      </c>
      <c r="L2">
        <v>5</v>
      </c>
      <c r="M2">
        <v>10</v>
      </c>
      <c r="N2">
        <v>3</v>
      </c>
      <c r="O2">
        <v>10</v>
      </c>
      <c r="P2">
        <v>4</v>
      </c>
    </row>
    <row r="3" spans="1:16" x14ac:dyDescent="0.3">
      <c r="A3" t="s">
        <v>111</v>
      </c>
      <c r="B3" t="s">
        <v>424</v>
      </c>
      <c r="C3">
        <v>436</v>
      </c>
      <c r="D3">
        <v>4</v>
      </c>
      <c r="E3">
        <v>16</v>
      </c>
      <c r="F3">
        <v>2</v>
      </c>
      <c r="G3">
        <v>2</v>
      </c>
      <c r="H3">
        <v>0</v>
      </c>
      <c r="I3">
        <v>0</v>
      </c>
      <c r="J3">
        <v>0</v>
      </c>
      <c r="K3">
        <v>2</v>
      </c>
      <c r="L3">
        <v>5</v>
      </c>
      <c r="M3">
        <v>2</v>
      </c>
      <c r="N3">
        <v>1</v>
      </c>
      <c r="O3">
        <v>5</v>
      </c>
      <c r="P3">
        <v>2</v>
      </c>
    </row>
    <row r="4" spans="1:16" x14ac:dyDescent="0.3">
      <c r="A4" t="s">
        <v>112</v>
      </c>
      <c r="B4" t="s">
        <v>532</v>
      </c>
      <c r="C4">
        <v>768</v>
      </c>
      <c r="D4">
        <v>12</v>
      </c>
      <c r="E4">
        <v>10</v>
      </c>
      <c r="F4">
        <v>2</v>
      </c>
      <c r="G4">
        <v>2</v>
      </c>
      <c r="H4">
        <v>2</v>
      </c>
      <c r="I4">
        <v>0</v>
      </c>
      <c r="J4">
        <v>2</v>
      </c>
      <c r="K4">
        <v>6</v>
      </c>
      <c r="L4">
        <v>4</v>
      </c>
      <c r="M4">
        <v>8</v>
      </c>
      <c r="N4">
        <v>3</v>
      </c>
      <c r="O4">
        <v>9</v>
      </c>
      <c r="P4">
        <v>4</v>
      </c>
    </row>
    <row r="5" spans="1:16" x14ac:dyDescent="0.3">
      <c r="A5" t="s">
        <v>113</v>
      </c>
      <c r="B5" t="s">
        <v>660</v>
      </c>
      <c r="C5">
        <v>558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1</v>
      </c>
      <c r="P5">
        <v>0</v>
      </c>
    </row>
    <row r="6" spans="1:16" x14ac:dyDescent="0.3">
      <c r="A6" t="s">
        <v>114</v>
      </c>
      <c r="B6" t="s">
        <v>534</v>
      </c>
      <c r="C6">
        <v>419</v>
      </c>
      <c r="D6">
        <v>12</v>
      </c>
      <c r="E6">
        <v>0</v>
      </c>
      <c r="F6">
        <v>0</v>
      </c>
      <c r="G6">
        <v>1</v>
      </c>
      <c r="H6">
        <v>2</v>
      </c>
      <c r="I6">
        <v>0</v>
      </c>
      <c r="J6">
        <v>2</v>
      </c>
      <c r="K6">
        <v>5</v>
      </c>
      <c r="L6">
        <v>0</v>
      </c>
      <c r="M6">
        <v>8</v>
      </c>
      <c r="N6">
        <v>3</v>
      </c>
      <c r="O6">
        <v>9</v>
      </c>
      <c r="P6">
        <v>4</v>
      </c>
    </row>
    <row r="7" spans="1:16" x14ac:dyDescent="0.3">
      <c r="A7" t="s">
        <v>115</v>
      </c>
      <c r="B7" t="s">
        <v>706</v>
      </c>
      <c r="C7">
        <v>401</v>
      </c>
      <c r="D7">
        <v>12</v>
      </c>
      <c r="E7">
        <v>4</v>
      </c>
      <c r="F7">
        <v>0</v>
      </c>
      <c r="G7">
        <v>2</v>
      </c>
      <c r="H7">
        <v>2</v>
      </c>
      <c r="I7">
        <v>0</v>
      </c>
      <c r="J7">
        <v>2</v>
      </c>
      <c r="K7">
        <v>6</v>
      </c>
      <c r="L7">
        <v>0</v>
      </c>
      <c r="M7">
        <v>8</v>
      </c>
      <c r="N7">
        <v>3</v>
      </c>
      <c r="O7">
        <v>9</v>
      </c>
      <c r="P7">
        <v>4</v>
      </c>
    </row>
    <row r="8" spans="1:16" x14ac:dyDescent="0.3">
      <c r="A8" t="s">
        <v>116</v>
      </c>
      <c r="B8" t="s">
        <v>430</v>
      </c>
      <c r="C8">
        <v>174</v>
      </c>
      <c r="D8">
        <v>0</v>
      </c>
      <c r="E8">
        <v>2</v>
      </c>
      <c r="F8">
        <v>2</v>
      </c>
      <c r="G8">
        <v>1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0</v>
      </c>
      <c r="O8">
        <v>1</v>
      </c>
      <c r="P8">
        <v>0</v>
      </c>
    </row>
    <row r="9" spans="1:16" x14ac:dyDescent="0.3">
      <c r="A9" t="s">
        <v>117</v>
      </c>
      <c r="B9" t="s">
        <v>431</v>
      </c>
      <c r="C9">
        <v>733</v>
      </c>
      <c r="D9">
        <v>0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1</v>
      </c>
      <c r="P9">
        <v>0</v>
      </c>
    </row>
    <row r="10" spans="1:16" x14ac:dyDescent="0.3">
      <c r="A10" t="s">
        <v>744</v>
      </c>
      <c r="B10" t="s">
        <v>447</v>
      </c>
      <c r="C10">
        <v>140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1</v>
      </c>
    </row>
    <row r="11" spans="1:16" x14ac:dyDescent="0.3">
      <c r="A11" t="s">
        <v>118</v>
      </c>
      <c r="B11" t="s">
        <v>684</v>
      </c>
      <c r="C11">
        <v>419</v>
      </c>
      <c r="D11">
        <v>0</v>
      </c>
      <c r="E11">
        <v>6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4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t="s">
        <v>119</v>
      </c>
      <c r="B12" t="s">
        <v>546</v>
      </c>
      <c r="C12">
        <v>87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</row>
    <row r="13" spans="1:16" x14ac:dyDescent="0.3">
      <c r="A13" t="s">
        <v>120</v>
      </c>
      <c r="B13" t="s">
        <v>615</v>
      </c>
      <c r="C13">
        <v>279</v>
      </c>
      <c r="D13">
        <v>2</v>
      </c>
      <c r="E13">
        <v>4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>
        <v>2</v>
      </c>
      <c r="N13">
        <v>0</v>
      </c>
      <c r="O13">
        <v>2</v>
      </c>
      <c r="P13">
        <v>0</v>
      </c>
    </row>
    <row r="14" spans="1:16" x14ac:dyDescent="0.3">
      <c r="A14" t="s">
        <v>121</v>
      </c>
      <c r="B14" t="s">
        <v>630</v>
      </c>
      <c r="C14">
        <v>105</v>
      </c>
      <c r="D14">
        <v>12</v>
      </c>
      <c r="E14">
        <v>1</v>
      </c>
      <c r="F14">
        <v>0</v>
      </c>
      <c r="G14">
        <v>2</v>
      </c>
      <c r="H14">
        <v>1</v>
      </c>
      <c r="I14">
        <v>0</v>
      </c>
      <c r="J14">
        <v>2</v>
      </c>
      <c r="K14">
        <v>5</v>
      </c>
      <c r="L14">
        <v>2</v>
      </c>
      <c r="M14">
        <v>8</v>
      </c>
      <c r="N14">
        <v>3</v>
      </c>
      <c r="O14">
        <v>9</v>
      </c>
      <c r="P14">
        <v>4</v>
      </c>
    </row>
    <row r="15" spans="1:16" x14ac:dyDescent="0.3">
      <c r="A15" t="s">
        <v>122</v>
      </c>
      <c r="B15" t="s">
        <v>483</v>
      </c>
      <c r="C15">
        <v>262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1</v>
      </c>
      <c r="P15">
        <v>0</v>
      </c>
    </row>
    <row r="16" spans="1:16" x14ac:dyDescent="0.3">
      <c r="A16" t="s">
        <v>123</v>
      </c>
      <c r="B16" t="s">
        <v>565</v>
      </c>
      <c r="C16">
        <v>192</v>
      </c>
      <c r="D16">
        <v>2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2</v>
      </c>
      <c r="L16">
        <v>0</v>
      </c>
      <c r="M16">
        <v>1</v>
      </c>
      <c r="N16">
        <v>0</v>
      </c>
      <c r="O16">
        <v>1</v>
      </c>
      <c r="P16">
        <v>0</v>
      </c>
    </row>
    <row r="17" spans="1:16" x14ac:dyDescent="0.3">
      <c r="A17" t="s">
        <v>124</v>
      </c>
      <c r="B17" t="s">
        <v>460</v>
      </c>
      <c r="C17">
        <v>802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1</v>
      </c>
      <c r="P17">
        <v>0</v>
      </c>
    </row>
    <row r="18" spans="1:16" x14ac:dyDescent="0.3">
      <c r="A18" t="s">
        <v>125</v>
      </c>
      <c r="B18" t="s">
        <v>644</v>
      </c>
      <c r="C18">
        <v>698</v>
      </c>
      <c r="D18">
        <v>3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2</v>
      </c>
      <c r="L18">
        <v>1</v>
      </c>
      <c r="M18">
        <v>1</v>
      </c>
      <c r="N18">
        <v>0</v>
      </c>
      <c r="O18">
        <v>1</v>
      </c>
      <c r="P18">
        <v>0</v>
      </c>
    </row>
    <row r="19" spans="1:16" x14ac:dyDescent="0.3">
      <c r="A19" t="s">
        <v>126</v>
      </c>
      <c r="B19" t="s">
        <v>627</v>
      </c>
      <c r="C19">
        <v>454</v>
      </c>
      <c r="D19">
        <v>0</v>
      </c>
      <c r="E19">
        <v>5</v>
      </c>
      <c r="F19">
        <v>0</v>
      </c>
      <c r="G19">
        <v>1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1</v>
      </c>
      <c r="P19">
        <v>0</v>
      </c>
    </row>
    <row r="20" spans="1:16" x14ac:dyDescent="0.3">
      <c r="A20" t="s">
        <v>127</v>
      </c>
      <c r="B20" t="s">
        <v>578</v>
      </c>
      <c r="C20">
        <v>35</v>
      </c>
      <c r="D20">
        <v>9</v>
      </c>
      <c r="E20">
        <v>51</v>
      </c>
      <c r="F20">
        <v>13</v>
      </c>
      <c r="G20">
        <v>1</v>
      </c>
      <c r="H20">
        <v>1</v>
      </c>
      <c r="I20">
        <v>0</v>
      </c>
      <c r="J20">
        <v>0</v>
      </c>
      <c r="K20">
        <v>2</v>
      </c>
      <c r="L20">
        <v>3</v>
      </c>
      <c r="M20">
        <v>12</v>
      </c>
      <c r="N20">
        <v>1</v>
      </c>
      <c r="O20">
        <v>10</v>
      </c>
      <c r="P20">
        <v>1</v>
      </c>
    </row>
    <row r="21" spans="1:16" x14ac:dyDescent="0.3">
      <c r="A21" t="s">
        <v>128</v>
      </c>
      <c r="B21" t="s">
        <v>718</v>
      </c>
      <c r="C21">
        <v>52</v>
      </c>
      <c r="D21">
        <v>3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  <c r="O21">
        <v>1</v>
      </c>
      <c r="P21">
        <v>0</v>
      </c>
    </row>
    <row r="22" spans="1:16" x14ac:dyDescent="0.3">
      <c r="A22" t="s">
        <v>129</v>
      </c>
      <c r="B22" t="s">
        <v>500</v>
      </c>
      <c r="C22">
        <v>105</v>
      </c>
      <c r="D22">
        <v>10</v>
      </c>
      <c r="E22">
        <v>15</v>
      </c>
      <c r="F22">
        <v>16</v>
      </c>
      <c r="G22">
        <v>6</v>
      </c>
      <c r="H22">
        <v>1</v>
      </c>
      <c r="I22">
        <v>0</v>
      </c>
      <c r="J22">
        <v>2</v>
      </c>
      <c r="K22">
        <v>9</v>
      </c>
      <c r="L22">
        <v>6</v>
      </c>
      <c r="M22">
        <v>28</v>
      </c>
      <c r="N22">
        <v>1</v>
      </c>
      <c r="O22">
        <v>23</v>
      </c>
      <c r="P22">
        <v>1</v>
      </c>
    </row>
    <row r="23" spans="1:16" x14ac:dyDescent="0.3">
      <c r="A23" t="s">
        <v>130</v>
      </c>
      <c r="B23" t="s">
        <v>556</v>
      </c>
      <c r="C23">
        <v>70</v>
      </c>
      <c r="D23">
        <v>4</v>
      </c>
      <c r="E23">
        <v>0</v>
      </c>
      <c r="F23">
        <v>0</v>
      </c>
      <c r="G23">
        <v>0</v>
      </c>
      <c r="H23">
        <v>1</v>
      </c>
      <c r="I23">
        <v>0</v>
      </c>
      <c r="J23">
        <v>2</v>
      </c>
      <c r="K23">
        <v>3</v>
      </c>
      <c r="L23">
        <v>1</v>
      </c>
      <c r="M23">
        <v>4</v>
      </c>
      <c r="N23">
        <v>1</v>
      </c>
      <c r="O23">
        <v>4</v>
      </c>
      <c r="P23">
        <v>1</v>
      </c>
    </row>
    <row r="24" spans="1:16" x14ac:dyDescent="0.3">
      <c r="A24" t="s">
        <v>131</v>
      </c>
      <c r="B24" t="s">
        <v>673</v>
      </c>
      <c r="C24">
        <v>70</v>
      </c>
      <c r="D24">
        <v>5</v>
      </c>
      <c r="E24">
        <v>9</v>
      </c>
      <c r="F24">
        <v>11</v>
      </c>
      <c r="G24">
        <v>3</v>
      </c>
      <c r="H24">
        <v>1</v>
      </c>
      <c r="I24">
        <v>0</v>
      </c>
      <c r="J24">
        <v>0</v>
      </c>
      <c r="K24">
        <v>4</v>
      </c>
      <c r="L24">
        <v>2</v>
      </c>
      <c r="M24">
        <v>10</v>
      </c>
      <c r="N24">
        <v>1</v>
      </c>
      <c r="O24">
        <v>11</v>
      </c>
      <c r="P24">
        <v>1</v>
      </c>
    </row>
    <row r="25" spans="1:16" x14ac:dyDescent="0.3">
      <c r="A25" t="s">
        <v>132</v>
      </c>
      <c r="B25" t="s">
        <v>620</v>
      </c>
      <c r="C25">
        <v>174</v>
      </c>
      <c r="D25">
        <v>0</v>
      </c>
      <c r="E25">
        <v>0</v>
      </c>
      <c r="F25">
        <v>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</v>
      </c>
      <c r="N25">
        <v>0</v>
      </c>
      <c r="O25">
        <v>2</v>
      </c>
      <c r="P25">
        <v>0</v>
      </c>
    </row>
    <row r="26" spans="1:16" x14ac:dyDescent="0.3">
      <c r="A26" t="s">
        <v>133</v>
      </c>
      <c r="B26" t="s">
        <v>704</v>
      </c>
      <c r="C26">
        <v>105</v>
      </c>
      <c r="D26">
        <v>5</v>
      </c>
      <c r="E26">
        <v>0</v>
      </c>
      <c r="F26">
        <v>0</v>
      </c>
      <c r="G26">
        <v>0</v>
      </c>
      <c r="H26">
        <v>2</v>
      </c>
      <c r="I26">
        <v>0</v>
      </c>
      <c r="J26">
        <v>0</v>
      </c>
      <c r="K26">
        <v>2</v>
      </c>
      <c r="L26">
        <v>2</v>
      </c>
      <c r="M26">
        <v>7</v>
      </c>
      <c r="N26">
        <v>2</v>
      </c>
      <c r="O26">
        <v>12</v>
      </c>
      <c r="P26">
        <v>2</v>
      </c>
    </row>
    <row r="27" spans="1:16" x14ac:dyDescent="0.3">
      <c r="A27" t="s">
        <v>134</v>
      </c>
      <c r="B27" t="s">
        <v>479</v>
      </c>
      <c r="C27">
        <v>157</v>
      </c>
      <c r="D27">
        <v>0</v>
      </c>
      <c r="E27">
        <v>14</v>
      </c>
      <c r="F27">
        <v>10</v>
      </c>
      <c r="G27">
        <v>4</v>
      </c>
      <c r="H27">
        <v>0</v>
      </c>
      <c r="I27">
        <v>0</v>
      </c>
      <c r="J27">
        <v>0</v>
      </c>
      <c r="K27">
        <v>4</v>
      </c>
      <c r="L27">
        <v>4</v>
      </c>
      <c r="M27">
        <v>7</v>
      </c>
      <c r="N27">
        <v>0</v>
      </c>
      <c r="O27">
        <v>7</v>
      </c>
      <c r="P27">
        <v>0</v>
      </c>
    </row>
    <row r="28" spans="1:16" x14ac:dyDescent="0.3">
      <c r="A28" t="s">
        <v>135</v>
      </c>
      <c r="B28" t="s">
        <v>533</v>
      </c>
      <c r="C28">
        <v>0</v>
      </c>
      <c r="D28">
        <v>0</v>
      </c>
      <c r="E28">
        <v>3</v>
      </c>
      <c r="F28">
        <v>3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1</v>
      </c>
      <c r="N28">
        <v>0</v>
      </c>
      <c r="O28">
        <v>1</v>
      </c>
      <c r="P28">
        <v>0</v>
      </c>
    </row>
    <row r="29" spans="1:16" x14ac:dyDescent="0.3">
      <c r="A29" t="s">
        <v>136</v>
      </c>
      <c r="B29" t="s">
        <v>643</v>
      </c>
      <c r="C29">
        <v>70</v>
      </c>
      <c r="D29">
        <v>1</v>
      </c>
      <c r="E29">
        <v>1</v>
      </c>
      <c r="F29">
        <v>2</v>
      </c>
      <c r="G29">
        <v>1</v>
      </c>
      <c r="H29">
        <v>0</v>
      </c>
      <c r="I29">
        <v>0</v>
      </c>
      <c r="J29">
        <v>0</v>
      </c>
      <c r="K29">
        <v>1</v>
      </c>
      <c r="L29">
        <v>0</v>
      </c>
      <c r="M29">
        <v>2</v>
      </c>
      <c r="N29">
        <v>0</v>
      </c>
      <c r="O29">
        <v>3</v>
      </c>
      <c r="P29">
        <v>0</v>
      </c>
    </row>
    <row r="30" spans="1:16" x14ac:dyDescent="0.3">
      <c r="A30" t="s">
        <v>137</v>
      </c>
      <c r="B30" t="s">
        <v>507</v>
      </c>
      <c r="C30">
        <v>35</v>
      </c>
      <c r="D30">
        <v>5</v>
      </c>
      <c r="E30">
        <v>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</v>
      </c>
      <c r="N30">
        <v>0</v>
      </c>
      <c r="O30">
        <v>3</v>
      </c>
      <c r="P30">
        <v>0</v>
      </c>
    </row>
    <row r="31" spans="1:16" x14ac:dyDescent="0.3">
      <c r="A31" t="s">
        <v>138</v>
      </c>
      <c r="B31" t="s">
        <v>467</v>
      </c>
      <c r="C31">
        <v>140</v>
      </c>
      <c r="D31">
        <v>3</v>
      </c>
      <c r="E31">
        <v>4</v>
      </c>
      <c r="F31">
        <v>19</v>
      </c>
      <c r="G31">
        <v>3</v>
      </c>
      <c r="H31">
        <v>1</v>
      </c>
      <c r="I31">
        <v>0</v>
      </c>
      <c r="J31">
        <v>0</v>
      </c>
      <c r="K31">
        <v>4</v>
      </c>
      <c r="L31">
        <v>0</v>
      </c>
      <c r="M31">
        <v>23</v>
      </c>
      <c r="N31">
        <v>1</v>
      </c>
      <c r="O31">
        <v>23</v>
      </c>
      <c r="P31">
        <v>1</v>
      </c>
    </row>
    <row r="32" spans="1:16" x14ac:dyDescent="0.3">
      <c r="A32" t="s">
        <v>139</v>
      </c>
      <c r="B32" t="s">
        <v>439</v>
      </c>
      <c r="C32">
        <v>157</v>
      </c>
      <c r="D32">
        <v>11</v>
      </c>
      <c r="E32">
        <v>31</v>
      </c>
      <c r="F32">
        <v>27</v>
      </c>
      <c r="G32">
        <v>6</v>
      </c>
      <c r="H32">
        <v>2</v>
      </c>
      <c r="I32">
        <v>1</v>
      </c>
      <c r="J32">
        <v>4</v>
      </c>
      <c r="K32">
        <v>13</v>
      </c>
      <c r="L32">
        <v>8</v>
      </c>
      <c r="M32">
        <v>42</v>
      </c>
      <c r="N32">
        <v>3</v>
      </c>
      <c r="O32">
        <v>23</v>
      </c>
      <c r="P32">
        <v>3</v>
      </c>
    </row>
    <row r="33" spans="1:16" x14ac:dyDescent="0.3">
      <c r="A33" t="s">
        <v>140</v>
      </c>
      <c r="B33" t="s">
        <v>678</v>
      </c>
      <c r="C33">
        <v>157</v>
      </c>
      <c r="D33">
        <v>34</v>
      </c>
      <c r="E33">
        <v>10</v>
      </c>
      <c r="F33">
        <v>0</v>
      </c>
      <c r="G33">
        <v>7</v>
      </c>
      <c r="H33">
        <v>2</v>
      </c>
      <c r="I33">
        <v>3</v>
      </c>
      <c r="J33">
        <v>3</v>
      </c>
      <c r="K33">
        <v>15</v>
      </c>
      <c r="L33">
        <v>0</v>
      </c>
      <c r="M33">
        <v>49</v>
      </c>
      <c r="N33">
        <v>3</v>
      </c>
      <c r="O33">
        <v>12</v>
      </c>
      <c r="P33">
        <v>6</v>
      </c>
    </row>
    <row r="34" spans="1:16" x14ac:dyDescent="0.3">
      <c r="A34" t="s">
        <v>141</v>
      </c>
      <c r="B34" t="s">
        <v>602</v>
      </c>
      <c r="C34">
        <v>157</v>
      </c>
      <c r="D34">
        <v>22</v>
      </c>
      <c r="E34">
        <v>20</v>
      </c>
      <c r="F34">
        <v>14</v>
      </c>
      <c r="G34">
        <v>9</v>
      </c>
      <c r="H34">
        <v>2</v>
      </c>
      <c r="I34">
        <v>2</v>
      </c>
      <c r="J34">
        <v>1</v>
      </c>
      <c r="K34">
        <v>14</v>
      </c>
      <c r="L34">
        <v>9</v>
      </c>
      <c r="M34">
        <v>22</v>
      </c>
      <c r="N34">
        <v>4</v>
      </c>
      <c r="O34">
        <v>31</v>
      </c>
      <c r="P34">
        <v>4</v>
      </c>
    </row>
    <row r="35" spans="1:16" x14ac:dyDescent="0.3">
      <c r="A35" t="s">
        <v>142</v>
      </c>
      <c r="B35" t="s">
        <v>638</v>
      </c>
      <c r="C35">
        <v>122</v>
      </c>
      <c r="D35">
        <v>5</v>
      </c>
      <c r="E35">
        <v>9</v>
      </c>
      <c r="F35">
        <v>6</v>
      </c>
      <c r="G35">
        <v>3</v>
      </c>
      <c r="H35">
        <v>1</v>
      </c>
      <c r="I35">
        <v>0</v>
      </c>
      <c r="J35">
        <v>1</v>
      </c>
      <c r="K35">
        <v>5</v>
      </c>
      <c r="L35">
        <v>3</v>
      </c>
      <c r="M35">
        <v>12</v>
      </c>
      <c r="N35">
        <v>1</v>
      </c>
      <c r="O35">
        <v>13</v>
      </c>
      <c r="P35">
        <v>1</v>
      </c>
    </row>
    <row r="36" spans="1:16" x14ac:dyDescent="0.3">
      <c r="A36" t="s">
        <v>143</v>
      </c>
      <c r="B36" t="s">
        <v>709</v>
      </c>
      <c r="C36">
        <v>52</v>
      </c>
      <c r="D36">
        <v>0</v>
      </c>
      <c r="E36">
        <v>15</v>
      </c>
      <c r="F36">
        <v>20</v>
      </c>
      <c r="G36">
        <v>3</v>
      </c>
      <c r="H36">
        <v>0</v>
      </c>
      <c r="I36">
        <v>0</v>
      </c>
      <c r="J36">
        <v>0</v>
      </c>
      <c r="K36">
        <v>3</v>
      </c>
      <c r="L36">
        <v>0</v>
      </c>
      <c r="M36">
        <v>27</v>
      </c>
      <c r="N36">
        <v>0</v>
      </c>
      <c r="O36">
        <v>21</v>
      </c>
      <c r="P36">
        <v>0</v>
      </c>
    </row>
    <row r="37" spans="1:16" x14ac:dyDescent="0.3">
      <c r="A37" t="s">
        <v>144</v>
      </c>
      <c r="B37" t="s">
        <v>530</v>
      </c>
      <c r="C37">
        <v>157</v>
      </c>
      <c r="D37">
        <v>0</v>
      </c>
      <c r="E37">
        <v>45</v>
      </c>
      <c r="F37">
        <v>17</v>
      </c>
      <c r="G37">
        <v>4</v>
      </c>
      <c r="H37">
        <v>0</v>
      </c>
      <c r="I37">
        <v>0</v>
      </c>
      <c r="J37">
        <v>0</v>
      </c>
      <c r="K37">
        <v>4</v>
      </c>
      <c r="L37">
        <v>0</v>
      </c>
      <c r="M37">
        <v>8</v>
      </c>
      <c r="N37">
        <v>0</v>
      </c>
      <c r="O37">
        <v>16</v>
      </c>
      <c r="P37">
        <v>0</v>
      </c>
    </row>
    <row r="38" spans="1:16" x14ac:dyDescent="0.3">
      <c r="A38" t="s">
        <v>145</v>
      </c>
      <c r="B38" t="s">
        <v>432</v>
      </c>
      <c r="C38">
        <v>140</v>
      </c>
      <c r="D38">
        <v>9</v>
      </c>
      <c r="E38">
        <v>22</v>
      </c>
      <c r="F38">
        <v>6</v>
      </c>
      <c r="G38">
        <v>1</v>
      </c>
      <c r="H38">
        <v>1</v>
      </c>
      <c r="I38">
        <v>0</v>
      </c>
      <c r="J38">
        <v>0</v>
      </c>
      <c r="K38">
        <v>2</v>
      </c>
      <c r="L38">
        <v>7</v>
      </c>
      <c r="M38">
        <v>17</v>
      </c>
      <c r="N38">
        <v>0</v>
      </c>
      <c r="O38">
        <v>26</v>
      </c>
      <c r="P38">
        <v>0</v>
      </c>
    </row>
    <row r="39" spans="1:16" x14ac:dyDescent="0.3">
      <c r="A39" t="s">
        <v>146</v>
      </c>
      <c r="B39" t="s">
        <v>525</v>
      </c>
      <c r="C39">
        <v>140</v>
      </c>
      <c r="D39">
        <v>25</v>
      </c>
      <c r="E39">
        <v>47</v>
      </c>
      <c r="F39">
        <v>26</v>
      </c>
      <c r="G39">
        <v>9</v>
      </c>
      <c r="H39">
        <v>2</v>
      </c>
      <c r="I39">
        <v>3</v>
      </c>
      <c r="J39">
        <v>4</v>
      </c>
      <c r="K39">
        <v>18</v>
      </c>
      <c r="L39">
        <v>6</v>
      </c>
      <c r="M39">
        <v>46</v>
      </c>
      <c r="N39">
        <v>2</v>
      </c>
      <c r="O39">
        <v>45</v>
      </c>
      <c r="P39">
        <v>2</v>
      </c>
    </row>
    <row r="40" spans="1:16" x14ac:dyDescent="0.3">
      <c r="A40" t="s">
        <v>147</v>
      </c>
      <c r="B40" t="s">
        <v>443</v>
      </c>
      <c r="C40">
        <v>192</v>
      </c>
      <c r="D40">
        <v>11</v>
      </c>
      <c r="E40">
        <v>11</v>
      </c>
      <c r="F40">
        <v>9</v>
      </c>
      <c r="G40">
        <v>0</v>
      </c>
      <c r="H40">
        <v>2</v>
      </c>
      <c r="I40">
        <v>0</v>
      </c>
      <c r="J40">
        <v>3</v>
      </c>
      <c r="K40">
        <v>5</v>
      </c>
      <c r="L40">
        <v>0</v>
      </c>
      <c r="M40">
        <v>18</v>
      </c>
      <c r="N40">
        <v>1</v>
      </c>
      <c r="O40">
        <v>18</v>
      </c>
      <c r="P40">
        <v>1</v>
      </c>
    </row>
    <row r="41" spans="1:16" x14ac:dyDescent="0.3">
      <c r="A41" t="s">
        <v>148</v>
      </c>
      <c r="B41" t="s">
        <v>514</v>
      </c>
      <c r="C41">
        <v>227</v>
      </c>
      <c r="D41">
        <v>0</v>
      </c>
      <c r="E41">
        <v>0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0</v>
      </c>
    </row>
    <row r="42" spans="1:16" x14ac:dyDescent="0.3">
      <c r="A42" t="s">
        <v>149</v>
      </c>
      <c r="B42" t="s">
        <v>541</v>
      </c>
      <c r="C42">
        <v>0</v>
      </c>
      <c r="D42">
        <v>0</v>
      </c>
      <c r="E42">
        <v>10</v>
      </c>
      <c r="F42">
        <v>10</v>
      </c>
      <c r="G42">
        <v>1</v>
      </c>
      <c r="H42">
        <v>0</v>
      </c>
      <c r="I42">
        <v>0</v>
      </c>
      <c r="J42">
        <v>0</v>
      </c>
      <c r="K42">
        <v>1</v>
      </c>
      <c r="L42">
        <v>1</v>
      </c>
      <c r="M42">
        <v>7</v>
      </c>
      <c r="N42">
        <v>0</v>
      </c>
      <c r="O42">
        <v>6</v>
      </c>
      <c r="P42">
        <v>0</v>
      </c>
    </row>
    <row r="43" spans="1:16" x14ac:dyDescent="0.3">
      <c r="A43" t="s">
        <v>150</v>
      </c>
      <c r="B43" t="s">
        <v>570</v>
      </c>
      <c r="C43">
        <v>0</v>
      </c>
      <c r="D43">
        <v>7</v>
      </c>
      <c r="E43">
        <v>42</v>
      </c>
      <c r="F43">
        <v>42</v>
      </c>
      <c r="G43">
        <v>3</v>
      </c>
      <c r="H43">
        <v>0</v>
      </c>
      <c r="I43">
        <v>0</v>
      </c>
      <c r="J43">
        <v>0</v>
      </c>
      <c r="K43">
        <v>3</v>
      </c>
      <c r="L43">
        <v>4</v>
      </c>
      <c r="M43">
        <v>52</v>
      </c>
      <c r="N43">
        <v>0</v>
      </c>
      <c r="O43">
        <v>37</v>
      </c>
      <c r="P43">
        <v>0</v>
      </c>
    </row>
    <row r="44" spans="1:16" x14ac:dyDescent="0.3">
      <c r="A44" t="s">
        <v>151</v>
      </c>
      <c r="B44" t="s">
        <v>517</v>
      </c>
      <c r="C44">
        <v>35</v>
      </c>
      <c r="D44">
        <v>7</v>
      </c>
      <c r="E44">
        <v>0</v>
      </c>
      <c r="F44">
        <v>0</v>
      </c>
      <c r="G44">
        <v>0</v>
      </c>
      <c r="H44">
        <v>2</v>
      </c>
      <c r="I44">
        <v>0</v>
      </c>
      <c r="J44">
        <v>0</v>
      </c>
      <c r="K44">
        <v>2</v>
      </c>
      <c r="L44">
        <v>1</v>
      </c>
      <c r="M44">
        <v>2</v>
      </c>
      <c r="N44">
        <v>3</v>
      </c>
      <c r="O44">
        <v>2</v>
      </c>
      <c r="P44">
        <v>4</v>
      </c>
    </row>
    <row r="45" spans="1:16" x14ac:dyDescent="0.3">
      <c r="A45" t="s">
        <v>152</v>
      </c>
      <c r="B45" t="s">
        <v>650</v>
      </c>
      <c r="C45">
        <v>35</v>
      </c>
      <c r="D45">
        <v>0</v>
      </c>
      <c r="E45">
        <v>2</v>
      </c>
      <c r="F45">
        <v>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0</v>
      </c>
    </row>
    <row r="46" spans="1:16" x14ac:dyDescent="0.3">
      <c r="A46" t="s">
        <v>153</v>
      </c>
      <c r="B46" t="s">
        <v>597</v>
      </c>
      <c r="C46">
        <v>0</v>
      </c>
      <c r="D46">
        <v>8</v>
      </c>
      <c r="E46">
        <v>0</v>
      </c>
      <c r="F46">
        <v>20</v>
      </c>
      <c r="G46">
        <v>7</v>
      </c>
      <c r="H46">
        <v>0</v>
      </c>
      <c r="I46">
        <v>0</v>
      </c>
      <c r="J46">
        <v>0</v>
      </c>
      <c r="K46">
        <v>7</v>
      </c>
      <c r="L46">
        <v>0</v>
      </c>
      <c r="M46">
        <v>10</v>
      </c>
      <c r="N46">
        <v>0</v>
      </c>
      <c r="O46">
        <v>10</v>
      </c>
      <c r="P46">
        <v>0</v>
      </c>
    </row>
    <row r="47" spans="1:16" x14ac:dyDescent="0.3">
      <c r="A47" t="s">
        <v>154</v>
      </c>
      <c r="B47" t="s">
        <v>599</v>
      </c>
      <c r="C47">
        <v>17</v>
      </c>
      <c r="D47">
        <v>0</v>
      </c>
      <c r="E47">
        <v>3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0</v>
      </c>
    </row>
    <row r="48" spans="1:16" x14ac:dyDescent="0.3">
      <c r="A48" t="s">
        <v>155</v>
      </c>
      <c r="B48" t="s">
        <v>674</v>
      </c>
      <c r="C48">
        <v>0</v>
      </c>
      <c r="D48">
        <v>5</v>
      </c>
      <c r="E48">
        <v>5</v>
      </c>
      <c r="F48">
        <v>5</v>
      </c>
      <c r="G48">
        <v>4</v>
      </c>
      <c r="H48">
        <v>1</v>
      </c>
      <c r="I48">
        <v>0</v>
      </c>
      <c r="J48">
        <v>0</v>
      </c>
      <c r="K48">
        <v>5</v>
      </c>
      <c r="L48">
        <v>0</v>
      </c>
      <c r="M48">
        <v>12</v>
      </c>
      <c r="N48">
        <v>0</v>
      </c>
      <c r="O48">
        <v>13</v>
      </c>
      <c r="P48">
        <v>0</v>
      </c>
    </row>
    <row r="49" spans="1:16" x14ac:dyDescent="0.3">
      <c r="A49" t="s">
        <v>156</v>
      </c>
      <c r="B49" t="s">
        <v>730</v>
      </c>
      <c r="C49">
        <v>17</v>
      </c>
      <c r="D49">
        <v>0</v>
      </c>
      <c r="E49">
        <v>5</v>
      </c>
      <c r="F49">
        <v>18</v>
      </c>
      <c r="G49">
        <v>3</v>
      </c>
      <c r="H49">
        <v>0</v>
      </c>
      <c r="I49">
        <v>0</v>
      </c>
      <c r="J49">
        <v>0</v>
      </c>
      <c r="K49">
        <v>3</v>
      </c>
      <c r="L49">
        <v>0</v>
      </c>
      <c r="M49">
        <v>10</v>
      </c>
      <c r="N49">
        <v>0</v>
      </c>
      <c r="O49">
        <v>9</v>
      </c>
      <c r="P49">
        <v>0</v>
      </c>
    </row>
    <row r="50" spans="1:16" x14ac:dyDescent="0.3">
      <c r="A50" t="s">
        <v>743</v>
      </c>
      <c r="B50" t="s">
        <v>648</v>
      </c>
      <c r="C50">
        <v>419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t="s">
        <v>157</v>
      </c>
      <c r="B51" t="s">
        <v>708</v>
      </c>
      <c r="C51">
        <v>0</v>
      </c>
      <c r="D51">
        <v>0</v>
      </c>
      <c r="E51">
        <v>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</row>
    <row r="52" spans="1:16" x14ac:dyDescent="0.3">
      <c r="A52" t="s">
        <v>158</v>
      </c>
      <c r="B52" t="s">
        <v>654</v>
      </c>
      <c r="C52">
        <v>17</v>
      </c>
      <c r="D52">
        <v>0</v>
      </c>
      <c r="E52">
        <v>8</v>
      </c>
      <c r="F52">
        <v>0</v>
      </c>
      <c r="G52">
        <v>1</v>
      </c>
      <c r="H52">
        <v>0</v>
      </c>
      <c r="I52">
        <v>0</v>
      </c>
      <c r="J52">
        <v>0</v>
      </c>
      <c r="K52">
        <v>1</v>
      </c>
      <c r="L52">
        <v>0</v>
      </c>
      <c r="M52">
        <v>2</v>
      </c>
      <c r="N52">
        <v>0</v>
      </c>
      <c r="O52">
        <v>3</v>
      </c>
      <c r="P52">
        <v>0</v>
      </c>
    </row>
    <row r="53" spans="1:16" x14ac:dyDescent="0.3">
      <c r="A53" t="s">
        <v>159</v>
      </c>
      <c r="B53" t="s">
        <v>545</v>
      </c>
      <c r="C53">
        <v>35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7</v>
      </c>
      <c r="N53">
        <v>0</v>
      </c>
      <c r="O53">
        <v>8</v>
      </c>
      <c r="P53">
        <v>0</v>
      </c>
    </row>
    <row r="54" spans="1:16" x14ac:dyDescent="0.3">
      <c r="A54" t="s">
        <v>160</v>
      </c>
      <c r="B54" t="s">
        <v>490</v>
      </c>
      <c r="C54">
        <v>17</v>
      </c>
      <c r="D54">
        <v>6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1</v>
      </c>
      <c r="L54">
        <v>6</v>
      </c>
      <c r="M54">
        <v>13</v>
      </c>
      <c r="N54">
        <v>0</v>
      </c>
      <c r="O54">
        <v>18</v>
      </c>
      <c r="P54">
        <v>0</v>
      </c>
    </row>
    <row r="55" spans="1:16" x14ac:dyDescent="0.3">
      <c r="A55" t="s">
        <v>161</v>
      </c>
      <c r="B55" t="s">
        <v>676</v>
      </c>
      <c r="C55">
        <v>35</v>
      </c>
      <c r="D55">
        <v>0</v>
      </c>
      <c r="E55">
        <v>4</v>
      </c>
      <c r="F55">
        <v>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4</v>
      </c>
      <c r="N55">
        <v>0</v>
      </c>
      <c r="O55">
        <v>8</v>
      </c>
      <c r="P55">
        <v>0</v>
      </c>
    </row>
    <row r="56" spans="1:16" x14ac:dyDescent="0.3">
      <c r="A56" t="s">
        <v>162</v>
      </c>
      <c r="B56" t="s">
        <v>566</v>
      </c>
      <c r="C56">
        <v>17</v>
      </c>
      <c r="D56">
        <v>0</v>
      </c>
      <c r="E56">
        <v>12</v>
      </c>
      <c r="F56">
        <v>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20</v>
      </c>
      <c r="N56">
        <v>0</v>
      </c>
      <c r="O56">
        <v>31</v>
      </c>
      <c r="P56">
        <v>0</v>
      </c>
    </row>
    <row r="57" spans="1:16" x14ac:dyDescent="0.3">
      <c r="A57" t="s">
        <v>163</v>
      </c>
      <c r="B57" t="s">
        <v>722</v>
      </c>
      <c r="C57">
        <v>35</v>
      </c>
      <c r="D57">
        <v>0</v>
      </c>
      <c r="E57">
        <v>7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4</v>
      </c>
      <c r="N57">
        <v>0</v>
      </c>
      <c r="O57">
        <v>7</v>
      </c>
      <c r="P57">
        <v>0</v>
      </c>
    </row>
    <row r="58" spans="1:16" x14ac:dyDescent="0.3">
      <c r="A58" t="s">
        <v>164</v>
      </c>
      <c r="B58" t="s">
        <v>456</v>
      </c>
      <c r="C58">
        <v>611</v>
      </c>
      <c r="D58">
        <v>14</v>
      </c>
      <c r="E58">
        <v>20</v>
      </c>
      <c r="F58">
        <v>0</v>
      </c>
      <c r="G58">
        <v>4</v>
      </c>
      <c r="H58">
        <v>1</v>
      </c>
      <c r="I58">
        <v>2</v>
      </c>
      <c r="J58">
        <v>1</v>
      </c>
      <c r="K58">
        <v>8</v>
      </c>
      <c r="L58">
        <v>0</v>
      </c>
      <c r="M58">
        <v>4</v>
      </c>
      <c r="N58">
        <v>3</v>
      </c>
      <c r="O58">
        <v>12</v>
      </c>
      <c r="P58">
        <v>3</v>
      </c>
    </row>
    <row r="59" spans="1:16" x14ac:dyDescent="0.3">
      <c r="A59" t="s">
        <v>165</v>
      </c>
      <c r="B59" t="s">
        <v>614</v>
      </c>
      <c r="C59">
        <v>576</v>
      </c>
      <c r="D59">
        <v>6</v>
      </c>
      <c r="E59">
        <v>2</v>
      </c>
      <c r="F59">
        <v>0</v>
      </c>
      <c r="G59">
        <v>2</v>
      </c>
      <c r="H59">
        <v>1</v>
      </c>
      <c r="I59">
        <v>0</v>
      </c>
      <c r="J59">
        <v>0</v>
      </c>
      <c r="K59">
        <v>3</v>
      </c>
      <c r="L59">
        <v>0</v>
      </c>
      <c r="M59">
        <v>4</v>
      </c>
      <c r="N59">
        <v>1</v>
      </c>
      <c r="O59">
        <v>2</v>
      </c>
      <c r="P59">
        <v>1</v>
      </c>
    </row>
    <row r="60" spans="1:16" x14ac:dyDescent="0.3">
      <c r="A60" t="s">
        <v>166</v>
      </c>
      <c r="B60" t="s">
        <v>554</v>
      </c>
      <c r="C60">
        <v>227</v>
      </c>
      <c r="D60">
        <v>10</v>
      </c>
      <c r="E60">
        <v>8</v>
      </c>
      <c r="F60">
        <v>0</v>
      </c>
      <c r="G60">
        <v>2</v>
      </c>
      <c r="H60">
        <v>1</v>
      </c>
      <c r="I60">
        <v>0</v>
      </c>
      <c r="J60">
        <v>0</v>
      </c>
      <c r="K60">
        <v>3</v>
      </c>
      <c r="L60">
        <v>0</v>
      </c>
      <c r="M60">
        <v>6</v>
      </c>
      <c r="N60">
        <v>1</v>
      </c>
      <c r="O60">
        <v>6</v>
      </c>
      <c r="P60">
        <v>1</v>
      </c>
    </row>
    <row r="61" spans="1:16" x14ac:dyDescent="0.3">
      <c r="A61" t="s">
        <v>167</v>
      </c>
      <c r="B61" t="s">
        <v>632</v>
      </c>
      <c r="C61">
        <v>645</v>
      </c>
      <c r="D61">
        <v>11</v>
      </c>
      <c r="E61">
        <v>5</v>
      </c>
      <c r="F61">
        <v>0</v>
      </c>
      <c r="G61">
        <v>3</v>
      </c>
      <c r="H61">
        <v>0</v>
      </c>
      <c r="I61">
        <v>1</v>
      </c>
      <c r="J61">
        <v>1</v>
      </c>
      <c r="K61">
        <v>5</v>
      </c>
      <c r="L61">
        <v>0</v>
      </c>
      <c r="M61">
        <v>11</v>
      </c>
      <c r="N61">
        <v>1</v>
      </c>
      <c r="O61">
        <v>0</v>
      </c>
      <c r="P61">
        <v>2</v>
      </c>
    </row>
    <row r="62" spans="1:16" x14ac:dyDescent="0.3">
      <c r="A62" t="s">
        <v>168</v>
      </c>
      <c r="B62" t="s">
        <v>452</v>
      </c>
      <c r="C62">
        <v>157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</v>
      </c>
      <c r="N62">
        <v>0</v>
      </c>
      <c r="O62">
        <v>2</v>
      </c>
      <c r="P62">
        <v>0</v>
      </c>
    </row>
    <row r="63" spans="1:16" x14ac:dyDescent="0.3">
      <c r="A63" t="s">
        <v>169</v>
      </c>
      <c r="B63" t="s">
        <v>586</v>
      </c>
      <c r="C63">
        <v>419</v>
      </c>
      <c r="D63">
        <v>0</v>
      </c>
      <c r="E63">
        <v>6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8</v>
      </c>
      <c r="N63">
        <v>0</v>
      </c>
      <c r="O63">
        <v>14</v>
      </c>
      <c r="P63">
        <v>0</v>
      </c>
    </row>
    <row r="64" spans="1:16" x14ac:dyDescent="0.3">
      <c r="A64" t="s">
        <v>170</v>
      </c>
      <c r="B64" t="s">
        <v>645</v>
      </c>
      <c r="C64">
        <v>331</v>
      </c>
      <c r="D64">
        <v>5</v>
      </c>
      <c r="E64">
        <v>7</v>
      </c>
      <c r="F64">
        <v>0</v>
      </c>
      <c r="G64">
        <v>1</v>
      </c>
      <c r="H64">
        <v>2</v>
      </c>
      <c r="I64">
        <v>0</v>
      </c>
      <c r="J64">
        <v>1</v>
      </c>
      <c r="K64">
        <v>4</v>
      </c>
      <c r="L64">
        <v>0</v>
      </c>
      <c r="M64">
        <v>4</v>
      </c>
      <c r="N64">
        <v>2</v>
      </c>
      <c r="O64">
        <v>4</v>
      </c>
      <c r="P64">
        <v>2</v>
      </c>
    </row>
    <row r="65" spans="1:16" x14ac:dyDescent="0.3">
      <c r="A65" t="s">
        <v>171</v>
      </c>
      <c r="B65" t="s">
        <v>695</v>
      </c>
      <c r="C65">
        <v>506</v>
      </c>
      <c r="D65">
        <v>2</v>
      </c>
      <c r="E65">
        <v>10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7</v>
      </c>
      <c r="N65">
        <v>0</v>
      </c>
      <c r="O65">
        <v>0</v>
      </c>
      <c r="P65">
        <v>0</v>
      </c>
    </row>
    <row r="66" spans="1:16" x14ac:dyDescent="0.3">
      <c r="A66" t="s">
        <v>172</v>
      </c>
      <c r="B66" t="s">
        <v>477</v>
      </c>
      <c r="C66">
        <v>471</v>
      </c>
      <c r="D66">
        <v>8</v>
      </c>
      <c r="E66">
        <v>2</v>
      </c>
      <c r="F66">
        <v>0</v>
      </c>
      <c r="G66">
        <v>0</v>
      </c>
      <c r="H66">
        <v>4</v>
      </c>
      <c r="I66">
        <v>0</v>
      </c>
      <c r="J66">
        <v>2</v>
      </c>
      <c r="K66">
        <v>6</v>
      </c>
      <c r="L66">
        <v>0</v>
      </c>
      <c r="M66">
        <v>17</v>
      </c>
      <c r="N66">
        <v>2</v>
      </c>
      <c r="O66">
        <v>0</v>
      </c>
      <c r="P66">
        <v>2</v>
      </c>
    </row>
    <row r="67" spans="1:16" x14ac:dyDescent="0.3">
      <c r="A67" t="s">
        <v>173</v>
      </c>
      <c r="B67" t="s">
        <v>656</v>
      </c>
      <c r="C67">
        <v>506</v>
      </c>
      <c r="D67">
        <v>4</v>
      </c>
      <c r="E67">
        <v>12</v>
      </c>
      <c r="F67">
        <v>0</v>
      </c>
      <c r="G67">
        <v>2</v>
      </c>
      <c r="H67">
        <v>0</v>
      </c>
      <c r="I67">
        <v>1</v>
      </c>
      <c r="J67">
        <v>0</v>
      </c>
      <c r="K67">
        <v>3</v>
      </c>
      <c r="L67">
        <v>0</v>
      </c>
      <c r="M67">
        <v>2</v>
      </c>
      <c r="N67">
        <v>1</v>
      </c>
      <c r="O67">
        <v>20</v>
      </c>
      <c r="P67">
        <v>1</v>
      </c>
    </row>
    <row r="68" spans="1:16" x14ac:dyDescent="0.3">
      <c r="A68" t="s">
        <v>174</v>
      </c>
      <c r="B68" t="s">
        <v>472</v>
      </c>
      <c r="C68">
        <v>140</v>
      </c>
      <c r="D68">
        <v>2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M68">
        <v>1</v>
      </c>
      <c r="N68">
        <v>0</v>
      </c>
      <c r="O68">
        <v>1</v>
      </c>
      <c r="P68">
        <v>0</v>
      </c>
    </row>
    <row r="69" spans="1:16" x14ac:dyDescent="0.3">
      <c r="A69" t="s">
        <v>175</v>
      </c>
      <c r="B69" t="s">
        <v>613</v>
      </c>
      <c r="C69">
        <v>35</v>
      </c>
      <c r="D69">
        <v>4</v>
      </c>
      <c r="E69">
        <v>2</v>
      </c>
      <c r="F69">
        <v>0</v>
      </c>
      <c r="G69">
        <v>1</v>
      </c>
      <c r="H69">
        <v>2</v>
      </c>
      <c r="I69">
        <v>0</v>
      </c>
      <c r="J69">
        <v>0</v>
      </c>
      <c r="K69">
        <v>3</v>
      </c>
      <c r="L69">
        <v>0</v>
      </c>
      <c r="M69">
        <v>1</v>
      </c>
      <c r="N69">
        <v>1</v>
      </c>
      <c r="O69">
        <v>1</v>
      </c>
      <c r="P69">
        <v>1</v>
      </c>
    </row>
    <row r="70" spans="1:16" x14ac:dyDescent="0.3">
      <c r="A70" t="s">
        <v>176</v>
      </c>
      <c r="B70" t="s">
        <v>601</v>
      </c>
      <c r="C70">
        <v>0</v>
      </c>
      <c r="D70">
        <v>1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4</v>
      </c>
      <c r="P70">
        <v>0</v>
      </c>
    </row>
    <row r="71" spans="1:16" x14ac:dyDescent="0.3">
      <c r="A71" t="s">
        <v>177</v>
      </c>
      <c r="B71" t="s">
        <v>665</v>
      </c>
      <c r="C71">
        <v>0</v>
      </c>
      <c r="D71">
        <v>2</v>
      </c>
      <c r="E71">
        <v>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14</v>
      </c>
      <c r="N71">
        <v>0</v>
      </c>
      <c r="O71">
        <v>18</v>
      </c>
      <c r="P71">
        <v>0</v>
      </c>
    </row>
    <row r="72" spans="1:16" x14ac:dyDescent="0.3">
      <c r="A72" t="s">
        <v>178</v>
      </c>
      <c r="B72" t="s">
        <v>618</v>
      </c>
      <c r="C72">
        <v>506</v>
      </c>
      <c r="D72">
        <v>5</v>
      </c>
      <c r="E72">
        <v>0</v>
      </c>
      <c r="F72">
        <v>0</v>
      </c>
      <c r="G72">
        <v>3</v>
      </c>
      <c r="H72">
        <v>0</v>
      </c>
      <c r="I72">
        <v>0</v>
      </c>
      <c r="J72">
        <v>0</v>
      </c>
      <c r="K72">
        <v>3</v>
      </c>
      <c r="L72">
        <v>0</v>
      </c>
      <c r="M72">
        <v>2</v>
      </c>
      <c r="N72">
        <v>3</v>
      </c>
      <c r="O72">
        <v>3</v>
      </c>
      <c r="P72">
        <v>1</v>
      </c>
    </row>
    <row r="73" spans="1:16" x14ac:dyDescent="0.3">
      <c r="A73" t="s">
        <v>179</v>
      </c>
      <c r="B73" t="s">
        <v>574</v>
      </c>
      <c r="C73">
        <v>209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1</v>
      </c>
      <c r="L73">
        <v>0</v>
      </c>
      <c r="M73">
        <v>1</v>
      </c>
      <c r="N73">
        <v>0</v>
      </c>
      <c r="O73">
        <v>1</v>
      </c>
      <c r="P73">
        <v>0</v>
      </c>
    </row>
    <row r="74" spans="1:16" x14ac:dyDescent="0.3">
      <c r="A74" t="s">
        <v>180</v>
      </c>
      <c r="B74" t="s">
        <v>697</v>
      </c>
      <c r="C74">
        <v>366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1</v>
      </c>
      <c r="L74">
        <v>0</v>
      </c>
      <c r="M74">
        <v>1</v>
      </c>
      <c r="N74">
        <v>0</v>
      </c>
      <c r="O74">
        <v>1</v>
      </c>
      <c r="P74">
        <v>0</v>
      </c>
    </row>
    <row r="75" spans="1:16" x14ac:dyDescent="0.3">
      <c r="A75" t="s">
        <v>181</v>
      </c>
      <c r="B75" t="s">
        <v>560</v>
      </c>
      <c r="C75">
        <v>820</v>
      </c>
      <c r="D75">
        <v>3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1</v>
      </c>
      <c r="L75">
        <v>0</v>
      </c>
      <c r="M75">
        <v>2</v>
      </c>
      <c r="N75">
        <v>1</v>
      </c>
      <c r="O75">
        <v>2</v>
      </c>
      <c r="P75">
        <v>1</v>
      </c>
    </row>
    <row r="76" spans="1:16" x14ac:dyDescent="0.3">
      <c r="A76" t="s">
        <v>182</v>
      </c>
      <c r="B76" t="s">
        <v>680</v>
      </c>
      <c r="C76">
        <v>70</v>
      </c>
      <c r="D76">
        <v>5</v>
      </c>
      <c r="E76">
        <v>0</v>
      </c>
      <c r="F76">
        <v>13</v>
      </c>
      <c r="G76">
        <v>4</v>
      </c>
      <c r="H76">
        <v>2</v>
      </c>
      <c r="I76">
        <v>0</v>
      </c>
      <c r="J76">
        <v>0</v>
      </c>
      <c r="K76">
        <v>6</v>
      </c>
      <c r="L76">
        <v>1</v>
      </c>
      <c r="M76">
        <v>8</v>
      </c>
      <c r="N76">
        <v>1</v>
      </c>
      <c r="O76">
        <v>6</v>
      </c>
      <c r="P76">
        <v>1</v>
      </c>
    </row>
    <row r="77" spans="1:16" x14ac:dyDescent="0.3">
      <c r="A77" t="s">
        <v>183</v>
      </c>
      <c r="B77" t="s">
        <v>701</v>
      </c>
      <c r="C77">
        <v>105</v>
      </c>
      <c r="D77">
        <v>5</v>
      </c>
      <c r="E77">
        <v>0</v>
      </c>
      <c r="F77">
        <v>10</v>
      </c>
      <c r="G77">
        <v>2</v>
      </c>
      <c r="H77">
        <v>2</v>
      </c>
      <c r="I77">
        <v>0</v>
      </c>
      <c r="J77">
        <v>0</v>
      </c>
      <c r="K77">
        <v>4</v>
      </c>
      <c r="L77">
        <v>2</v>
      </c>
      <c r="M77">
        <v>7</v>
      </c>
      <c r="N77">
        <v>1</v>
      </c>
      <c r="O77">
        <v>4</v>
      </c>
      <c r="P77">
        <v>1</v>
      </c>
    </row>
    <row r="78" spans="1:16" x14ac:dyDescent="0.3">
      <c r="A78" t="s">
        <v>184</v>
      </c>
      <c r="B78" t="s">
        <v>495</v>
      </c>
      <c r="C78">
        <v>17</v>
      </c>
      <c r="D78">
        <v>11</v>
      </c>
      <c r="E78">
        <v>0</v>
      </c>
      <c r="F78">
        <v>24</v>
      </c>
      <c r="G78">
        <v>4</v>
      </c>
      <c r="H78">
        <v>3</v>
      </c>
      <c r="I78">
        <v>0</v>
      </c>
      <c r="J78">
        <v>0</v>
      </c>
      <c r="K78">
        <v>7</v>
      </c>
      <c r="L78">
        <v>4</v>
      </c>
      <c r="M78">
        <v>28</v>
      </c>
      <c r="N78">
        <v>2</v>
      </c>
      <c r="O78">
        <v>22</v>
      </c>
      <c r="P78">
        <v>2</v>
      </c>
    </row>
    <row r="79" spans="1:16" x14ac:dyDescent="0.3">
      <c r="A79" t="s">
        <v>185</v>
      </c>
      <c r="B79" t="s">
        <v>547</v>
      </c>
      <c r="C79">
        <v>17</v>
      </c>
      <c r="D79">
        <v>3</v>
      </c>
      <c r="E79">
        <v>0</v>
      </c>
      <c r="F79">
        <v>3</v>
      </c>
      <c r="G79">
        <v>1</v>
      </c>
      <c r="H79">
        <v>1</v>
      </c>
      <c r="I79">
        <v>0</v>
      </c>
      <c r="J79">
        <v>0</v>
      </c>
      <c r="K79">
        <v>2</v>
      </c>
      <c r="L79">
        <v>0</v>
      </c>
      <c r="M79">
        <v>6</v>
      </c>
      <c r="N79">
        <v>1</v>
      </c>
      <c r="O79">
        <v>4</v>
      </c>
      <c r="P79">
        <v>1</v>
      </c>
    </row>
    <row r="80" spans="1:16" x14ac:dyDescent="0.3">
      <c r="A80" t="s">
        <v>186</v>
      </c>
      <c r="B80" t="s">
        <v>539</v>
      </c>
      <c r="C80">
        <v>70</v>
      </c>
      <c r="D80">
        <v>4</v>
      </c>
      <c r="E80">
        <v>5</v>
      </c>
      <c r="F80">
        <v>16</v>
      </c>
      <c r="G80">
        <v>2</v>
      </c>
      <c r="H80">
        <v>2</v>
      </c>
      <c r="I80">
        <v>0</v>
      </c>
      <c r="J80">
        <v>3</v>
      </c>
      <c r="K80">
        <v>7</v>
      </c>
      <c r="L80">
        <v>4</v>
      </c>
      <c r="M80">
        <v>11</v>
      </c>
      <c r="N80">
        <v>2</v>
      </c>
      <c r="O80">
        <v>10</v>
      </c>
      <c r="P80">
        <v>2</v>
      </c>
    </row>
    <row r="81" spans="1:16" x14ac:dyDescent="0.3">
      <c r="A81" t="s">
        <v>187</v>
      </c>
      <c r="B81" t="s">
        <v>555</v>
      </c>
      <c r="C81">
        <v>70</v>
      </c>
      <c r="D81">
        <v>14</v>
      </c>
      <c r="E81">
        <v>37</v>
      </c>
      <c r="F81">
        <v>6</v>
      </c>
      <c r="G81">
        <v>11</v>
      </c>
      <c r="H81">
        <v>3</v>
      </c>
      <c r="I81">
        <v>0</v>
      </c>
      <c r="J81">
        <v>1</v>
      </c>
      <c r="K81">
        <v>15</v>
      </c>
      <c r="L81">
        <v>12</v>
      </c>
      <c r="M81">
        <v>30</v>
      </c>
      <c r="N81">
        <v>3</v>
      </c>
      <c r="O81">
        <v>24</v>
      </c>
      <c r="P81">
        <v>4</v>
      </c>
    </row>
    <row r="82" spans="1:16" x14ac:dyDescent="0.3">
      <c r="A82" t="s">
        <v>188</v>
      </c>
      <c r="B82" t="s">
        <v>572</v>
      </c>
      <c r="C82">
        <v>52</v>
      </c>
      <c r="D82">
        <v>4</v>
      </c>
      <c r="E82">
        <v>0</v>
      </c>
      <c r="F82">
        <v>15</v>
      </c>
      <c r="G82">
        <v>3</v>
      </c>
      <c r="H82">
        <v>1</v>
      </c>
      <c r="I82">
        <v>0</v>
      </c>
      <c r="J82">
        <v>0</v>
      </c>
      <c r="K82">
        <v>4</v>
      </c>
      <c r="L82">
        <v>2</v>
      </c>
      <c r="M82">
        <v>8</v>
      </c>
      <c r="N82">
        <v>0</v>
      </c>
      <c r="O82">
        <v>6</v>
      </c>
      <c r="P82">
        <v>0</v>
      </c>
    </row>
    <row r="83" spans="1:16" x14ac:dyDescent="0.3">
      <c r="A83" t="s">
        <v>189</v>
      </c>
      <c r="B83" t="s">
        <v>518</v>
      </c>
      <c r="C83">
        <v>87</v>
      </c>
      <c r="D83">
        <v>3</v>
      </c>
      <c r="E83">
        <v>0</v>
      </c>
      <c r="F83">
        <v>6</v>
      </c>
      <c r="G83">
        <v>1</v>
      </c>
      <c r="H83">
        <v>1</v>
      </c>
      <c r="I83">
        <v>0</v>
      </c>
      <c r="J83">
        <v>0</v>
      </c>
      <c r="K83">
        <v>2</v>
      </c>
      <c r="L83">
        <v>0</v>
      </c>
      <c r="M83">
        <v>8</v>
      </c>
      <c r="N83">
        <v>1</v>
      </c>
      <c r="O83">
        <v>7</v>
      </c>
      <c r="P83">
        <v>1</v>
      </c>
    </row>
    <row r="84" spans="1:16" x14ac:dyDescent="0.3">
      <c r="A84" t="s">
        <v>190</v>
      </c>
      <c r="B84" t="s">
        <v>527</v>
      </c>
      <c r="C84">
        <v>70</v>
      </c>
      <c r="D84">
        <v>6</v>
      </c>
      <c r="E84">
        <v>0</v>
      </c>
      <c r="F84">
        <v>16</v>
      </c>
      <c r="G84">
        <v>2</v>
      </c>
      <c r="H84">
        <v>2</v>
      </c>
      <c r="I84">
        <v>0</v>
      </c>
      <c r="J84">
        <v>0</v>
      </c>
      <c r="K84">
        <v>4</v>
      </c>
      <c r="L84">
        <v>1</v>
      </c>
      <c r="M84">
        <v>34</v>
      </c>
      <c r="N84">
        <v>1</v>
      </c>
      <c r="O84">
        <v>11</v>
      </c>
      <c r="P84">
        <v>1</v>
      </c>
    </row>
    <row r="85" spans="1:16" x14ac:dyDescent="0.3">
      <c r="A85" t="s">
        <v>191</v>
      </c>
      <c r="B85" t="s">
        <v>506</v>
      </c>
      <c r="C85">
        <v>70</v>
      </c>
      <c r="D85">
        <v>5</v>
      </c>
      <c r="E85">
        <v>8</v>
      </c>
      <c r="F85">
        <v>8</v>
      </c>
      <c r="G85">
        <v>2</v>
      </c>
      <c r="H85">
        <v>2</v>
      </c>
      <c r="I85">
        <v>0</v>
      </c>
      <c r="J85">
        <v>0</v>
      </c>
      <c r="K85">
        <v>4</v>
      </c>
      <c r="L85">
        <v>4</v>
      </c>
      <c r="M85">
        <v>23</v>
      </c>
      <c r="N85">
        <v>1</v>
      </c>
      <c r="O85">
        <v>15</v>
      </c>
      <c r="P85">
        <v>1</v>
      </c>
    </row>
    <row r="86" spans="1:16" x14ac:dyDescent="0.3">
      <c r="A86" t="s">
        <v>192</v>
      </c>
      <c r="B86" t="s">
        <v>698</v>
      </c>
      <c r="C86">
        <v>17</v>
      </c>
      <c r="D86">
        <v>2</v>
      </c>
      <c r="E86">
        <v>0</v>
      </c>
      <c r="F86">
        <v>7</v>
      </c>
      <c r="G86">
        <v>1</v>
      </c>
      <c r="H86">
        <v>0</v>
      </c>
      <c r="I86">
        <v>0</v>
      </c>
      <c r="J86">
        <v>0</v>
      </c>
      <c r="K86">
        <v>1</v>
      </c>
      <c r="L86">
        <v>0</v>
      </c>
      <c r="M86">
        <v>4</v>
      </c>
      <c r="N86">
        <v>0</v>
      </c>
      <c r="O86">
        <v>2</v>
      </c>
      <c r="P86">
        <v>0</v>
      </c>
    </row>
    <row r="87" spans="1:16" x14ac:dyDescent="0.3">
      <c r="A87" t="s">
        <v>193</v>
      </c>
      <c r="B87" t="s">
        <v>589</v>
      </c>
      <c r="C87">
        <v>17</v>
      </c>
      <c r="D87">
        <v>24</v>
      </c>
      <c r="E87">
        <v>0</v>
      </c>
      <c r="F87">
        <v>25</v>
      </c>
      <c r="G87">
        <v>9</v>
      </c>
      <c r="H87">
        <v>3</v>
      </c>
      <c r="I87">
        <v>2</v>
      </c>
      <c r="J87">
        <v>7</v>
      </c>
      <c r="K87">
        <v>21</v>
      </c>
      <c r="L87">
        <v>5</v>
      </c>
      <c r="M87">
        <v>23</v>
      </c>
      <c r="N87">
        <v>5</v>
      </c>
      <c r="O87">
        <v>18</v>
      </c>
      <c r="P87">
        <v>5</v>
      </c>
    </row>
    <row r="88" spans="1:16" x14ac:dyDescent="0.3">
      <c r="A88" t="s">
        <v>194</v>
      </c>
      <c r="B88" t="s">
        <v>496</v>
      </c>
      <c r="C88">
        <v>0</v>
      </c>
      <c r="D88">
        <v>5</v>
      </c>
      <c r="E88">
        <v>0</v>
      </c>
      <c r="F88">
        <v>4</v>
      </c>
      <c r="G88">
        <v>2</v>
      </c>
      <c r="H88">
        <v>1</v>
      </c>
      <c r="I88">
        <v>0</v>
      </c>
      <c r="J88">
        <v>0</v>
      </c>
      <c r="K88">
        <v>3</v>
      </c>
      <c r="L88">
        <v>0</v>
      </c>
      <c r="M88">
        <v>12</v>
      </c>
      <c r="N88">
        <v>1</v>
      </c>
      <c r="O88">
        <v>10</v>
      </c>
      <c r="P88">
        <v>1</v>
      </c>
    </row>
    <row r="89" spans="1:16" x14ac:dyDescent="0.3">
      <c r="A89" t="s">
        <v>195</v>
      </c>
      <c r="B89" t="s">
        <v>461</v>
      </c>
      <c r="C89">
        <v>174</v>
      </c>
      <c r="D89">
        <v>2</v>
      </c>
      <c r="E89">
        <v>0</v>
      </c>
      <c r="F89">
        <v>2</v>
      </c>
      <c r="G89">
        <v>1</v>
      </c>
      <c r="H89">
        <v>1</v>
      </c>
      <c r="I89">
        <v>0</v>
      </c>
      <c r="J89">
        <v>0</v>
      </c>
      <c r="K89">
        <v>2</v>
      </c>
      <c r="L89">
        <v>1</v>
      </c>
      <c r="M89">
        <v>1</v>
      </c>
      <c r="N89">
        <v>0</v>
      </c>
      <c r="O89">
        <v>1</v>
      </c>
      <c r="P89">
        <v>0</v>
      </c>
    </row>
    <row r="90" spans="1:16" x14ac:dyDescent="0.3">
      <c r="A90" t="s">
        <v>196</v>
      </c>
      <c r="B90" t="s">
        <v>681</v>
      </c>
      <c r="C90">
        <v>70</v>
      </c>
      <c r="D90">
        <v>1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1</v>
      </c>
      <c r="L90">
        <v>0</v>
      </c>
      <c r="M90">
        <v>1</v>
      </c>
      <c r="N90">
        <v>0</v>
      </c>
      <c r="O90">
        <v>1</v>
      </c>
      <c r="P90">
        <v>0</v>
      </c>
    </row>
    <row r="91" spans="1:16" x14ac:dyDescent="0.3">
      <c r="A91" t="s">
        <v>197</v>
      </c>
      <c r="B91" t="s">
        <v>519</v>
      </c>
      <c r="C91">
        <v>87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1</v>
      </c>
      <c r="L91">
        <v>0</v>
      </c>
      <c r="M91">
        <v>1</v>
      </c>
      <c r="N91">
        <v>0</v>
      </c>
      <c r="O91">
        <v>1</v>
      </c>
      <c r="P91">
        <v>0</v>
      </c>
    </row>
    <row r="92" spans="1:16" x14ac:dyDescent="0.3">
      <c r="A92" t="s">
        <v>198</v>
      </c>
      <c r="B92" t="s">
        <v>558</v>
      </c>
      <c r="C92">
        <v>35</v>
      </c>
      <c r="D92">
        <v>0</v>
      </c>
      <c r="E92">
        <v>0</v>
      </c>
      <c r="F92">
        <v>10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4</v>
      </c>
      <c r="N92">
        <v>0</v>
      </c>
      <c r="O92">
        <v>3</v>
      </c>
      <c r="P92">
        <v>0</v>
      </c>
    </row>
    <row r="93" spans="1:16" x14ac:dyDescent="0.3">
      <c r="A93" t="s">
        <v>199</v>
      </c>
      <c r="B93" t="s">
        <v>689</v>
      </c>
      <c r="C93">
        <v>35</v>
      </c>
      <c r="D93">
        <v>9</v>
      </c>
      <c r="E93">
        <v>0</v>
      </c>
      <c r="F93">
        <v>12</v>
      </c>
      <c r="G93">
        <v>2</v>
      </c>
      <c r="H93">
        <v>2</v>
      </c>
      <c r="I93">
        <v>0</v>
      </c>
      <c r="J93">
        <v>6</v>
      </c>
      <c r="K93">
        <v>10</v>
      </c>
      <c r="L93">
        <v>2</v>
      </c>
      <c r="M93">
        <v>11</v>
      </c>
      <c r="N93">
        <v>1</v>
      </c>
      <c r="O93">
        <v>5</v>
      </c>
      <c r="P93">
        <v>1</v>
      </c>
    </row>
    <row r="94" spans="1:16" x14ac:dyDescent="0.3">
      <c r="A94" t="s">
        <v>200</v>
      </c>
      <c r="B94" t="s">
        <v>603</v>
      </c>
      <c r="C94">
        <v>70</v>
      </c>
      <c r="D94">
        <v>9</v>
      </c>
      <c r="E94">
        <v>87</v>
      </c>
      <c r="F94">
        <v>40</v>
      </c>
      <c r="G94">
        <v>0</v>
      </c>
      <c r="H94">
        <v>1</v>
      </c>
      <c r="I94">
        <v>0</v>
      </c>
      <c r="J94">
        <v>0</v>
      </c>
      <c r="K94">
        <v>1</v>
      </c>
      <c r="L94">
        <v>0</v>
      </c>
      <c r="M94">
        <v>14</v>
      </c>
      <c r="N94">
        <v>1</v>
      </c>
      <c r="O94">
        <v>5</v>
      </c>
      <c r="P94">
        <v>1</v>
      </c>
    </row>
    <row r="95" spans="1:16" x14ac:dyDescent="0.3">
      <c r="A95" t="s">
        <v>201</v>
      </c>
      <c r="B95" t="s">
        <v>531</v>
      </c>
      <c r="C95">
        <v>52</v>
      </c>
      <c r="D95">
        <v>9</v>
      </c>
      <c r="E95">
        <v>0</v>
      </c>
      <c r="F95">
        <v>16</v>
      </c>
      <c r="G95">
        <v>0</v>
      </c>
      <c r="H95">
        <v>2</v>
      </c>
      <c r="I95">
        <v>0</v>
      </c>
      <c r="J95">
        <v>0</v>
      </c>
      <c r="K95">
        <v>2</v>
      </c>
      <c r="L95">
        <v>0</v>
      </c>
      <c r="M95">
        <v>16</v>
      </c>
      <c r="N95">
        <v>1</v>
      </c>
      <c r="O95">
        <v>6</v>
      </c>
      <c r="P95">
        <v>1</v>
      </c>
    </row>
    <row r="96" spans="1:16" x14ac:dyDescent="0.3">
      <c r="A96" t="s">
        <v>202</v>
      </c>
      <c r="B96" t="s">
        <v>471</v>
      </c>
      <c r="C96">
        <v>35</v>
      </c>
      <c r="D96">
        <v>7</v>
      </c>
      <c r="E96">
        <v>0</v>
      </c>
      <c r="F96">
        <v>20</v>
      </c>
      <c r="G96">
        <v>0</v>
      </c>
      <c r="H96">
        <v>2</v>
      </c>
      <c r="I96">
        <v>0</v>
      </c>
      <c r="J96">
        <v>0</v>
      </c>
      <c r="K96">
        <v>2</v>
      </c>
      <c r="L96">
        <v>0</v>
      </c>
      <c r="M96">
        <v>27</v>
      </c>
      <c r="N96">
        <v>2</v>
      </c>
      <c r="O96">
        <v>17</v>
      </c>
      <c r="P96">
        <v>2</v>
      </c>
    </row>
    <row r="97" spans="1:16" x14ac:dyDescent="0.3">
      <c r="A97" t="s">
        <v>203</v>
      </c>
      <c r="B97" t="s">
        <v>667</v>
      </c>
      <c r="C97">
        <v>70</v>
      </c>
      <c r="D97">
        <v>1</v>
      </c>
      <c r="E97">
        <v>0</v>
      </c>
      <c r="F97">
        <v>2</v>
      </c>
      <c r="G97">
        <v>1</v>
      </c>
      <c r="H97">
        <v>0</v>
      </c>
      <c r="I97">
        <v>0</v>
      </c>
      <c r="J97">
        <v>0</v>
      </c>
      <c r="K97">
        <v>1</v>
      </c>
      <c r="L97">
        <v>1</v>
      </c>
      <c r="M97">
        <v>2</v>
      </c>
      <c r="N97">
        <v>0</v>
      </c>
      <c r="O97">
        <v>2</v>
      </c>
      <c r="P97">
        <v>0</v>
      </c>
    </row>
    <row r="98" spans="1:16" x14ac:dyDescent="0.3">
      <c r="A98" t="s">
        <v>204</v>
      </c>
      <c r="B98" t="s">
        <v>494</v>
      </c>
      <c r="C98">
        <v>157</v>
      </c>
      <c r="D98">
        <v>11</v>
      </c>
      <c r="E98">
        <v>0</v>
      </c>
      <c r="F98">
        <v>24</v>
      </c>
      <c r="G98">
        <v>4</v>
      </c>
      <c r="H98">
        <v>3</v>
      </c>
      <c r="I98">
        <v>0</v>
      </c>
      <c r="J98">
        <v>2</v>
      </c>
      <c r="K98">
        <v>9</v>
      </c>
      <c r="L98">
        <v>3</v>
      </c>
      <c r="M98">
        <v>22</v>
      </c>
      <c r="N98">
        <v>4</v>
      </c>
      <c r="O98">
        <v>10</v>
      </c>
      <c r="P98">
        <v>4</v>
      </c>
    </row>
    <row r="99" spans="1:16" x14ac:dyDescent="0.3">
      <c r="A99" t="s">
        <v>205</v>
      </c>
      <c r="B99" t="s">
        <v>591</v>
      </c>
      <c r="C99">
        <v>52</v>
      </c>
      <c r="D99">
        <v>6</v>
      </c>
      <c r="E99">
        <v>3</v>
      </c>
      <c r="F99">
        <v>0</v>
      </c>
      <c r="G99">
        <v>2</v>
      </c>
      <c r="H99">
        <v>0</v>
      </c>
      <c r="I99">
        <v>0</v>
      </c>
      <c r="J99">
        <v>0</v>
      </c>
      <c r="K99">
        <v>2</v>
      </c>
      <c r="L99">
        <v>2</v>
      </c>
      <c r="M99">
        <v>8</v>
      </c>
      <c r="N99">
        <v>0</v>
      </c>
      <c r="O99">
        <v>6</v>
      </c>
      <c r="P99">
        <v>0</v>
      </c>
    </row>
    <row r="100" spans="1:16" x14ac:dyDescent="0.3">
      <c r="A100" t="s">
        <v>206</v>
      </c>
      <c r="B100" t="s">
        <v>669</v>
      </c>
      <c r="C100">
        <v>17</v>
      </c>
      <c r="D100">
        <v>13</v>
      </c>
      <c r="E100">
        <v>0</v>
      </c>
      <c r="F100">
        <v>0</v>
      </c>
      <c r="G100">
        <v>3</v>
      </c>
      <c r="H100">
        <v>3</v>
      </c>
      <c r="I100">
        <v>0</v>
      </c>
      <c r="J100">
        <v>0</v>
      </c>
      <c r="K100">
        <v>6</v>
      </c>
      <c r="L100">
        <v>6</v>
      </c>
      <c r="M100">
        <v>11</v>
      </c>
      <c r="N100">
        <v>0</v>
      </c>
      <c r="O100">
        <v>10</v>
      </c>
      <c r="P100">
        <v>0</v>
      </c>
    </row>
    <row r="101" spans="1:16" x14ac:dyDescent="0.3">
      <c r="A101" t="s">
        <v>207</v>
      </c>
      <c r="B101" t="s">
        <v>694</v>
      </c>
      <c r="C101">
        <v>35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2</v>
      </c>
      <c r="N101">
        <v>0</v>
      </c>
      <c r="O101">
        <v>2</v>
      </c>
      <c r="P101">
        <v>0</v>
      </c>
    </row>
    <row r="102" spans="1:16" x14ac:dyDescent="0.3">
      <c r="A102" t="s">
        <v>208</v>
      </c>
      <c r="B102" t="s">
        <v>464</v>
      </c>
      <c r="C102">
        <v>17</v>
      </c>
      <c r="D102">
        <v>6</v>
      </c>
      <c r="E102">
        <v>0</v>
      </c>
      <c r="F102">
        <v>14</v>
      </c>
      <c r="G102">
        <v>3</v>
      </c>
      <c r="H102">
        <v>1</v>
      </c>
      <c r="I102">
        <v>0</v>
      </c>
      <c r="J102">
        <v>1</v>
      </c>
      <c r="K102">
        <v>5</v>
      </c>
      <c r="L102">
        <v>0</v>
      </c>
      <c r="M102">
        <v>13</v>
      </c>
      <c r="N102">
        <v>1</v>
      </c>
      <c r="O102">
        <v>7</v>
      </c>
      <c r="P102">
        <v>2</v>
      </c>
    </row>
    <row r="103" spans="1:16" x14ac:dyDescent="0.3">
      <c r="A103" t="s">
        <v>209</v>
      </c>
      <c r="B103" t="s">
        <v>715</v>
      </c>
      <c r="C103">
        <v>52</v>
      </c>
      <c r="D103">
        <v>15</v>
      </c>
      <c r="E103">
        <v>0</v>
      </c>
      <c r="F103">
        <v>42</v>
      </c>
      <c r="G103">
        <v>8</v>
      </c>
      <c r="H103">
        <v>2</v>
      </c>
      <c r="I103">
        <v>0</v>
      </c>
      <c r="J103">
        <v>3</v>
      </c>
      <c r="K103">
        <v>13</v>
      </c>
      <c r="L103">
        <v>0</v>
      </c>
      <c r="M103">
        <v>52</v>
      </c>
      <c r="N103">
        <v>3</v>
      </c>
      <c r="O103">
        <v>37</v>
      </c>
      <c r="P103">
        <v>6</v>
      </c>
    </row>
    <row r="104" spans="1:16" x14ac:dyDescent="0.3">
      <c r="A104" t="s">
        <v>210</v>
      </c>
      <c r="B104" t="s">
        <v>488</v>
      </c>
      <c r="C104">
        <v>0</v>
      </c>
      <c r="D104">
        <v>26</v>
      </c>
      <c r="E104">
        <v>14</v>
      </c>
      <c r="F104">
        <v>0</v>
      </c>
      <c r="G104">
        <v>5</v>
      </c>
      <c r="H104">
        <v>1</v>
      </c>
      <c r="I104">
        <v>1</v>
      </c>
      <c r="J104">
        <v>3</v>
      </c>
      <c r="K104">
        <v>10</v>
      </c>
      <c r="L104">
        <v>4</v>
      </c>
      <c r="M104">
        <v>28</v>
      </c>
      <c r="N104">
        <v>6</v>
      </c>
      <c r="O104">
        <v>23</v>
      </c>
      <c r="P104">
        <v>6</v>
      </c>
    </row>
    <row r="105" spans="1:16" x14ac:dyDescent="0.3">
      <c r="A105" t="s">
        <v>211</v>
      </c>
      <c r="B105" t="s">
        <v>687</v>
      </c>
      <c r="C105">
        <v>17</v>
      </c>
      <c r="D105">
        <v>79</v>
      </c>
      <c r="E105">
        <v>42</v>
      </c>
      <c r="F105">
        <v>0</v>
      </c>
      <c r="G105">
        <v>13</v>
      </c>
      <c r="H105">
        <v>3</v>
      </c>
      <c r="I105">
        <v>3</v>
      </c>
      <c r="J105">
        <v>9</v>
      </c>
      <c r="K105">
        <v>28</v>
      </c>
      <c r="L105">
        <v>12</v>
      </c>
      <c r="M105">
        <v>86</v>
      </c>
      <c r="N105">
        <v>18</v>
      </c>
      <c r="O105">
        <v>70</v>
      </c>
      <c r="P105">
        <v>18</v>
      </c>
    </row>
    <row r="106" spans="1:16" x14ac:dyDescent="0.3">
      <c r="A106" t="s">
        <v>212</v>
      </c>
      <c r="B106" t="s">
        <v>577</v>
      </c>
      <c r="C106">
        <v>70</v>
      </c>
      <c r="D106">
        <v>2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2</v>
      </c>
      <c r="N106">
        <v>0</v>
      </c>
      <c r="O106">
        <v>3</v>
      </c>
      <c r="P106">
        <v>0</v>
      </c>
    </row>
    <row r="107" spans="1:16" x14ac:dyDescent="0.3">
      <c r="A107" t="s">
        <v>213</v>
      </c>
      <c r="B107" t="s">
        <v>679</v>
      </c>
      <c r="C107">
        <v>70</v>
      </c>
      <c r="D107">
        <v>0</v>
      </c>
      <c r="E107">
        <v>0</v>
      </c>
      <c r="F107">
        <v>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0</v>
      </c>
    </row>
    <row r="108" spans="1:16" x14ac:dyDescent="0.3">
      <c r="A108" t="s">
        <v>214</v>
      </c>
      <c r="B108" t="s">
        <v>649</v>
      </c>
      <c r="C108">
        <v>52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</row>
    <row r="109" spans="1:16" x14ac:dyDescent="0.3">
      <c r="A109" t="s">
        <v>749</v>
      </c>
      <c r="B109" t="s">
        <v>425</v>
      </c>
      <c r="C109">
        <v>35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</row>
    <row r="110" spans="1:16" x14ac:dyDescent="0.3">
      <c r="A110" t="s">
        <v>742</v>
      </c>
      <c r="B110" t="s">
        <v>540</v>
      </c>
      <c r="C110">
        <v>17</v>
      </c>
      <c r="D110">
        <v>3</v>
      </c>
      <c r="E110">
        <v>0</v>
      </c>
      <c r="F110">
        <v>0</v>
      </c>
      <c r="G110">
        <v>0</v>
      </c>
      <c r="H110">
        <v>3</v>
      </c>
      <c r="I110">
        <v>0</v>
      </c>
      <c r="J110">
        <v>0</v>
      </c>
      <c r="K110">
        <v>3</v>
      </c>
      <c r="L110">
        <v>0</v>
      </c>
      <c r="M110">
        <v>0</v>
      </c>
      <c r="N110">
        <v>3</v>
      </c>
      <c r="O110">
        <v>0</v>
      </c>
      <c r="P110">
        <v>3</v>
      </c>
    </row>
    <row r="111" spans="1:16" x14ac:dyDescent="0.3">
      <c r="A111" t="s">
        <v>747</v>
      </c>
      <c r="B111" t="s">
        <v>703</v>
      </c>
      <c r="C111">
        <v>35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1</v>
      </c>
      <c r="O111">
        <v>0</v>
      </c>
      <c r="P111">
        <v>1</v>
      </c>
    </row>
    <row r="112" spans="1:16" x14ac:dyDescent="0.3">
      <c r="A112" t="s">
        <v>215</v>
      </c>
      <c r="B112" t="s">
        <v>731</v>
      </c>
      <c r="C112">
        <v>0</v>
      </c>
      <c r="D112">
        <v>1</v>
      </c>
      <c r="E112">
        <v>3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6</v>
      </c>
      <c r="N112">
        <v>0</v>
      </c>
      <c r="O112">
        <v>6</v>
      </c>
      <c r="P112">
        <v>0</v>
      </c>
    </row>
    <row r="113" spans="1:16" x14ac:dyDescent="0.3">
      <c r="A113" t="s">
        <v>216</v>
      </c>
      <c r="B113" t="s">
        <v>583</v>
      </c>
      <c r="C113">
        <v>140</v>
      </c>
      <c r="D113">
        <v>0</v>
      </c>
      <c r="E113">
        <v>0</v>
      </c>
      <c r="F113">
        <v>12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6</v>
      </c>
      <c r="N113">
        <v>0</v>
      </c>
      <c r="O113">
        <v>6</v>
      </c>
      <c r="P113">
        <v>0</v>
      </c>
    </row>
    <row r="114" spans="1:16" x14ac:dyDescent="0.3">
      <c r="A114" t="s">
        <v>217</v>
      </c>
      <c r="B114" t="s">
        <v>584</v>
      </c>
      <c r="C114">
        <v>122</v>
      </c>
      <c r="D114">
        <v>1</v>
      </c>
      <c r="E114">
        <v>0</v>
      </c>
      <c r="F114">
        <v>2</v>
      </c>
      <c r="G114">
        <v>1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2</v>
      </c>
      <c r="N114">
        <v>0</v>
      </c>
      <c r="O114">
        <v>2</v>
      </c>
      <c r="P114">
        <v>0</v>
      </c>
    </row>
    <row r="115" spans="1:16" x14ac:dyDescent="0.3">
      <c r="A115" t="s">
        <v>218</v>
      </c>
      <c r="B115" t="s">
        <v>489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</v>
      </c>
      <c r="N115">
        <v>0</v>
      </c>
      <c r="O115">
        <v>2</v>
      </c>
      <c r="P115">
        <v>0</v>
      </c>
    </row>
    <row r="116" spans="1:16" x14ac:dyDescent="0.3">
      <c r="A116" t="s">
        <v>219</v>
      </c>
      <c r="B116" t="s">
        <v>465</v>
      </c>
      <c r="C116">
        <v>105</v>
      </c>
      <c r="D116">
        <v>0</v>
      </c>
      <c r="E116">
        <v>4</v>
      </c>
      <c r="F116">
        <v>18</v>
      </c>
      <c r="G116">
        <v>1</v>
      </c>
      <c r="H116">
        <v>0</v>
      </c>
      <c r="I116">
        <v>0</v>
      </c>
      <c r="J116">
        <v>0</v>
      </c>
      <c r="K116">
        <v>1</v>
      </c>
      <c r="L116">
        <v>1</v>
      </c>
      <c r="M116">
        <v>14</v>
      </c>
      <c r="N116">
        <v>0</v>
      </c>
      <c r="O116">
        <v>12</v>
      </c>
      <c r="P116">
        <v>0</v>
      </c>
    </row>
    <row r="117" spans="1:16" x14ac:dyDescent="0.3">
      <c r="A117" t="s">
        <v>220</v>
      </c>
      <c r="B117" t="s">
        <v>459</v>
      </c>
      <c r="C117">
        <v>244</v>
      </c>
      <c r="D117">
        <v>3</v>
      </c>
      <c r="E117">
        <v>0</v>
      </c>
      <c r="F117">
        <v>0</v>
      </c>
      <c r="G117">
        <v>2</v>
      </c>
      <c r="H117">
        <v>1</v>
      </c>
      <c r="I117">
        <v>0</v>
      </c>
      <c r="J117">
        <v>0</v>
      </c>
      <c r="K117">
        <v>3</v>
      </c>
      <c r="L117">
        <v>3</v>
      </c>
      <c r="M117">
        <v>2</v>
      </c>
      <c r="N117">
        <v>0</v>
      </c>
      <c r="O117">
        <v>2</v>
      </c>
      <c r="P117">
        <v>0</v>
      </c>
    </row>
    <row r="118" spans="1:16" x14ac:dyDescent="0.3">
      <c r="A118" t="s">
        <v>221</v>
      </c>
      <c r="B118" t="s">
        <v>564</v>
      </c>
      <c r="C118">
        <v>17</v>
      </c>
      <c r="D118">
        <v>1</v>
      </c>
      <c r="E118">
        <v>0</v>
      </c>
      <c r="F118">
        <v>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4</v>
      </c>
      <c r="N118">
        <v>0</v>
      </c>
      <c r="O118">
        <v>7</v>
      </c>
      <c r="P118">
        <v>0</v>
      </c>
    </row>
    <row r="119" spans="1:16" x14ac:dyDescent="0.3">
      <c r="A119" t="s">
        <v>222</v>
      </c>
      <c r="B119" t="s">
        <v>512</v>
      </c>
      <c r="C119">
        <v>17</v>
      </c>
      <c r="D119">
        <v>3</v>
      </c>
      <c r="E119">
        <v>0</v>
      </c>
      <c r="F119">
        <v>15</v>
      </c>
      <c r="G119">
        <v>1</v>
      </c>
      <c r="H119">
        <v>1</v>
      </c>
      <c r="I119">
        <v>0</v>
      </c>
      <c r="J119">
        <v>0</v>
      </c>
      <c r="K119">
        <v>2</v>
      </c>
      <c r="L119">
        <v>0</v>
      </c>
      <c r="M119">
        <v>11</v>
      </c>
      <c r="N119">
        <v>1</v>
      </c>
      <c r="O119">
        <v>4</v>
      </c>
      <c r="P119">
        <v>1</v>
      </c>
    </row>
    <row r="120" spans="1:16" x14ac:dyDescent="0.3">
      <c r="A120" t="s">
        <v>223</v>
      </c>
      <c r="B120" t="s">
        <v>661</v>
      </c>
      <c r="C120">
        <v>35</v>
      </c>
      <c r="D120">
        <v>2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1</v>
      </c>
      <c r="L120">
        <v>0</v>
      </c>
      <c r="M120">
        <v>2</v>
      </c>
      <c r="N120">
        <v>1</v>
      </c>
      <c r="O120">
        <v>0</v>
      </c>
      <c r="P120">
        <v>1</v>
      </c>
    </row>
    <row r="121" spans="1:16" x14ac:dyDescent="0.3">
      <c r="A121" t="s">
        <v>224</v>
      </c>
      <c r="B121" t="s">
        <v>691</v>
      </c>
      <c r="C121">
        <v>17</v>
      </c>
      <c r="D121">
        <v>2</v>
      </c>
      <c r="E121">
        <v>0</v>
      </c>
      <c r="F121">
        <v>19</v>
      </c>
      <c r="G121">
        <v>1</v>
      </c>
      <c r="H121">
        <v>1</v>
      </c>
      <c r="I121">
        <v>0</v>
      </c>
      <c r="J121">
        <v>0</v>
      </c>
      <c r="K121">
        <v>2</v>
      </c>
      <c r="L121">
        <v>0</v>
      </c>
      <c r="M121">
        <v>5</v>
      </c>
      <c r="N121">
        <v>1</v>
      </c>
      <c r="O121">
        <v>5</v>
      </c>
      <c r="P121">
        <v>1</v>
      </c>
    </row>
    <row r="122" spans="1:16" x14ac:dyDescent="0.3">
      <c r="A122" t="s">
        <v>225</v>
      </c>
      <c r="B122" t="s">
        <v>714</v>
      </c>
      <c r="C122">
        <v>17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0</v>
      </c>
    </row>
    <row r="123" spans="1:16" x14ac:dyDescent="0.3">
      <c r="A123" t="s">
        <v>226</v>
      </c>
      <c r="B123" t="s">
        <v>473</v>
      </c>
      <c r="C123">
        <v>17</v>
      </c>
      <c r="D123">
        <v>5</v>
      </c>
      <c r="E123">
        <v>0</v>
      </c>
      <c r="F123">
        <v>27</v>
      </c>
      <c r="G123">
        <v>2</v>
      </c>
      <c r="H123">
        <v>2</v>
      </c>
      <c r="I123">
        <v>0</v>
      </c>
      <c r="J123">
        <v>0</v>
      </c>
      <c r="K123">
        <v>4</v>
      </c>
      <c r="L123">
        <v>1</v>
      </c>
      <c r="M123">
        <v>23</v>
      </c>
      <c r="N123">
        <v>1</v>
      </c>
      <c r="O123">
        <v>11</v>
      </c>
      <c r="P123">
        <v>1</v>
      </c>
    </row>
    <row r="124" spans="1:16" x14ac:dyDescent="0.3">
      <c r="A124" t="s">
        <v>227</v>
      </c>
      <c r="B124" t="s">
        <v>458</v>
      </c>
      <c r="C124">
        <v>52</v>
      </c>
      <c r="D124">
        <v>13</v>
      </c>
      <c r="E124">
        <v>0</v>
      </c>
      <c r="F124">
        <v>81</v>
      </c>
      <c r="G124">
        <v>3</v>
      </c>
      <c r="H124">
        <v>4</v>
      </c>
      <c r="I124">
        <v>0</v>
      </c>
      <c r="J124">
        <v>0</v>
      </c>
      <c r="K124">
        <v>7</v>
      </c>
      <c r="L124">
        <v>4</v>
      </c>
      <c r="M124">
        <v>70</v>
      </c>
      <c r="N124">
        <v>1</v>
      </c>
      <c r="O124">
        <v>40</v>
      </c>
      <c r="P124">
        <v>1</v>
      </c>
    </row>
    <row r="125" spans="1:16" x14ac:dyDescent="0.3">
      <c r="A125" t="s">
        <v>228</v>
      </c>
      <c r="B125" t="s">
        <v>590</v>
      </c>
      <c r="C125">
        <v>0</v>
      </c>
      <c r="D125">
        <v>32</v>
      </c>
      <c r="E125">
        <v>69</v>
      </c>
      <c r="F125">
        <v>30</v>
      </c>
      <c r="G125">
        <v>2</v>
      </c>
      <c r="H125">
        <v>8</v>
      </c>
      <c r="I125">
        <v>0</v>
      </c>
      <c r="J125">
        <v>0</v>
      </c>
      <c r="K125">
        <v>10</v>
      </c>
      <c r="L125">
        <v>6</v>
      </c>
      <c r="M125">
        <v>102</v>
      </c>
      <c r="N125">
        <v>3</v>
      </c>
      <c r="O125">
        <v>80</v>
      </c>
      <c r="P125">
        <v>3</v>
      </c>
    </row>
    <row r="126" spans="1:16" x14ac:dyDescent="0.3">
      <c r="A126" t="s">
        <v>229</v>
      </c>
      <c r="B126" t="s">
        <v>528</v>
      </c>
      <c r="C126">
        <v>17</v>
      </c>
      <c r="D126">
        <v>123</v>
      </c>
      <c r="E126">
        <v>282</v>
      </c>
      <c r="F126">
        <v>187</v>
      </c>
      <c r="G126">
        <v>8</v>
      </c>
      <c r="H126">
        <v>30</v>
      </c>
      <c r="I126">
        <v>0</v>
      </c>
      <c r="J126">
        <v>0</v>
      </c>
      <c r="K126">
        <v>38</v>
      </c>
      <c r="L126">
        <v>24</v>
      </c>
      <c r="M126">
        <v>415</v>
      </c>
      <c r="N126">
        <v>12</v>
      </c>
      <c r="O126">
        <v>325</v>
      </c>
      <c r="P126">
        <v>12</v>
      </c>
    </row>
    <row r="127" spans="1:16" x14ac:dyDescent="0.3">
      <c r="A127" t="s">
        <v>230</v>
      </c>
      <c r="B127" t="s">
        <v>536</v>
      </c>
      <c r="C127">
        <v>35</v>
      </c>
      <c r="D127">
        <v>15</v>
      </c>
      <c r="E127">
        <v>8</v>
      </c>
      <c r="F127">
        <v>8</v>
      </c>
      <c r="G127">
        <v>1</v>
      </c>
      <c r="H127">
        <v>4</v>
      </c>
      <c r="I127">
        <v>0</v>
      </c>
      <c r="J127">
        <v>0</v>
      </c>
      <c r="K127">
        <v>5</v>
      </c>
      <c r="L127">
        <v>2</v>
      </c>
      <c r="M127">
        <v>33</v>
      </c>
      <c r="N127">
        <v>2</v>
      </c>
      <c r="O127">
        <v>28</v>
      </c>
      <c r="P127">
        <v>2</v>
      </c>
    </row>
    <row r="128" spans="1:16" x14ac:dyDescent="0.3">
      <c r="A128" t="s">
        <v>231</v>
      </c>
      <c r="B128" t="s">
        <v>579</v>
      </c>
      <c r="C128">
        <v>35</v>
      </c>
      <c r="D128">
        <v>4</v>
      </c>
      <c r="E128">
        <v>36</v>
      </c>
      <c r="F128">
        <v>39</v>
      </c>
      <c r="G128">
        <v>4</v>
      </c>
      <c r="H128">
        <v>1</v>
      </c>
      <c r="I128">
        <v>0</v>
      </c>
      <c r="J128">
        <v>0</v>
      </c>
      <c r="K128">
        <v>5</v>
      </c>
      <c r="L128">
        <v>4</v>
      </c>
      <c r="M128">
        <v>30</v>
      </c>
      <c r="N128">
        <v>1</v>
      </c>
      <c r="O128">
        <v>26</v>
      </c>
      <c r="P128">
        <v>1</v>
      </c>
    </row>
    <row r="129" spans="1:16" x14ac:dyDescent="0.3">
      <c r="A129" t="s">
        <v>232</v>
      </c>
      <c r="B129" t="s">
        <v>576</v>
      </c>
      <c r="C129">
        <v>17</v>
      </c>
      <c r="D129">
        <v>0</v>
      </c>
      <c r="E129">
        <v>4</v>
      </c>
      <c r="F129">
        <v>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24</v>
      </c>
      <c r="N129">
        <v>0</v>
      </c>
      <c r="O129">
        <v>11</v>
      </c>
      <c r="P129">
        <v>0</v>
      </c>
    </row>
    <row r="130" spans="1:16" x14ac:dyDescent="0.3">
      <c r="A130" t="s">
        <v>233</v>
      </c>
      <c r="B130" t="s">
        <v>434</v>
      </c>
      <c r="C130">
        <v>17</v>
      </c>
      <c r="D130">
        <v>1</v>
      </c>
      <c r="E130">
        <v>12</v>
      </c>
      <c r="F130">
        <v>13</v>
      </c>
      <c r="G130">
        <v>2</v>
      </c>
      <c r="H130">
        <v>0</v>
      </c>
      <c r="I130">
        <v>0</v>
      </c>
      <c r="J130">
        <v>0</v>
      </c>
      <c r="K130">
        <v>2</v>
      </c>
      <c r="L130">
        <v>1</v>
      </c>
      <c r="M130">
        <v>12</v>
      </c>
      <c r="N130">
        <v>0</v>
      </c>
      <c r="O130">
        <v>9</v>
      </c>
      <c r="P130">
        <v>0</v>
      </c>
    </row>
    <row r="131" spans="1:16" x14ac:dyDescent="0.3">
      <c r="A131" t="s">
        <v>234</v>
      </c>
      <c r="B131" t="s">
        <v>569</v>
      </c>
      <c r="C131">
        <v>17</v>
      </c>
      <c r="D131">
        <v>0</v>
      </c>
      <c r="E131">
        <v>3</v>
      </c>
      <c r="F131">
        <v>23</v>
      </c>
      <c r="G131">
        <v>2</v>
      </c>
      <c r="H131">
        <v>0</v>
      </c>
      <c r="I131">
        <v>0</v>
      </c>
      <c r="J131">
        <v>0</v>
      </c>
      <c r="K131">
        <v>2</v>
      </c>
      <c r="L131">
        <v>2</v>
      </c>
      <c r="M131">
        <v>28</v>
      </c>
      <c r="N131">
        <v>0</v>
      </c>
      <c r="O131">
        <v>16</v>
      </c>
      <c r="P131">
        <v>0</v>
      </c>
    </row>
    <row r="132" spans="1:16" x14ac:dyDescent="0.3">
      <c r="A132" t="s">
        <v>235</v>
      </c>
      <c r="B132" t="s">
        <v>646</v>
      </c>
      <c r="C132">
        <v>35</v>
      </c>
      <c r="D132">
        <v>0</v>
      </c>
      <c r="E132">
        <v>9</v>
      </c>
      <c r="F132">
        <v>69</v>
      </c>
      <c r="G132">
        <v>6</v>
      </c>
      <c r="H132">
        <v>0</v>
      </c>
      <c r="I132">
        <v>0</v>
      </c>
      <c r="J132">
        <v>0</v>
      </c>
      <c r="K132">
        <v>6</v>
      </c>
      <c r="L132">
        <v>4</v>
      </c>
      <c r="M132">
        <v>110</v>
      </c>
      <c r="N132">
        <v>0</v>
      </c>
      <c r="O132">
        <v>60</v>
      </c>
      <c r="P132">
        <v>0</v>
      </c>
    </row>
    <row r="133" spans="1:16" x14ac:dyDescent="0.3">
      <c r="A133" t="s">
        <v>750</v>
      </c>
      <c r="B133" t="s">
        <v>593</v>
      </c>
      <c r="C133">
        <v>35</v>
      </c>
      <c r="D133">
        <v>8</v>
      </c>
      <c r="E133">
        <v>0</v>
      </c>
      <c r="F133">
        <v>30</v>
      </c>
      <c r="G133">
        <v>5</v>
      </c>
      <c r="H133">
        <v>0</v>
      </c>
      <c r="I133">
        <v>0</v>
      </c>
      <c r="J133">
        <v>0</v>
      </c>
      <c r="K133">
        <v>5</v>
      </c>
      <c r="L133">
        <v>1</v>
      </c>
      <c r="M133">
        <v>13</v>
      </c>
      <c r="N133">
        <v>2</v>
      </c>
      <c r="O133">
        <v>13</v>
      </c>
      <c r="P133">
        <v>2</v>
      </c>
    </row>
    <row r="134" spans="1:16" x14ac:dyDescent="0.3">
      <c r="A134" t="s">
        <v>236</v>
      </c>
      <c r="B134" t="s">
        <v>552</v>
      </c>
      <c r="C134">
        <v>17</v>
      </c>
      <c r="D134">
        <v>1</v>
      </c>
      <c r="E134">
        <v>0</v>
      </c>
      <c r="F134">
        <v>6</v>
      </c>
      <c r="G134">
        <v>1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2</v>
      </c>
      <c r="N134">
        <v>1</v>
      </c>
      <c r="O134">
        <v>3</v>
      </c>
      <c r="P134">
        <v>1</v>
      </c>
    </row>
    <row r="135" spans="1:16" x14ac:dyDescent="0.3">
      <c r="A135" t="s">
        <v>237</v>
      </c>
      <c r="B135" t="s">
        <v>516</v>
      </c>
      <c r="C135">
        <v>192</v>
      </c>
      <c r="D135">
        <v>0</v>
      </c>
      <c r="E135">
        <v>0</v>
      </c>
      <c r="F135">
        <v>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1</v>
      </c>
      <c r="P135">
        <v>0</v>
      </c>
    </row>
    <row r="136" spans="1:16" x14ac:dyDescent="0.3">
      <c r="A136" t="s">
        <v>238</v>
      </c>
      <c r="B136" t="s">
        <v>610</v>
      </c>
      <c r="C136">
        <v>70</v>
      </c>
      <c r="D136">
        <v>2</v>
      </c>
      <c r="E136">
        <v>1</v>
      </c>
      <c r="F136">
        <v>2</v>
      </c>
      <c r="G136">
        <v>0</v>
      </c>
      <c r="H136">
        <v>1</v>
      </c>
      <c r="I136">
        <v>0</v>
      </c>
      <c r="J136">
        <v>0</v>
      </c>
      <c r="K136">
        <v>1</v>
      </c>
      <c r="L136">
        <v>0</v>
      </c>
      <c r="M136">
        <v>1</v>
      </c>
      <c r="N136">
        <v>0</v>
      </c>
      <c r="O136">
        <v>1</v>
      </c>
      <c r="P136">
        <v>0</v>
      </c>
    </row>
    <row r="137" spans="1:16" x14ac:dyDescent="0.3">
      <c r="A137" t="s">
        <v>239</v>
      </c>
      <c r="B137" t="s">
        <v>474</v>
      </c>
      <c r="C137">
        <v>209</v>
      </c>
      <c r="D137">
        <v>0</v>
      </c>
      <c r="E137">
        <v>7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</v>
      </c>
      <c r="N137">
        <v>0</v>
      </c>
      <c r="O137">
        <v>3</v>
      </c>
      <c r="P137">
        <v>0</v>
      </c>
    </row>
    <row r="138" spans="1:16" x14ac:dyDescent="0.3">
      <c r="A138" t="s">
        <v>240</v>
      </c>
      <c r="B138" t="s">
        <v>736</v>
      </c>
      <c r="C138">
        <v>70</v>
      </c>
      <c r="D138">
        <v>1</v>
      </c>
      <c r="E138">
        <v>0</v>
      </c>
      <c r="F138">
        <v>13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8</v>
      </c>
      <c r="N138">
        <v>0</v>
      </c>
      <c r="O138">
        <v>3</v>
      </c>
      <c r="P138">
        <v>0</v>
      </c>
    </row>
    <row r="139" spans="1:16" x14ac:dyDescent="0.3">
      <c r="A139" t="s">
        <v>241</v>
      </c>
      <c r="B139" t="s">
        <v>626</v>
      </c>
      <c r="C139">
        <v>35</v>
      </c>
      <c r="D139">
        <v>11</v>
      </c>
      <c r="E139">
        <v>26</v>
      </c>
      <c r="F139">
        <v>13</v>
      </c>
      <c r="G139">
        <v>5</v>
      </c>
      <c r="H139">
        <v>2</v>
      </c>
      <c r="I139">
        <v>0</v>
      </c>
      <c r="J139">
        <v>3</v>
      </c>
      <c r="K139">
        <v>10</v>
      </c>
      <c r="L139">
        <v>11</v>
      </c>
      <c r="M139">
        <v>19</v>
      </c>
      <c r="N139">
        <v>0</v>
      </c>
      <c r="O139">
        <v>20</v>
      </c>
      <c r="P139">
        <v>0</v>
      </c>
    </row>
    <row r="140" spans="1:16" x14ac:dyDescent="0.3">
      <c r="A140" t="s">
        <v>242</v>
      </c>
      <c r="B140" t="s">
        <v>631</v>
      </c>
      <c r="C140">
        <v>122</v>
      </c>
      <c r="D140">
        <v>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2</v>
      </c>
      <c r="N140">
        <v>0</v>
      </c>
      <c r="O140">
        <v>2</v>
      </c>
      <c r="P140">
        <v>0</v>
      </c>
    </row>
    <row r="141" spans="1:16" x14ac:dyDescent="0.3">
      <c r="A141" t="s">
        <v>243</v>
      </c>
      <c r="B141" t="s">
        <v>486</v>
      </c>
      <c r="C141">
        <v>70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1</v>
      </c>
      <c r="N141">
        <v>0</v>
      </c>
      <c r="O141">
        <v>1</v>
      </c>
      <c r="P141">
        <v>0</v>
      </c>
    </row>
    <row r="142" spans="1:16" x14ac:dyDescent="0.3">
      <c r="A142" t="s">
        <v>244</v>
      </c>
      <c r="B142" t="s">
        <v>716</v>
      </c>
      <c r="C142">
        <v>384</v>
      </c>
      <c r="D142">
        <v>9</v>
      </c>
      <c r="E142">
        <v>6</v>
      </c>
      <c r="F142">
        <v>4</v>
      </c>
      <c r="G142">
        <v>3</v>
      </c>
      <c r="H142">
        <v>2</v>
      </c>
      <c r="I142">
        <v>0</v>
      </c>
      <c r="J142">
        <v>0</v>
      </c>
      <c r="K142">
        <v>5</v>
      </c>
      <c r="L142">
        <v>2</v>
      </c>
      <c r="M142">
        <v>11</v>
      </c>
      <c r="N142">
        <v>3</v>
      </c>
      <c r="O142">
        <v>10</v>
      </c>
      <c r="P142">
        <v>3</v>
      </c>
    </row>
    <row r="143" spans="1:16" x14ac:dyDescent="0.3">
      <c r="A143" t="s">
        <v>245</v>
      </c>
      <c r="B143" t="s">
        <v>734</v>
      </c>
      <c r="C143">
        <v>157</v>
      </c>
      <c r="D143">
        <v>0</v>
      </c>
      <c r="E143">
        <v>3</v>
      </c>
      <c r="F143">
        <v>3</v>
      </c>
      <c r="G143">
        <v>1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2</v>
      </c>
      <c r="N143">
        <v>0</v>
      </c>
      <c r="O143">
        <v>2</v>
      </c>
      <c r="P143">
        <v>0</v>
      </c>
    </row>
    <row r="144" spans="1:16" x14ac:dyDescent="0.3">
      <c r="A144" t="s">
        <v>246</v>
      </c>
      <c r="B144" t="s">
        <v>690</v>
      </c>
      <c r="C144">
        <v>105</v>
      </c>
      <c r="D144">
        <v>0</v>
      </c>
      <c r="E144">
        <v>2</v>
      </c>
      <c r="F144">
        <v>2</v>
      </c>
      <c r="G144">
        <v>1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1</v>
      </c>
      <c r="N144">
        <v>0</v>
      </c>
      <c r="O144">
        <v>1</v>
      </c>
      <c r="P144">
        <v>0</v>
      </c>
    </row>
    <row r="145" spans="1:16" x14ac:dyDescent="0.3">
      <c r="A145" t="s">
        <v>247</v>
      </c>
      <c r="B145" t="s">
        <v>622</v>
      </c>
      <c r="C145">
        <v>262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1</v>
      </c>
      <c r="P145">
        <v>0</v>
      </c>
    </row>
    <row r="146" spans="1:16" x14ac:dyDescent="0.3">
      <c r="A146" t="s">
        <v>248</v>
      </c>
      <c r="B146" t="s">
        <v>510</v>
      </c>
      <c r="C146">
        <v>17</v>
      </c>
      <c r="D146">
        <v>10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0</v>
      </c>
      <c r="K146">
        <v>2</v>
      </c>
      <c r="L146">
        <v>3</v>
      </c>
      <c r="M146">
        <v>6</v>
      </c>
      <c r="N146">
        <v>1</v>
      </c>
      <c r="O146">
        <v>6</v>
      </c>
      <c r="P146">
        <v>1</v>
      </c>
    </row>
    <row r="147" spans="1:16" x14ac:dyDescent="0.3">
      <c r="A147" t="s">
        <v>249</v>
      </c>
      <c r="B147" t="s">
        <v>559</v>
      </c>
      <c r="C147">
        <v>70</v>
      </c>
      <c r="D147">
        <v>10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2</v>
      </c>
      <c r="L147">
        <v>3</v>
      </c>
      <c r="M147">
        <v>6</v>
      </c>
      <c r="N147">
        <v>1</v>
      </c>
      <c r="O147">
        <v>6</v>
      </c>
      <c r="P147">
        <v>1</v>
      </c>
    </row>
    <row r="148" spans="1:16" x14ac:dyDescent="0.3">
      <c r="A148" t="s">
        <v>250</v>
      </c>
      <c r="B148" t="s">
        <v>492</v>
      </c>
      <c r="C148">
        <v>17</v>
      </c>
      <c r="D148">
        <v>1</v>
      </c>
      <c r="E148">
        <v>5</v>
      </c>
      <c r="F148">
        <v>23</v>
      </c>
      <c r="G148">
        <v>5</v>
      </c>
      <c r="H148">
        <v>1</v>
      </c>
      <c r="I148">
        <v>0</v>
      </c>
      <c r="J148">
        <v>0</v>
      </c>
      <c r="K148">
        <v>6</v>
      </c>
      <c r="L148">
        <v>0</v>
      </c>
      <c r="M148">
        <v>14</v>
      </c>
      <c r="N148">
        <v>0</v>
      </c>
      <c r="O148">
        <v>15</v>
      </c>
      <c r="P148">
        <v>0</v>
      </c>
    </row>
    <row r="149" spans="1:16" x14ac:dyDescent="0.3">
      <c r="A149" t="s">
        <v>251</v>
      </c>
      <c r="B149" t="s">
        <v>651</v>
      </c>
      <c r="C149">
        <v>17</v>
      </c>
      <c r="D149">
        <v>2</v>
      </c>
      <c r="E149">
        <v>0</v>
      </c>
      <c r="F149">
        <v>2</v>
      </c>
      <c r="G149">
        <v>1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1</v>
      </c>
      <c r="N149">
        <v>0</v>
      </c>
      <c r="O149">
        <v>3</v>
      </c>
      <c r="P149">
        <v>0</v>
      </c>
    </row>
    <row r="150" spans="1:16" x14ac:dyDescent="0.3">
      <c r="A150" t="s">
        <v>252</v>
      </c>
      <c r="B150" t="s">
        <v>663</v>
      </c>
      <c r="C150">
        <v>17</v>
      </c>
      <c r="D150">
        <v>2</v>
      </c>
      <c r="E150">
        <v>3</v>
      </c>
      <c r="F150">
        <v>2</v>
      </c>
      <c r="G150">
        <v>1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1</v>
      </c>
      <c r="N150">
        <v>0</v>
      </c>
      <c r="O150">
        <v>3</v>
      </c>
      <c r="P150">
        <v>0</v>
      </c>
    </row>
    <row r="151" spans="1:16" x14ac:dyDescent="0.3">
      <c r="A151" t="s">
        <v>253</v>
      </c>
      <c r="B151" t="s">
        <v>707</v>
      </c>
      <c r="C151">
        <v>17</v>
      </c>
      <c r="D151">
        <v>1</v>
      </c>
      <c r="E151">
        <v>0</v>
      </c>
      <c r="F151">
        <v>75</v>
      </c>
      <c r="G151">
        <v>10</v>
      </c>
      <c r="H151">
        <v>1</v>
      </c>
      <c r="I151">
        <v>0</v>
      </c>
      <c r="J151">
        <v>0</v>
      </c>
      <c r="K151">
        <v>11</v>
      </c>
      <c r="L151">
        <v>0</v>
      </c>
      <c r="M151">
        <v>57</v>
      </c>
      <c r="N151">
        <v>0</v>
      </c>
      <c r="O151">
        <v>54</v>
      </c>
      <c r="P151">
        <v>0</v>
      </c>
    </row>
    <row r="152" spans="1:16" x14ac:dyDescent="0.3">
      <c r="A152" t="s">
        <v>254</v>
      </c>
      <c r="B152" t="s">
        <v>585</v>
      </c>
      <c r="C152">
        <v>17</v>
      </c>
      <c r="D152">
        <v>2</v>
      </c>
      <c r="E152">
        <v>13</v>
      </c>
      <c r="F152">
        <v>19</v>
      </c>
      <c r="G152">
        <v>7</v>
      </c>
      <c r="H152">
        <v>2</v>
      </c>
      <c r="I152">
        <v>0</v>
      </c>
      <c r="J152">
        <v>0</v>
      </c>
      <c r="K152">
        <v>9</v>
      </c>
      <c r="L152">
        <v>0</v>
      </c>
      <c r="M152">
        <v>12</v>
      </c>
      <c r="N152">
        <v>0</v>
      </c>
      <c r="O152">
        <v>18</v>
      </c>
      <c r="P152">
        <v>0</v>
      </c>
    </row>
    <row r="153" spans="1:16" x14ac:dyDescent="0.3">
      <c r="A153" t="s">
        <v>255</v>
      </c>
      <c r="B153" t="s">
        <v>640</v>
      </c>
      <c r="C153">
        <v>17</v>
      </c>
      <c r="D153">
        <v>3</v>
      </c>
      <c r="E153">
        <v>0</v>
      </c>
      <c r="F153">
        <v>2</v>
      </c>
      <c r="G153">
        <v>0</v>
      </c>
      <c r="H153">
        <v>1</v>
      </c>
      <c r="I153">
        <v>0</v>
      </c>
      <c r="J153">
        <v>0</v>
      </c>
      <c r="K153">
        <v>1</v>
      </c>
      <c r="L153">
        <v>0</v>
      </c>
      <c r="M153">
        <v>1</v>
      </c>
      <c r="N153">
        <v>0</v>
      </c>
      <c r="O153">
        <v>1</v>
      </c>
      <c r="P153">
        <v>0</v>
      </c>
    </row>
    <row r="154" spans="1:16" x14ac:dyDescent="0.3">
      <c r="A154" t="s">
        <v>256</v>
      </c>
      <c r="B154" t="s">
        <v>469</v>
      </c>
      <c r="C154">
        <v>17</v>
      </c>
      <c r="D154">
        <v>3</v>
      </c>
      <c r="E154">
        <v>0</v>
      </c>
      <c r="F154">
        <v>2</v>
      </c>
      <c r="G154">
        <v>0</v>
      </c>
      <c r="H154">
        <v>1</v>
      </c>
      <c r="I154">
        <v>0</v>
      </c>
      <c r="J154">
        <v>0</v>
      </c>
      <c r="K154">
        <v>1</v>
      </c>
      <c r="L154">
        <v>1</v>
      </c>
      <c r="M154">
        <v>1</v>
      </c>
      <c r="N154">
        <v>0</v>
      </c>
      <c r="O154">
        <v>1</v>
      </c>
      <c r="P154">
        <v>0</v>
      </c>
    </row>
    <row r="155" spans="1:16" x14ac:dyDescent="0.3">
      <c r="A155" t="s">
        <v>257</v>
      </c>
      <c r="B155" t="s">
        <v>724</v>
      </c>
      <c r="C155">
        <v>35</v>
      </c>
      <c r="D155">
        <v>0</v>
      </c>
      <c r="E155">
        <v>29</v>
      </c>
      <c r="F155">
        <v>22</v>
      </c>
      <c r="G155">
        <v>6</v>
      </c>
      <c r="H155">
        <v>0</v>
      </c>
      <c r="I155">
        <v>0</v>
      </c>
      <c r="J155">
        <v>0</v>
      </c>
      <c r="K155">
        <v>6</v>
      </c>
      <c r="L155">
        <v>1</v>
      </c>
      <c r="M155">
        <v>16</v>
      </c>
      <c r="N155">
        <v>0</v>
      </c>
      <c r="O155">
        <v>12</v>
      </c>
      <c r="P155">
        <v>0</v>
      </c>
    </row>
    <row r="156" spans="1:16" x14ac:dyDescent="0.3">
      <c r="A156" t="s">
        <v>258</v>
      </c>
      <c r="B156" t="s">
        <v>728</v>
      </c>
      <c r="C156">
        <v>17</v>
      </c>
      <c r="D156">
        <v>0</v>
      </c>
      <c r="E156">
        <v>10</v>
      </c>
      <c r="F156">
        <v>5</v>
      </c>
      <c r="G156">
        <v>2</v>
      </c>
      <c r="H156">
        <v>0</v>
      </c>
      <c r="I156">
        <v>0</v>
      </c>
      <c r="J156">
        <v>0</v>
      </c>
      <c r="K156">
        <v>2</v>
      </c>
      <c r="L156">
        <v>0</v>
      </c>
      <c r="M156">
        <v>2</v>
      </c>
      <c r="N156">
        <v>0</v>
      </c>
      <c r="O156">
        <v>3</v>
      </c>
      <c r="P156">
        <v>0</v>
      </c>
    </row>
    <row r="157" spans="1:16" x14ac:dyDescent="0.3">
      <c r="A157" t="s">
        <v>259</v>
      </c>
      <c r="B157" t="s">
        <v>625</v>
      </c>
      <c r="C157">
        <v>70</v>
      </c>
      <c r="D157">
        <v>9</v>
      </c>
      <c r="E157">
        <v>0</v>
      </c>
      <c r="F157">
        <v>0</v>
      </c>
      <c r="G157">
        <v>2</v>
      </c>
      <c r="H157">
        <v>3</v>
      </c>
      <c r="I157">
        <v>0</v>
      </c>
      <c r="J157">
        <v>0</v>
      </c>
      <c r="K157">
        <v>5</v>
      </c>
      <c r="L157">
        <v>0</v>
      </c>
      <c r="M157">
        <v>8</v>
      </c>
      <c r="N157">
        <v>1</v>
      </c>
      <c r="O157">
        <v>8</v>
      </c>
      <c r="P157">
        <v>1</v>
      </c>
    </row>
    <row r="158" spans="1:16" x14ac:dyDescent="0.3">
      <c r="A158" t="s">
        <v>260</v>
      </c>
      <c r="B158" t="s">
        <v>634</v>
      </c>
      <c r="C158">
        <v>52</v>
      </c>
      <c r="D158">
        <v>4</v>
      </c>
      <c r="E158">
        <v>0</v>
      </c>
      <c r="F158">
        <v>0</v>
      </c>
      <c r="G158">
        <v>1</v>
      </c>
      <c r="H158">
        <v>1</v>
      </c>
      <c r="I158">
        <v>0</v>
      </c>
      <c r="J158">
        <v>0</v>
      </c>
      <c r="K158">
        <v>2</v>
      </c>
      <c r="L158">
        <v>0</v>
      </c>
      <c r="M158">
        <v>2</v>
      </c>
      <c r="N158">
        <v>0</v>
      </c>
      <c r="O158">
        <v>2</v>
      </c>
      <c r="P158">
        <v>0</v>
      </c>
    </row>
    <row r="159" spans="1:16" x14ac:dyDescent="0.3">
      <c r="A159" t="s">
        <v>261</v>
      </c>
      <c r="B159" t="s">
        <v>450</v>
      </c>
      <c r="C159">
        <v>35</v>
      </c>
      <c r="D159">
        <v>0</v>
      </c>
      <c r="E159">
        <v>0</v>
      </c>
      <c r="F159">
        <v>3</v>
      </c>
      <c r="G159">
        <v>1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1</v>
      </c>
      <c r="N159">
        <v>0</v>
      </c>
      <c r="O159">
        <v>1</v>
      </c>
      <c r="P159">
        <v>0</v>
      </c>
    </row>
    <row r="160" spans="1:16" x14ac:dyDescent="0.3">
      <c r="A160" t="s">
        <v>262</v>
      </c>
      <c r="B160" t="s">
        <v>573</v>
      </c>
      <c r="C160">
        <v>52</v>
      </c>
      <c r="D160">
        <v>1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1</v>
      </c>
      <c r="L160">
        <v>0</v>
      </c>
      <c r="M160">
        <v>1</v>
      </c>
      <c r="N160">
        <v>0</v>
      </c>
      <c r="O160">
        <v>1</v>
      </c>
      <c r="P160">
        <v>0</v>
      </c>
    </row>
    <row r="161" spans="1:16" x14ac:dyDescent="0.3">
      <c r="A161" t="s">
        <v>263</v>
      </c>
      <c r="B161" t="s">
        <v>567</v>
      </c>
      <c r="C161">
        <v>0</v>
      </c>
      <c r="D161">
        <v>3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1</v>
      </c>
      <c r="L161">
        <v>0</v>
      </c>
      <c r="M161">
        <v>1</v>
      </c>
      <c r="N161">
        <v>0</v>
      </c>
      <c r="O161">
        <v>1</v>
      </c>
      <c r="P161">
        <v>0</v>
      </c>
    </row>
    <row r="162" spans="1:16" x14ac:dyDescent="0.3">
      <c r="A162" t="s">
        <v>264</v>
      </c>
      <c r="B162" t="s">
        <v>738</v>
      </c>
      <c r="C162">
        <v>227</v>
      </c>
      <c r="D162">
        <v>5</v>
      </c>
      <c r="E162">
        <v>0</v>
      </c>
      <c r="F162">
        <v>0</v>
      </c>
      <c r="G162">
        <v>3</v>
      </c>
      <c r="H162">
        <v>1</v>
      </c>
      <c r="I162">
        <v>0</v>
      </c>
      <c r="J162">
        <v>0</v>
      </c>
      <c r="K162">
        <v>4</v>
      </c>
      <c r="L162">
        <v>1</v>
      </c>
      <c r="M162">
        <v>2</v>
      </c>
      <c r="N162">
        <v>3</v>
      </c>
      <c r="O162">
        <v>3</v>
      </c>
      <c r="P162">
        <v>1</v>
      </c>
    </row>
    <row r="163" spans="1:16" x14ac:dyDescent="0.3">
      <c r="A163" t="s">
        <v>265</v>
      </c>
      <c r="B163" t="s">
        <v>635</v>
      </c>
      <c r="C163">
        <v>0</v>
      </c>
      <c r="D163">
        <v>0</v>
      </c>
      <c r="E163">
        <v>2</v>
      </c>
      <c r="F163">
        <v>6</v>
      </c>
      <c r="G163">
        <v>1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1</v>
      </c>
      <c r="N163">
        <v>0</v>
      </c>
      <c r="O163">
        <v>1</v>
      </c>
      <c r="P163">
        <v>0</v>
      </c>
    </row>
    <row r="164" spans="1:16" x14ac:dyDescent="0.3">
      <c r="A164" t="s">
        <v>266</v>
      </c>
      <c r="B164" t="s">
        <v>596</v>
      </c>
      <c r="C164">
        <v>0</v>
      </c>
      <c r="D164">
        <v>0</v>
      </c>
      <c r="E164">
        <v>0</v>
      </c>
      <c r="F164">
        <v>26</v>
      </c>
      <c r="G164">
        <v>5</v>
      </c>
      <c r="H164">
        <v>0</v>
      </c>
      <c r="I164">
        <v>0</v>
      </c>
      <c r="J164">
        <v>0</v>
      </c>
      <c r="K164">
        <v>5</v>
      </c>
      <c r="L164">
        <v>0</v>
      </c>
      <c r="M164">
        <v>27</v>
      </c>
      <c r="N164">
        <v>0</v>
      </c>
      <c r="O164">
        <v>21</v>
      </c>
      <c r="P164">
        <v>0</v>
      </c>
    </row>
    <row r="165" spans="1:16" x14ac:dyDescent="0.3">
      <c r="A165" t="s">
        <v>267</v>
      </c>
      <c r="B165" t="s">
        <v>563</v>
      </c>
      <c r="C165">
        <v>0</v>
      </c>
      <c r="D165">
        <v>0</v>
      </c>
      <c r="E165">
        <v>2</v>
      </c>
      <c r="F165">
        <v>2</v>
      </c>
      <c r="G165">
        <v>1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2</v>
      </c>
      <c r="N165">
        <v>0</v>
      </c>
      <c r="O165">
        <v>2</v>
      </c>
      <c r="P165">
        <v>0</v>
      </c>
    </row>
    <row r="166" spans="1:16" x14ac:dyDescent="0.3">
      <c r="A166" t="s">
        <v>268</v>
      </c>
      <c r="B166" t="s">
        <v>611</v>
      </c>
      <c r="C166">
        <v>0</v>
      </c>
      <c r="D166">
        <v>0</v>
      </c>
      <c r="E166">
        <v>6</v>
      </c>
      <c r="F166">
        <v>10</v>
      </c>
      <c r="G166">
        <v>2</v>
      </c>
      <c r="H166">
        <v>0</v>
      </c>
      <c r="I166">
        <v>0</v>
      </c>
      <c r="J166">
        <v>0</v>
      </c>
      <c r="K166">
        <v>2</v>
      </c>
      <c r="L166">
        <v>0</v>
      </c>
      <c r="M166">
        <v>6</v>
      </c>
      <c r="N166">
        <v>0</v>
      </c>
      <c r="O166">
        <v>6</v>
      </c>
      <c r="P166">
        <v>0</v>
      </c>
    </row>
    <row r="167" spans="1:16" x14ac:dyDescent="0.3">
      <c r="A167" t="s">
        <v>269</v>
      </c>
      <c r="B167" t="s">
        <v>617</v>
      </c>
      <c r="C167">
        <v>105</v>
      </c>
      <c r="D167">
        <v>4</v>
      </c>
      <c r="E167">
        <v>6</v>
      </c>
      <c r="F167">
        <v>4</v>
      </c>
      <c r="G167">
        <v>2</v>
      </c>
      <c r="H167">
        <v>1</v>
      </c>
      <c r="I167">
        <v>0</v>
      </c>
      <c r="J167">
        <v>0</v>
      </c>
      <c r="K167">
        <v>3</v>
      </c>
      <c r="L167">
        <v>2</v>
      </c>
      <c r="M167">
        <v>10</v>
      </c>
      <c r="N167">
        <v>0</v>
      </c>
      <c r="O167">
        <v>7</v>
      </c>
      <c r="P167">
        <v>0</v>
      </c>
    </row>
    <row r="168" spans="1:16" x14ac:dyDescent="0.3">
      <c r="A168" t="s">
        <v>746</v>
      </c>
      <c r="B168" t="s">
        <v>688</v>
      </c>
      <c r="C168">
        <v>17</v>
      </c>
      <c r="D168">
        <v>0</v>
      </c>
      <c r="E168">
        <v>0</v>
      </c>
      <c r="F168">
        <v>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5</v>
      </c>
      <c r="O168">
        <v>0</v>
      </c>
      <c r="P168">
        <v>5</v>
      </c>
    </row>
    <row r="169" spans="1:16" x14ac:dyDescent="0.3">
      <c r="A169" t="s">
        <v>270</v>
      </c>
      <c r="B169" t="s">
        <v>478</v>
      </c>
      <c r="C169">
        <v>0</v>
      </c>
      <c r="D169">
        <v>31</v>
      </c>
      <c r="E169">
        <v>1</v>
      </c>
      <c r="F169">
        <v>0</v>
      </c>
      <c r="G169">
        <v>2</v>
      </c>
      <c r="H169">
        <v>6</v>
      </c>
      <c r="I169">
        <v>0</v>
      </c>
      <c r="J169">
        <v>0</v>
      </c>
      <c r="K169">
        <v>8</v>
      </c>
      <c r="L169">
        <v>0</v>
      </c>
      <c r="M169">
        <v>40</v>
      </c>
      <c r="N169">
        <v>2</v>
      </c>
      <c r="O169">
        <v>33</v>
      </c>
      <c r="P169">
        <v>2</v>
      </c>
    </row>
    <row r="170" spans="1:16" x14ac:dyDescent="0.3">
      <c r="A170" t="s">
        <v>271</v>
      </c>
      <c r="B170" t="s">
        <v>427</v>
      </c>
      <c r="C170">
        <v>0</v>
      </c>
      <c r="D170">
        <v>55</v>
      </c>
      <c r="E170">
        <v>1</v>
      </c>
      <c r="F170">
        <v>0</v>
      </c>
      <c r="G170">
        <v>7</v>
      </c>
      <c r="H170">
        <v>11</v>
      </c>
      <c r="I170">
        <v>0</v>
      </c>
      <c r="J170">
        <v>0</v>
      </c>
      <c r="K170">
        <v>18</v>
      </c>
      <c r="L170">
        <v>0</v>
      </c>
      <c r="M170">
        <v>71</v>
      </c>
      <c r="N170">
        <v>3</v>
      </c>
      <c r="O170">
        <v>63</v>
      </c>
      <c r="P170">
        <v>3</v>
      </c>
    </row>
    <row r="171" spans="1:16" x14ac:dyDescent="0.3">
      <c r="A171" t="s">
        <v>272</v>
      </c>
      <c r="B171" t="s">
        <v>557</v>
      </c>
      <c r="C171">
        <v>0</v>
      </c>
      <c r="D171">
        <v>47</v>
      </c>
      <c r="E171">
        <v>1</v>
      </c>
      <c r="F171">
        <v>0</v>
      </c>
      <c r="G171">
        <v>2</v>
      </c>
      <c r="H171">
        <v>9</v>
      </c>
      <c r="I171">
        <v>0</v>
      </c>
      <c r="J171">
        <v>0</v>
      </c>
      <c r="K171">
        <v>11</v>
      </c>
      <c r="L171">
        <v>0</v>
      </c>
      <c r="M171">
        <v>47</v>
      </c>
      <c r="N171">
        <v>3</v>
      </c>
      <c r="O171">
        <v>44</v>
      </c>
      <c r="P171">
        <v>3</v>
      </c>
    </row>
    <row r="172" spans="1:16" x14ac:dyDescent="0.3">
      <c r="A172" t="s">
        <v>273</v>
      </c>
      <c r="B172" t="s">
        <v>723</v>
      </c>
      <c r="C172">
        <v>157</v>
      </c>
      <c r="D172">
        <v>26</v>
      </c>
      <c r="E172">
        <v>99</v>
      </c>
      <c r="F172">
        <v>42</v>
      </c>
      <c r="G172">
        <v>18</v>
      </c>
      <c r="H172">
        <v>9</v>
      </c>
      <c r="I172">
        <v>0</v>
      </c>
      <c r="J172">
        <v>0</v>
      </c>
      <c r="K172">
        <v>27</v>
      </c>
      <c r="L172">
        <v>10</v>
      </c>
      <c r="M172">
        <v>137</v>
      </c>
      <c r="N172">
        <v>4</v>
      </c>
      <c r="O172">
        <v>95</v>
      </c>
      <c r="P172">
        <v>4</v>
      </c>
    </row>
    <row r="173" spans="1:16" x14ac:dyDescent="0.3">
      <c r="A173" t="s">
        <v>274</v>
      </c>
      <c r="B173" t="s">
        <v>462</v>
      </c>
      <c r="C173">
        <v>52</v>
      </c>
      <c r="D173">
        <v>9</v>
      </c>
      <c r="E173">
        <v>30</v>
      </c>
      <c r="F173">
        <v>10</v>
      </c>
      <c r="G173">
        <v>6</v>
      </c>
      <c r="H173">
        <v>2</v>
      </c>
      <c r="I173">
        <v>0</v>
      </c>
      <c r="J173">
        <v>0</v>
      </c>
      <c r="K173">
        <v>8</v>
      </c>
      <c r="L173">
        <v>3</v>
      </c>
      <c r="M173">
        <v>33</v>
      </c>
      <c r="N173">
        <v>1</v>
      </c>
      <c r="O173">
        <v>24</v>
      </c>
      <c r="P173">
        <v>1</v>
      </c>
    </row>
    <row r="174" spans="1:16" x14ac:dyDescent="0.3">
      <c r="A174" t="s">
        <v>275</v>
      </c>
      <c r="B174" t="s">
        <v>598</v>
      </c>
      <c r="C174">
        <v>157</v>
      </c>
      <c r="D174">
        <v>0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1</v>
      </c>
      <c r="N174">
        <v>0</v>
      </c>
      <c r="O174">
        <v>1</v>
      </c>
      <c r="P174">
        <v>0</v>
      </c>
    </row>
    <row r="175" spans="1:16" x14ac:dyDescent="0.3">
      <c r="A175" t="s">
        <v>276</v>
      </c>
      <c r="B175" t="s">
        <v>712</v>
      </c>
      <c r="C175">
        <v>35</v>
      </c>
      <c r="D175">
        <v>0</v>
      </c>
      <c r="E175">
        <v>1</v>
      </c>
      <c r="F175">
        <v>2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</row>
    <row r="176" spans="1:16" x14ac:dyDescent="0.3">
      <c r="A176" t="s">
        <v>277</v>
      </c>
      <c r="B176" t="s">
        <v>639</v>
      </c>
      <c r="C176">
        <v>140</v>
      </c>
      <c r="D176">
        <v>1</v>
      </c>
      <c r="E176">
        <v>6</v>
      </c>
      <c r="F176">
        <v>10</v>
      </c>
      <c r="G176">
        <v>2</v>
      </c>
      <c r="H176">
        <v>0</v>
      </c>
      <c r="I176">
        <v>0</v>
      </c>
      <c r="J176">
        <v>0</v>
      </c>
      <c r="K176">
        <v>2</v>
      </c>
      <c r="L176">
        <v>0</v>
      </c>
      <c r="M176">
        <v>7</v>
      </c>
      <c r="N176">
        <v>0</v>
      </c>
      <c r="O176">
        <v>2</v>
      </c>
      <c r="P176">
        <v>0</v>
      </c>
    </row>
    <row r="177" spans="1:16" x14ac:dyDescent="0.3">
      <c r="A177" t="s">
        <v>278</v>
      </c>
      <c r="B177" t="s">
        <v>721</v>
      </c>
      <c r="C177">
        <v>122</v>
      </c>
      <c r="D177">
        <v>0</v>
      </c>
      <c r="E177">
        <v>4</v>
      </c>
      <c r="F177">
        <v>6</v>
      </c>
      <c r="G177">
        <v>2</v>
      </c>
      <c r="H177">
        <v>0</v>
      </c>
      <c r="I177">
        <v>0</v>
      </c>
      <c r="J177">
        <v>0</v>
      </c>
      <c r="K177">
        <v>2</v>
      </c>
      <c r="L177">
        <v>0</v>
      </c>
      <c r="M177">
        <v>8</v>
      </c>
      <c r="N177">
        <v>0</v>
      </c>
      <c r="O177">
        <v>3</v>
      </c>
      <c r="P177">
        <v>0</v>
      </c>
    </row>
    <row r="178" spans="1:16" x14ac:dyDescent="0.3">
      <c r="A178" t="s">
        <v>279</v>
      </c>
      <c r="B178" t="s">
        <v>587</v>
      </c>
      <c r="C178">
        <v>35</v>
      </c>
      <c r="D178">
        <v>2</v>
      </c>
      <c r="E178">
        <v>12</v>
      </c>
      <c r="F178">
        <v>10</v>
      </c>
      <c r="G178">
        <v>3</v>
      </c>
      <c r="H178">
        <v>2</v>
      </c>
      <c r="I178">
        <v>0</v>
      </c>
      <c r="J178">
        <v>0</v>
      </c>
      <c r="K178">
        <v>5</v>
      </c>
      <c r="L178">
        <v>0</v>
      </c>
      <c r="M178">
        <v>22</v>
      </c>
      <c r="N178">
        <v>0</v>
      </c>
      <c r="O178">
        <v>16</v>
      </c>
      <c r="P178">
        <v>0</v>
      </c>
    </row>
    <row r="179" spans="1:16" x14ac:dyDescent="0.3">
      <c r="A179" t="s">
        <v>745</v>
      </c>
      <c r="B179" t="s">
        <v>511</v>
      </c>
      <c r="C179">
        <v>122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t="s">
        <v>280</v>
      </c>
      <c r="B180" t="s">
        <v>484</v>
      </c>
      <c r="C180">
        <v>17</v>
      </c>
      <c r="D180">
        <v>0</v>
      </c>
      <c r="E180">
        <v>0</v>
      </c>
      <c r="F180">
        <v>17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31</v>
      </c>
      <c r="N180">
        <v>0</v>
      </c>
      <c r="O180">
        <v>26</v>
      </c>
      <c r="P180">
        <v>0</v>
      </c>
    </row>
    <row r="181" spans="1:16" x14ac:dyDescent="0.3">
      <c r="A181" t="s">
        <v>281</v>
      </c>
      <c r="B181" t="s">
        <v>624</v>
      </c>
      <c r="C181">
        <v>35</v>
      </c>
      <c r="D181">
        <v>0</v>
      </c>
      <c r="E181">
        <v>0</v>
      </c>
      <c r="F181">
        <v>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8</v>
      </c>
      <c r="N181">
        <v>0</v>
      </c>
      <c r="O181">
        <v>7</v>
      </c>
      <c r="P181">
        <v>0</v>
      </c>
    </row>
    <row r="182" spans="1:16" x14ac:dyDescent="0.3">
      <c r="A182" t="s">
        <v>282</v>
      </c>
      <c r="B182" t="s">
        <v>727</v>
      </c>
      <c r="C182">
        <v>0</v>
      </c>
      <c r="D182">
        <v>1</v>
      </c>
      <c r="E182">
        <v>0</v>
      </c>
      <c r="F182">
        <v>5</v>
      </c>
      <c r="G182">
        <v>1</v>
      </c>
      <c r="H182">
        <v>0</v>
      </c>
      <c r="I182">
        <v>0</v>
      </c>
      <c r="J182">
        <v>0</v>
      </c>
      <c r="K182">
        <v>1</v>
      </c>
      <c r="L182">
        <v>1</v>
      </c>
      <c r="M182">
        <v>1</v>
      </c>
      <c r="N182">
        <v>0</v>
      </c>
      <c r="O182">
        <v>1</v>
      </c>
      <c r="P182">
        <v>0</v>
      </c>
    </row>
    <row r="183" spans="1:16" x14ac:dyDescent="0.3">
      <c r="A183" t="s">
        <v>283</v>
      </c>
      <c r="B183" t="s">
        <v>636</v>
      </c>
      <c r="C183">
        <v>0</v>
      </c>
      <c r="D183">
        <v>1</v>
      </c>
      <c r="E183">
        <v>7</v>
      </c>
      <c r="F183">
        <v>21</v>
      </c>
      <c r="G183">
        <v>3</v>
      </c>
      <c r="H183">
        <v>0</v>
      </c>
      <c r="I183">
        <v>0</v>
      </c>
      <c r="J183">
        <v>0</v>
      </c>
      <c r="K183">
        <v>3</v>
      </c>
      <c r="L183">
        <v>0</v>
      </c>
      <c r="M183">
        <v>29</v>
      </c>
      <c r="N183">
        <v>0</v>
      </c>
      <c r="O183">
        <v>24</v>
      </c>
      <c r="P183">
        <v>0</v>
      </c>
    </row>
    <row r="184" spans="1:16" x14ac:dyDescent="0.3">
      <c r="A184" t="s">
        <v>284</v>
      </c>
      <c r="B184" t="s">
        <v>671</v>
      </c>
      <c r="C184">
        <v>0</v>
      </c>
      <c r="D184">
        <v>0</v>
      </c>
      <c r="E184">
        <v>0</v>
      </c>
      <c r="F184">
        <v>3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8</v>
      </c>
      <c r="N184">
        <v>0</v>
      </c>
      <c r="O184">
        <v>8</v>
      </c>
      <c r="P184">
        <v>0</v>
      </c>
    </row>
    <row r="185" spans="1:16" x14ac:dyDescent="0.3">
      <c r="A185" t="s">
        <v>285</v>
      </c>
      <c r="B185" t="s">
        <v>685</v>
      </c>
      <c r="C185">
        <v>0</v>
      </c>
      <c r="D185">
        <v>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8</v>
      </c>
      <c r="N185">
        <v>0</v>
      </c>
      <c r="O185">
        <v>8</v>
      </c>
      <c r="P185">
        <v>0</v>
      </c>
    </row>
    <row r="186" spans="1:16" x14ac:dyDescent="0.3">
      <c r="A186" t="s">
        <v>286</v>
      </c>
      <c r="B186" t="s">
        <v>619</v>
      </c>
      <c r="C186">
        <v>0</v>
      </c>
      <c r="D186">
        <v>0</v>
      </c>
      <c r="E186">
        <v>0</v>
      </c>
      <c r="F186">
        <v>23</v>
      </c>
      <c r="G186">
        <v>1</v>
      </c>
      <c r="H186">
        <v>0</v>
      </c>
      <c r="I186">
        <v>0</v>
      </c>
      <c r="J186">
        <v>0</v>
      </c>
      <c r="K186">
        <v>1</v>
      </c>
      <c r="L186">
        <v>1</v>
      </c>
      <c r="M186">
        <v>7</v>
      </c>
      <c r="N186">
        <v>0</v>
      </c>
      <c r="O186">
        <v>6</v>
      </c>
      <c r="P186">
        <v>0</v>
      </c>
    </row>
    <row r="187" spans="1:16" x14ac:dyDescent="0.3">
      <c r="A187" t="s">
        <v>287</v>
      </c>
      <c r="B187" t="s">
        <v>740</v>
      </c>
      <c r="C187">
        <v>0</v>
      </c>
      <c r="D187">
        <v>0</v>
      </c>
      <c r="E187">
        <v>0</v>
      </c>
      <c r="F187">
        <v>92</v>
      </c>
      <c r="G187">
        <v>1</v>
      </c>
      <c r="H187">
        <v>0</v>
      </c>
      <c r="I187">
        <v>0</v>
      </c>
      <c r="J187">
        <v>0</v>
      </c>
      <c r="K187">
        <v>1</v>
      </c>
      <c r="L187">
        <v>1</v>
      </c>
      <c r="M187">
        <v>24</v>
      </c>
      <c r="N187">
        <v>0</v>
      </c>
      <c r="O187">
        <v>21</v>
      </c>
      <c r="P187">
        <v>0</v>
      </c>
    </row>
    <row r="188" spans="1:16" x14ac:dyDescent="0.3">
      <c r="A188" t="s">
        <v>288</v>
      </c>
      <c r="B188" t="s">
        <v>692</v>
      </c>
      <c r="C188">
        <v>0</v>
      </c>
      <c r="D188">
        <v>0</v>
      </c>
      <c r="E188">
        <v>0</v>
      </c>
      <c r="F188">
        <v>184</v>
      </c>
      <c r="G188">
        <v>1</v>
      </c>
      <c r="H188">
        <v>0</v>
      </c>
      <c r="I188">
        <v>0</v>
      </c>
      <c r="J188">
        <v>0</v>
      </c>
      <c r="K188">
        <v>1</v>
      </c>
      <c r="L188">
        <v>1</v>
      </c>
      <c r="M188">
        <v>45</v>
      </c>
      <c r="N188">
        <v>0</v>
      </c>
      <c r="O188">
        <v>37</v>
      </c>
      <c r="P188">
        <v>0</v>
      </c>
    </row>
    <row r="189" spans="1:16" x14ac:dyDescent="0.3">
      <c r="A189" t="s">
        <v>289</v>
      </c>
      <c r="B189" t="s">
        <v>702</v>
      </c>
      <c r="C189">
        <v>17</v>
      </c>
      <c r="D189">
        <v>0</v>
      </c>
      <c r="E189">
        <v>0</v>
      </c>
      <c r="F189">
        <v>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5</v>
      </c>
      <c r="N189">
        <v>0</v>
      </c>
      <c r="O189">
        <v>4</v>
      </c>
      <c r="P189">
        <v>0</v>
      </c>
    </row>
    <row r="190" spans="1:16" x14ac:dyDescent="0.3">
      <c r="A190" t="s">
        <v>290</v>
      </c>
      <c r="B190" t="s">
        <v>595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1</v>
      </c>
      <c r="P190">
        <v>0</v>
      </c>
    </row>
    <row r="191" spans="1:16" x14ac:dyDescent="0.3">
      <c r="A191" t="s">
        <v>291</v>
      </c>
      <c r="B191" t="s">
        <v>652</v>
      </c>
      <c r="C191">
        <v>0</v>
      </c>
      <c r="D191">
        <v>0</v>
      </c>
      <c r="E191">
        <v>0</v>
      </c>
      <c r="F191">
        <v>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1</v>
      </c>
      <c r="P191">
        <v>0</v>
      </c>
    </row>
    <row r="192" spans="1:16" x14ac:dyDescent="0.3">
      <c r="A192" t="s">
        <v>292</v>
      </c>
      <c r="B192" t="s">
        <v>628</v>
      </c>
      <c r="C192">
        <v>0</v>
      </c>
      <c r="D192">
        <v>0</v>
      </c>
      <c r="E192">
        <v>0</v>
      </c>
      <c r="F192">
        <v>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5</v>
      </c>
      <c r="N192">
        <v>0</v>
      </c>
      <c r="O192">
        <v>5</v>
      </c>
      <c r="P192">
        <v>0</v>
      </c>
    </row>
    <row r="193" spans="1:16" x14ac:dyDescent="0.3">
      <c r="A193" t="s">
        <v>293</v>
      </c>
      <c r="B193" t="s">
        <v>641</v>
      </c>
      <c r="C193">
        <v>0</v>
      </c>
      <c r="D193">
        <v>0</v>
      </c>
      <c r="E193">
        <v>0</v>
      </c>
      <c r="F193">
        <v>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5</v>
      </c>
      <c r="N193">
        <v>0</v>
      </c>
      <c r="O193">
        <v>4</v>
      </c>
      <c r="P193">
        <v>0</v>
      </c>
    </row>
    <row r="194" spans="1:16" x14ac:dyDescent="0.3">
      <c r="A194" t="s">
        <v>294</v>
      </c>
      <c r="B194" t="s">
        <v>672</v>
      </c>
      <c r="C194">
        <v>0</v>
      </c>
      <c r="D194">
        <v>0</v>
      </c>
      <c r="E194">
        <v>0</v>
      </c>
      <c r="F194">
        <v>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4</v>
      </c>
      <c r="N194">
        <v>0</v>
      </c>
      <c r="O194">
        <v>4</v>
      </c>
      <c r="P194">
        <v>0</v>
      </c>
    </row>
    <row r="195" spans="1:16" x14ac:dyDescent="0.3">
      <c r="A195" t="s">
        <v>295</v>
      </c>
      <c r="B195" t="s">
        <v>735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1</v>
      </c>
      <c r="P195">
        <v>0</v>
      </c>
    </row>
    <row r="196" spans="1:16" x14ac:dyDescent="0.3">
      <c r="A196" t="s">
        <v>296</v>
      </c>
      <c r="B196" t="s">
        <v>606</v>
      </c>
      <c r="C196">
        <v>0</v>
      </c>
      <c r="D196">
        <v>0</v>
      </c>
      <c r="E196">
        <v>0</v>
      </c>
      <c r="F196">
        <v>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1</v>
      </c>
      <c r="P196">
        <v>0</v>
      </c>
    </row>
    <row r="197" spans="1:16" x14ac:dyDescent="0.3">
      <c r="A197" t="s">
        <v>297</v>
      </c>
      <c r="B197" t="s">
        <v>713</v>
      </c>
      <c r="C197">
        <v>0</v>
      </c>
      <c r="D197">
        <v>0</v>
      </c>
      <c r="E197">
        <v>0</v>
      </c>
      <c r="F197">
        <v>35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8</v>
      </c>
      <c r="N197">
        <v>0</v>
      </c>
      <c r="O197">
        <v>9</v>
      </c>
      <c r="P197">
        <v>0</v>
      </c>
    </row>
    <row r="198" spans="1:16" x14ac:dyDescent="0.3">
      <c r="A198" t="s">
        <v>298</v>
      </c>
      <c r="B198" t="s">
        <v>428</v>
      </c>
      <c r="C198">
        <v>0</v>
      </c>
      <c r="D198">
        <v>3</v>
      </c>
      <c r="E198">
        <v>7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1</v>
      </c>
      <c r="L198">
        <v>0</v>
      </c>
      <c r="M198">
        <v>19</v>
      </c>
      <c r="N198">
        <v>0</v>
      </c>
      <c r="O198">
        <v>16</v>
      </c>
      <c r="P198">
        <v>0</v>
      </c>
    </row>
    <row r="199" spans="1:16" x14ac:dyDescent="0.3">
      <c r="A199" t="s">
        <v>299</v>
      </c>
      <c r="B199" t="s">
        <v>543</v>
      </c>
      <c r="C199">
        <v>0</v>
      </c>
      <c r="D199">
        <v>13</v>
      </c>
      <c r="E199">
        <v>31</v>
      </c>
      <c r="F199">
        <v>0</v>
      </c>
      <c r="G199">
        <v>0</v>
      </c>
      <c r="H199">
        <v>2</v>
      </c>
      <c r="I199">
        <v>0</v>
      </c>
      <c r="J199">
        <v>0</v>
      </c>
      <c r="K199">
        <v>2</v>
      </c>
      <c r="L199">
        <v>0</v>
      </c>
      <c r="M199">
        <v>58</v>
      </c>
      <c r="N199">
        <v>1</v>
      </c>
      <c r="O199">
        <v>48</v>
      </c>
      <c r="P199">
        <v>1</v>
      </c>
    </row>
    <row r="200" spans="1:16" x14ac:dyDescent="0.3">
      <c r="A200" t="s">
        <v>300</v>
      </c>
      <c r="B200" t="s">
        <v>480</v>
      </c>
      <c r="C200">
        <v>0</v>
      </c>
      <c r="D200">
        <v>13</v>
      </c>
      <c r="E200">
        <v>30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1</v>
      </c>
      <c r="L200">
        <v>0</v>
      </c>
      <c r="M200">
        <v>58</v>
      </c>
      <c r="N200">
        <v>1</v>
      </c>
      <c r="O200">
        <v>48</v>
      </c>
      <c r="P200">
        <v>1</v>
      </c>
    </row>
    <row r="201" spans="1:16" x14ac:dyDescent="0.3">
      <c r="A201" t="s">
        <v>301</v>
      </c>
      <c r="B201" t="s">
        <v>594</v>
      </c>
      <c r="C201">
        <v>0</v>
      </c>
      <c r="D201">
        <v>9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3</v>
      </c>
      <c r="M201">
        <v>28</v>
      </c>
      <c r="N201">
        <v>0</v>
      </c>
      <c r="O201">
        <v>24</v>
      </c>
      <c r="P201">
        <v>0</v>
      </c>
    </row>
    <row r="202" spans="1:16" x14ac:dyDescent="0.3">
      <c r="A202" t="s">
        <v>302</v>
      </c>
      <c r="B202" t="s">
        <v>513</v>
      </c>
      <c r="C202">
        <v>401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0</v>
      </c>
    </row>
    <row r="203" spans="1:16" x14ac:dyDescent="0.3">
      <c r="A203" t="s">
        <v>303</v>
      </c>
      <c r="B203" t="s">
        <v>682</v>
      </c>
      <c r="C203">
        <v>87</v>
      </c>
      <c r="D203">
        <v>6</v>
      </c>
      <c r="E203">
        <v>0</v>
      </c>
      <c r="F203">
        <v>1</v>
      </c>
      <c r="G203">
        <v>0</v>
      </c>
      <c r="H203">
        <v>3</v>
      </c>
      <c r="I203">
        <v>0</v>
      </c>
      <c r="J203">
        <v>0</v>
      </c>
      <c r="K203">
        <v>3</v>
      </c>
      <c r="L203">
        <v>1</v>
      </c>
      <c r="M203">
        <v>1</v>
      </c>
      <c r="N203">
        <v>4</v>
      </c>
      <c r="O203">
        <v>1</v>
      </c>
      <c r="P203">
        <v>4</v>
      </c>
    </row>
    <row r="204" spans="1:16" x14ac:dyDescent="0.3">
      <c r="A204" t="s">
        <v>304</v>
      </c>
      <c r="B204" t="s">
        <v>581</v>
      </c>
      <c r="C204">
        <v>297</v>
      </c>
      <c r="D204">
        <v>6</v>
      </c>
      <c r="E204">
        <v>0</v>
      </c>
      <c r="F204">
        <v>1</v>
      </c>
      <c r="G204">
        <v>0</v>
      </c>
      <c r="H204">
        <v>3</v>
      </c>
      <c r="I204">
        <v>0</v>
      </c>
      <c r="J204">
        <v>0</v>
      </c>
      <c r="K204">
        <v>3</v>
      </c>
      <c r="L204">
        <v>1</v>
      </c>
      <c r="M204">
        <v>1</v>
      </c>
      <c r="N204">
        <v>4</v>
      </c>
      <c r="O204">
        <v>1</v>
      </c>
      <c r="P204">
        <v>4</v>
      </c>
    </row>
    <row r="205" spans="1:16" x14ac:dyDescent="0.3">
      <c r="A205" t="s">
        <v>305</v>
      </c>
      <c r="B205" t="s">
        <v>561</v>
      </c>
      <c r="C205">
        <v>209</v>
      </c>
      <c r="D205">
        <v>5</v>
      </c>
      <c r="E205">
        <v>0</v>
      </c>
      <c r="F205">
        <v>0</v>
      </c>
      <c r="G205">
        <v>0</v>
      </c>
      <c r="H205">
        <v>4</v>
      </c>
      <c r="I205">
        <v>0</v>
      </c>
      <c r="J205">
        <v>0</v>
      </c>
      <c r="K205">
        <v>4</v>
      </c>
      <c r="L205">
        <v>0</v>
      </c>
      <c r="M205">
        <v>1</v>
      </c>
      <c r="N205">
        <v>4</v>
      </c>
      <c r="O205">
        <v>1</v>
      </c>
      <c r="P205">
        <v>4</v>
      </c>
    </row>
    <row r="206" spans="1:16" x14ac:dyDescent="0.3">
      <c r="A206" t="s">
        <v>306</v>
      </c>
      <c r="B206" t="s">
        <v>710</v>
      </c>
      <c r="C206">
        <v>192</v>
      </c>
      <c r="D206">
        <v>0</v>
      </c>
      <c r="E206">
        <v>1</v>
      </c>
      <c r="F206">
        <v>3</v>
      </c>
      <c r="G206">
        <v>1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1</v>
      </c>
      <c r="N206">
        <v>0</v>
      </c>
      <c r="O206">
        <v>1</v>
      </c>
      <c r="P206">
        <v>0</v>
      </c>
    </row>
    <row r="207" spans="1:16" x14ac:dyDescent="0.3">
      <c r="A207" t="s">
        <v>307</v>
      </c>
      <c r="B207" t="s">
        <v>553</v>
      </c>
      <c r="C207">
        <v>366</v>
      </c>
      <c r="D207">
        <v>4</v>
      </c>
      <c r="E207">
        <v>0</v>
      </c>
      <c r="F207">
        <v>0</v>
      </c>
      <c r="G207">
        <v>1</v>
      </c>
      <c r="H207">
        <v>1</v>
      </c>
      <c r="I207">
        <v>0</v>
      </c>
      <c r="J207">
        <v>0</v>
      </c>
      <c r="K207">
        <v>2</v>
      </c>
      <c r="L207">
        <v>0</v>
      </c>
      <c r="M207">
        <v>1</v>
      </c>
      <c r="N207">
        <v>1</v>
      </c>
      <c r="O207">
        <v>1</v>
      </c>
      <c r="P207">
        <v>1</v>
      </c>
    </row>
    <row r="208" spans="1:16" x14ac:dyDescent="0.3">
      <c r="A208" t="s">
        <v>308</v>
      </c>
      <c r="B208" t="s">
        <v>535</v>
      </c>
      <c r="C208">
        <v>87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0</v>
      </c>
    </row>
    <row r="209" spans="1:16" x14ac:dyDescent="0.3">
      <c r="A209" t="s">
        <v>309</v>
      </c>
      <c r="B209" t="s">
        <v>463</v>
      </c>
      <c r="C209">
        <v>122</v>
      </c>
      <c r="D209">
        <v>2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1</v>
      </c>
      <c r="L209">
        <v>1</v>
      </c>
      <c r="M209">
        <v>1</v>
      </c>
      <c r="N209">
        <v>0</v>
      </c>
      <c r="O209">
        <v>1</v>
      </c>
      <c r="P209">
        <v>0</v>
      </c>
    </row>
    <row r="210" spans="1:16" x14ac:dyDescent="0.3">
      <c r="A210" t="s">
        <v>310</v>
      </c>
      <c r="B210" t="s">
        <v>677</v>
      </c>
      <c r="C210">
        <v>314</v>
      </c>
      <c r="D210">
        <v>0</v>
      </c>
      <c r="E210">
        <v>0</v>
      </c>
      <c r="F210">
        <v>7</v>
      </c>
      <c r="G210">
        <v>1</v>
      </c>
      <c r="H210">
        <v>0</v>
      </c>
      <c r="I210">
        <v>0</v>
      </c>
      <c r="J210">
        <v>0</v>
      </c>
      <c r="K210">
        <v>1</v>
      </c>
      <c r="L210">
        <v>1</v>
      </c>
      <c r="M210">
        <v>1</v>
      </c>
      <c r="N210">
        <v>4</v>
      </c>
      <c r="O210">
        <v>1</v>
      </c>
      <c r="P210">
        <v>4</v>
      </c>
    </row>
    <row r="211" spans="1:16" x14ac:dyDescent="0.3">
      <c r="A211" t="s">
        <v>311</v>
      </c>
      <c r="B211" t="s">
        <v>526</v>
      </c>
      <c r="C211">
        <v>157</v>
      </c>
      <c r="D211">
        <v>5</v>
      </c>
      <c r="E211">
        <v>0</v>
      </c>
      <c r="F211">
        <v>0</v>
      </c>
      <c r="G211">
        <v>2</v>
      </c>
      <c r="H211">
        <v>0</v>
      </c>
      <c r="I211">
        <v>0</v>
      </c>
      <c r="J211">
        <v>0</v>
      </c>
      <c r="K211">
        <v>2</v>
      </c>
      <c r="L211">
        <v>1</v>
      </c>
      <c r="M211">
        <v>2</v>
      </c>
      <c r="N211">
        <v>0</v>
      </c>
      <c r="O211">
        <v>3</v>
      </c>
      <c r="P211">
        <v>0</v>
      </c>
    </row>
    <row r="212" spans="1:16" x14ac:dyDescent="0.3">
      <c r="A212" t="s">
        <v>312</v>
      </c>
      <c r="B212" t="s">
        <v>501</v>
      </c>
      <c r="C212">
        <v>192</v>
      </c>
      <c r="D212">
        <v>5</v>
      </c>
      <c r="E212">
        <v>2</v>
      </c>
      <c r="F212">
        <v>0</v>
      </c>
      <c r="G212">
        <v>2</v>
      </c>
      <c r="H212">
        <v>0</v>
      </c>
      <c r="I212">
        <v>0</v>
      </c>
      <c r="J212">
        <v>1</v>
      </c>
      <c r="K212">
        <v>3</v>
      </c>
      <c r="L212">
        <v>1</v>
      </c>
      <c r="M212">
        <v>2</v>
      </c>
      <c r="N212">
        <v>0</v>
      </c>
      <c r="O212">
        <v>3</v>
      </c>
      <c r="P212">
        <v>0</v>
      </c>
    </row>
    <row r="213" spans="1:16" x14ac:dyDescent="0.3">
      <c r="A213" t="s">
        <v>313</v>
      </c>
      <c r="B213" t="s">
        <v>537</v>
      </c>
      <c r="C213">
        <v>506</v>
      </c>
      <c r="D213">
        <v>15</v>
      </c>
      <c r="E213">
        <v>6</v>
      </c>
      <c r="F213">
        <v>0</v>
      </c>
      <c r="G213">
        <v>4</v>
      </c>
      <c r="H213">
        <v>2</v>
      </c>
      <c r="I213">
        <v>0</v>
      </c>
      <c r="J213">
        <v>4</v>
      </c>
      <c r="K213">
        <v>10</v>
      </c>
      <c r="L213">
        <v>1</v>
      </c>
      <c r="M213">
        <v>7</v>
      </c>
      <c r="N213">
        <v>0</v>
      </c>
      <c r="O213">
        <v>7</v>
      </c>
      <c r="P213">
        <v>0</v>
      </c>
    </row>
    <row r="214" spans="1:16" x14ac:dyDescent="0.3">
      <c r="A214" t="s">
        <v>314</v>
      </c>
      <c r="B214" t="s">
        <v>670</v>
      </c>
      <c r="C214">
        <v>541</v>
      </c>
      <c r="D214">
        <v>5</v>
      </c>
      <c r="E214">
        <v>2</v>
      </c>
      <c r="F214">
        <v>0</v>
      </c>
      <c r="G214">
        <v>2</v>
      </c>
      <c r="H214">
        <v>0</v>
      </c>
      <c r="I214">
        <v>0</v>
      </c>
      <c r="J214">
        <v>0</v>
      </c>
      <c r="K214">
        <v>2</v>
      </c>
      <c r="L214">
        <v>1</v>
      </c>
      <c r="M214">
        <v>2</v>
      </c>
      <c r="N214">
        <v>0</v>
      </c>
      <c r="O214">
        <v>3</v>
      </c>
      <c r="P214">
        <v>0</v>
      </c>
    </row>
    <row r="215" spans="1:16" x14ac:dyDescent="0.3">
      <c r="A215" t="s">
        <v>315</v>
      </c>
      <c r="B215" t="s">
        <v>476</v>
      </c>
      <c r="C215">
        <v>140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2</v>
      </c>
      <c r="N215">
        <v>0</v>
      </c>
      <c r="O215">
        <v>2</v>
      </c>
      <c r="P215">
        <v>0</v>
      </c>
    </row>
    <row r="216" spans="1:16" x14ac:dyDescent="0.3">
      <c r="A216" t="s">
        <v>316</v>
      </c>
      <c r="B216" t="s">
        <v>429</v>
      </c>
      <c r="C216">
        <v>227</v>
      </c>
      <c r="D216">
        <v>0</v>
      </c>
      <c r="E216">
        <v>0</v>
      </c>
      <c r="F216">
        <v>2</v>
      </c>
      <c r="G216">
        <v>1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2</v>
      </c>
      <c r="N216">
        <v>0</v>
      </c>
      <c r="O216">
        <v>2</v>
      </c>
      <c r="P216">
        <v>0</v>
      </c>
    </row>
    <row r="217" spans="1:16" x14ac:dyDescent="0.3">
      <c r="A217" t="s">
        <v>317</v>
      </c>
      <c r="B217" t="s">
        <v>487</v>
      </c>
      <c r="C217">
        <v>105</v>
      </c>
      <c r="D217">
        <v>0</v>
      </c>
      <c r="E217">
        <v>0</v>
      </c>
      <c r="F217">
        <v>32</v>
      </c>
      <c r="G217">
        <v>1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28</v>
      </c>
      <c r="N217">
        <v>0</v>
      </c>
      <c r="O217">
        <v>23</v>
      </c>
      <c r="P217">
        <v>0</v>
      </c>
    </row>
    <row r="218" spans="1:16" x14ac:dyDescent="0.3">
      <c r="A218" t="s">
        <v>318</v>
      </c>
      <c r="B218" t="s">
        <v>668</v>
      </c>
      <c r="C218">
        <v>87</v>
      </c>
      <c r="D218">
        <v>0</v>
      </c>
      <c r="E218">
        <v>0</v>
      </c>
      <c r="F218">
        <v>8</v>
      </c>
      <c r="G218">
        <v>1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7</v>
      </c>
      <c r="N218">
        <v>0</v>
      </c>
      <c r="O218">
        <v>4</v>
      </c>
      <c r="P218">
        <v>0</v>
      </c>
    </row>
    <row r="219" spans="1:16" x14ac:dyDescent="0.3">
      <c r="A219" t="s">
        <v>319</v>
      </c>
      <c r="B219" t="s">
        <v>446</v>
      </c>
      <c r="C219">
        <v>140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1</v>
      </c>
      <c r="N219">
        <v>0</v>
      </c>
      <c r="O219">
        <v>1</v>
      </c>
      <c r="P219">
        <v>0</v>
      </c>
    </row>
    <row r="220" spans="1:16" x14ac:dyDescent="0.3">
      <c r="A220" t="s">
        <v>320</v>
      </c>
      <c r="B220" t="s">
        <v>633</v>
      </c>
      <c r="C220">
        <v>523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1</v>
      </c>
      <c r="N220">
        <v>0</v>
      </c>
      <c r="O220">
        <v>1</v>
      </c>
      <c r="P220">
        <v>0</v>
      </c>
    </row>
    <row r="221" spans="1:16" x14ac:dyDescent="0.3">
      <c r="A221" t="s">
        <v>321</v>
      </c>
      <c r="B221" t="s">
        <v>503</v>
      </c>
      <c r="C221">
        <v>279</v>
      </c>
      <c r="D221">
        <v>6</v>
      </c>
      <c r="E221">
        <v>0</v>
      </c>
      <c r="F221">
        <v>0</v>
      </c>
      <c r="G221">
        <v>2</v>
      </c>
      <c r="H221">
        <v>0</v>
      </c>
      <c r="I221">
        <v>0</v>
      </c>
      <c r="J221">
        <v>1</v>
      </c>
      <c r="K221">
        <v>3</v>
      </c>
      <c r="L221">
        <v>1</v>
      </c>
      <c r="M221">
        <v>2</v>
      </c>
      <c r="N221">
        <v>1</v>
      </c>
      <c r="O221">
        <v>2</v>
      </c>
      <c r="P221">
        <v>1</v>
      </c>
    </row>
    <row r="222" spans="1:16" x14ac:dyDescent="0.3">
      <c r="A222" t="s">
        <v>322</v>
      </c>
      <c r="B222" t="s">
        <v>600</v>
      </c>
      <c r="C222">
        <v>279</v>
      </c>
      <c r="D222">
        <v>3</v>
      </c>
      <c r="E222">
        <v>0</v>
      </c>
      <c r="F222">
        <v>0</v>
      </c>
      <c r="G222">
        <v>2</v>
      </c>
      <c r="H222">
        <v>0</v>
      </c>
      <c r="I222">
        <v>0</v>
      </c>
      <c r="J222">
        <v>0</v>
      </c>
      <c r="K222">
        <v>2</v>
      </c>
      <c r="L222">
        <v>0</v>
      </c>
      <c r="M222">
        <v>2</v>
      </c>
      <c r="N222">
        <v>0</v>
      </c>
      <c r="O222">
        <v>2</v>
      </c>
      <c r="P222">
        <v>0</v>
      </c>
    </row>
    <row r="223" spans="1:16" x14ac:dyDescent="0.3">
      <c r="A223" t="s">
        <v>323</v>
      </c>
      <c r="B223" t="s">
        <v>498</v>
      </c>
      <c r="C223">
        <v>366</v>
      </c>
      <c r="D223">
        <v>5</v>
      </c>
      <c r="E223">
        <v>8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6</v>
      </c>
      <c r="N223">
        <v>0</v>
      </c>
      <c r="O223">
        <v>6</v>
      </c>
      <c r="P223">
        <v>0</v>
      </c>
    </row>
    <row r="224" spans="1:16" x14ac:dyDescent="0.3">
      <c r="A224" t="s">
        <v>324</v>
      </c>
      <c r="B224" t="s">
        <v>437</v>
      </c>
      <c r="C224">
        <v>331</v>
      </c>
      <c r="D224">
        <v>0</v>
      </c>
      <c r="E224">
        <v>0</v>
      </c>
      <c r="F224">
        <v>4</v>
      </c>
      <c r="G224">
        <v>1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2</v>
      </c>
      <c r="N224">
        <v>0</v>
      </c>
      <c r="O224">
        <v>2</v>
      </c>
      <c r="P224">
        <v>0</v>
      </c>
    </row>
    <row r="225" spans="1:16" x14ac:dyDescent="0.3">
      <c r="A225" t="s">
        <v>325</v>
      </c>
      <c r="B225" t="s">
        <v>739</v>
      </c>
      <c r="C225">
        <v>87</v>
      </c>
      <c r="D225">
        <v>3</v>
      </c>
      <c r="E225">
        <v>2</v>
      </c>
      <c r="F225">
        <v>2</v>
      </c>
      <c r="G225">
        <v>1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2</v>
      </c>
      <c r="N225">
        <v>0</v>
      </c>
      <c r="O225">
        <v>2</v>
      </c>
      <c r="P225">
        <v>0</v>
      </c>
    </row>
    <row r="226" spans="1:16" x14ac:dyDescent="0.3">
      <c r="A226" t="s">
        <v>326</v>
      </c>
      <c r="B226" t="s">
        <v>637</v>
      </c>
      <c r="C226">
        <v>366</v>
      </c>
      <c r="D226">
        <v>0</v>
      </c>
      <c r="E226">
        <v>5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1</v>
      </c>
      <c r="N226">
        <v>0</v>
      </c>
      <c r="O226">
        <v>1</v>
      </c>
      <c r="P226">
        <v>0</v>
      </c>
    </row>
    <row r="227" spans="1:16" x14ac:dyDescent="0.3">
      <c r="A227" t="s">
        <v>327</v>
      </c>
      <c r="B227" t="s">
        <v>448</v>
      </c>
      <c r="C227">
        <v>157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1</v>
      </c>
      <c r="N227">
        <v>0</v>
      </c>
      <c r="O227">
        <v>1</v>
      </c>
      <c r="P227">
        <v>0</v>
      </c>
    </row>
    <row r="228" spans="1:16" x14ac:dyDescent="0.3">
      <c r="A228" t="s">
        <v>328</v>
      </c>
      <c r="B228" t="s">
        <v>711</v>
      </c>
      <c r="C228">
        <v>297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1</v>
      </c>
      <c r="P228">
        <v>0</v>
      </c>
    </row>
    <row r="229" spans="1:16" x14ac:dyDescent="0.3">
      <c r="A229" t="s">
        <v>329</v>
      </c>
      <c r="B229" t="s">
        <v>422</v>
      </c>
      <c r="C229">
        <v>244</v>
      </c>
      <c r="D229">
        <v>0</v>
      </c>
      <c r="E229">
        <v>16</v>
      </c>
      <c r="F229">
        <v>3</v>
      </c>
      <c r="G229">
        <v>3</v>
      </c>
      <c r="H229">
        <v>0</v>
      </c>
      <c r="I229">
        <v>0</v>
      </c>
      <c r="J229">
        <v>0</v>
      </c>
      <c r="K229">
        <v>3</v>
      </c>
      <c r="L229">
        <v>2</v>
      </c>
      <c r="M229">
        <v>8</v>
      </c>
      <c r="N229">
        <v>1</v>
      </c>
      <c r="O229">
        <v>9</v>
      </c>
      <c r="P229">
        <v>1</v>
      </c>
    </row>
    <row r="230" spans="1:16" x14ac:dyDescent="0.3">
      <c r="A230" t="s">
        <v>330</v>
      </c>
      <c r="B230" t="s">
        <v>438</v>
      </c>
      <c r="C230">
        <v>262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1</v>
      </c>
      <c r="P230">
        <v>0</v>
      </c>
    </row>
    <row r="231" spans="1:16" x14ac:dyDescent="0.3">
      <c r="A231" t="s">
        <v>331</v>
      </c>
      <c r="B231" t="s">
        <v>441</v>
      </c>
      <c r="C231">
        <v>0</v>
      </c>
      <c r="D231">
        <v>0</v>
      </c>
      <c r="E231">
        <v>12</v>
      </c>
      <c r="F231">
        <v>10</v>
      </c>
      <c r="G231">
        <v>2</v>
      </c>
      <c r="H231">
        <v>0</v>
      </c>
      <c r="I231">
        <v>0</v>
      </c>
      <c r="J231">
        <v>9</v>
      </c>
      <c r="K231">
        <v>11</v>
      </c>
      <c r="L231">
        <v>6</v>
      </c>
      <c r="M231">
        <v>20</v>
      </c>
      <c r="N231">
        <v>0</v>
      </c>
      <c r="O231">
        <v>16</v>
      </c>
      <c r="P231">
        <v>0</v>
      </c>
    </row>
    <row r="232" spans="1:16" x14ac:dyDescent="0.3">
      <c r="A232" t="s">
        <v>332</v>
      </c>
      <c r="B232" t="s">
        <v>729</v>
      </c>
      <c r="C232">
        <v>0</v>
      </c>
      <c r="D232">
        <v>7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3</v>
      </c>
      <c r="K232">
        <v>3</v>
      </c>
      <c r="L232">
        <v>0</v>
      </c>
      <c r="M232">
        <v>14</v>
      </c>
      <c r="N232">
        <v>0</v>
      </c>
      <c r="O232">
        <v>13</v>
      </c>
      <c r="P232">
        <v>0</v>
      </c>
    </row>
    <row r="233" spans="1:16" x14ac:dyDescent="0.3">
      <c r="A233" t="s">
        <v>333</v>
      </c>
      <c r="B233" t="s">
        <v>675</v>
      </c>
      <c r="C233">
        <v>105</v>
      </c>
      <c r="D233">
        <v>0</v>
      </c>
      <c r="E233">
        <v>1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1</v>
      </c>
      <c r="L233">
        <v>1</v>
      </c>
      <c r="M233">
        <v>1</v>
      </c>
      <c r="N233">
        <v>0</v>
      </c>
      <c r="O233">
        <v>1</v>
      </c>
      <c r="P233">
        <v>0</v>
      </c>
    </row>
    <row r="234" spans="1:16" x14ac:dyDescent="0.3">
      <c r="A234" t="s">
        <v>334</v>
      </c>
      <c r="B234" t="s">
        <v>571</v>
      </c>
      <c r="C234">
        <v>105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1</v>
      </c>
      <c r="N234">
        <v>0</v>
      </c>
      <c r="O234">
        <v>1</v>
      </c>
      <c r="P234">
        <v>0</v>
      </c>
    </row>
    <row r="235" spans="1:16" x14ac:dyDescent="0.3">
      <c r="A235" t="s">
        <v>335</v>
      </c>
      <c r="B235" t="s">
        <v>683</v>
      </c>
      <c r="C235">
        <v>70</v>
      </c>
      <c r="D235">
        <v>5</v>
      </c>
      <c r="E235">
        <v>0</v>
      </c>
      <c r="F235">
        <v>0</v>
      </c>
      <c r="G235">
        <v>5</v>
      </c>
      <c r="H235">
        <v>1</v>
      </c>
      <c r="I235">
        <v>0</v>
      </c>
      <c r="J235">
        <v>0</v>
      </c>
      <c r="K235">
        <v>6</v>
      </c>
      <c r="L235">
        <v>2</v>
      </c>
      <c r="M235">
        <v>2</v>
      </c>
      <c r="N235">
        <v>0</v>
      </c>
      <c r="O235">
        <v>3</v>
      </c>
      <c r="P235">
        <v>0</v>
      </c>
    </row>
    <row r="236" spans="1:16" x14ac:dyDescent="0.3">
      <c r="A236" t="s">
        <v>336</v>
      </c>
      <c r="B236" t="s">
        <v>693</v>
      </c>
      <c r="C236">
        <v>279</v>
      </c>
      <c r="D236">
        <v>0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1</v>
      </c>
      <c r="L236">
        <v>1</v>
      </c>
      <c r="M236">
        <v>1</v>
      </c>
      <c r="N236">
        <v>0</v>
      </c>
      <c r="O236">
        <v>1</v>
      </c>
      <c r="P236">
        <v>0</v>
      </c>
    </row>
    <row r="237" spans="1:16" x14ac:dyDescent="0.3">
      <c r="A237" t="s">
        <v>337</v>
      </c>
      <c r="B237" t="s">
        <v>504</v>
      </c>
      <c r="C237">
        <v>87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0</v>
      </c>
    </row>
    <row r="238" spans="1:16" x14ac:dyDescent="0.3">
      <c r="A238" t="s">
        <v>338</v>
      </c>
      <c r="B238" t="s">
        <v>549</v>
      </c>
      <c r="C238">
        <v>279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1</v>
      </c>
      <c r="N238">
        <v>0</v>
      </c>
      <c r="O238">
        <v>1</v>
      </c>
      <c r="P238">
        <v>0</v>
      </c>
    </row>
    <row r="239" spans="1:16" x14ac:dyDescent="0.3">
      <c r="A239" t="s">
        <v>339</v>
      </c>
      <c r="B239" t="s">
        <v>659</v>
      </c>
      <c r="C239">
        <v>35</v>
      </c>
      <c r="D239">
        <v>0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1</v>
      </c>
      <c r="P239">
        <v>0</v>
      </c>
    </row>
    <row r="240" spans="1:16" x14ac:dyDescent="0.3">
      <c r="A240" t="s">
        <v>340</v>
      </c>
      <c r="B240" t="s">
        <v>726</v>
      </c>
      <c r="C240">
        <v>35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1</v>
      </c>
      <c r="N240">
        <v>0</v>
      </c>
      <c r="O240">
        <v>1</v>
      </c>
      <c r="P240">
        <v>0</v>
      </c>
    </row>
    <row r="241" spans="1:16" x14ac:dyDescent="0.3">
      <c r="A241" t="s">
        <v>341</v>
      </c>
      <c r="B241" t="s">
        <v>551</v>
      </c>
      <c r="C241">
        <v>0</v>
      </c>
      <c r="D241">
        <v>0</v>
      </c>
      <c r="E241">
        <v>2</v>
      </c>
      <c r="F241">
        <v>2</v>
      </c>
      <c r="G241">
        <v>2</v>
      </c>
      <c r="H241">
        <v>0</v>
      </c>
      <c r="I241">
        <v>0</v>
      </c>
      <c r="J241">
        <v>0</v>
      </c>
      <c r="K241">
        <v>2</v>
      </c>
      <c r="L241">
        <v>0</v>
      </c>
      <c r="M241">
        <v>2</v>
      </c>
      <c r="N241">
        <v>0</v>
      </c>
      <c r="O241">
        <v>2</v>
      </c>
      <c r="P241">
        <v>0</v>
      </c>
    </row>
    <row r="242" spans="1:16" x14ac:dyDescent="0.3">
      <c r="A242" t="s">
        <v>342</v>
      </c>
      <c r="B242" t="s">
        <v>588</v>
      </c>
      <c r="C242">
        <v>105</v>
      </c>
      <c r="D242">
        <v>0</v>
      </c>
      <c r="E242">
        <v>0</v>
      </c>
      <c r="F242">
        <v>2</v>
      </c>
      <c r="G242">
        <v>2</v>
      </c>
      <c r="H242">
        <v>0</v>
      </c>
      <c r="I242">
        <v>0</v>
      </c>
      <c r="J242">
        <v>1</v>
      </c>
      <c r="K242">
        <v>3</v>
      </c>
      <c r="L242">
        <v>0</v>
      </c>
      <c r="M242">
        <v>18</v>
      </c>
      <c r="N242">
        <v>0</v>
      </c>
      <c r="O242">
        <v>22</v>
      </c>
      <c r="P242">
        <v>0</v>
      </c>
    </row>
    <row r="243" spans="1:16" x14ac:dyDescent="0.3">
      <c r="A243" t="s">
        <v>343</v>
      </c>
      <c r="B243" t="s">
        <v>457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1</v>
      </c>
      <c r="P243">
        <v>0</v>
      </c>
    </row>
    <row r="244" spans="1:16" x14ac:dyDescent="0.3">
      <c r="A244" t="s">
        <v>344</v>
      </c>
      <c r="B244" t="s">
        <v>621</v>
      </c>
      <c r="C244">
        <v>192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0</v>
      </c>
    </row>
    <row r="245" spans="1:16" x14ac:dyDescent="0.3">
      <c r="A245" t="s">
        <v>345</v>
      </c>
      <c r="B245" t="s">
        <v>482</v>
      </c>
      <c r="C245">
        <v>192</v>
      </c>
      <c r="D245">
        <v>0</v>
      </c>
      <c r="E245">
        <v>0</v>
      </c>
      <c r="F245">
        <v>4</v>
      </c>
      <c r="G245">
        <v>1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1</v>
      </c>
      <c r="N245">
        <v>0</v>
      </c>
      <c r="O245">
        <v>1</v>
      </c>
      <c r="P245">
        <v>0</v>
      </c>
    </row>
    <row r="246" spans="1:16" x14ac:dyDescent="0.3">
      <c r="A246" t="s">
        <v>346</v>
      </c>
      <c r="B246" t="s">
        <v>604</v>
      </c>
      <c r="C246">
        <v>105</v>
      </c>
      <c r="D246">
        <v>0</v>
      </c>
      <c r="E246">
        <v>0</v>
      </c>
      <c r="F246">
        <v>8</v>
      </c>
      <c r="G246">
        <v>1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2</v>
      </c>
      <c r="N246">
        <v>0</v>
      </c>
      <c r="O246">
        <v>3</v>
      </c>
      <c r="P246">
        <v>0</v>
      </c>
    </row>
    <row r="247" spans="1:16" x14ac:dyDescent="0.3">
      <c r="A247" t="s">
        <v>347</v>
      </c>
      <c r="B247" t="s">
        <v>468</v>
      </c>
      <c r="C247">
        <v>105</v>
      </c>
      <c r="D247">
        <v>5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1</v>
      </c>
      <c r="K247">
        <v>2</v>
      </c>
      <c r="L247">
        <v>0</v>
      </c>
      <c r="M247">
        <v>2</v>
      </c>
      <c r="N247">
        <v>1</v>
      </c>
      <c r="O247">
        <v>3</v>
      </c>
      <c r="P247">
        <v>1</v>
      </c>
    </row>
    <row r="248" spans="1:16" x14ac:dyDescent="0.3">
      <c r="A248" t="s">
        <v>348</v>
      </c>
      <c r="B248" t="s">
        <v>497</v>
      </c>
      <c r="C248">
        <v>35</v>
      </c>
      <c r="D248">
        <v>30</v>
      </c>
      <c r="E248">
        <v>0</v>
      </c>
      <c r="F248">
        <v>0</v>
      </c>
      <c r="G248">
        <v>7</v>
      </c>
      <c r="H248">
        <v>0</v>
      </c>
      <c r="I248">
        <v>0</v>
      </c>
      <c r="J248">
        <v>4</v>
      </c>
      <c r="K248">
        <v>11</v>
      </c>
      <c r="L248">
        <v>0</v>
      </c>
      <c r="M248">
        <v>14</v>
      </c>
      <c r="N248">
        <v>3</v>
      </c>
      <c r="O248">
        <v>15</v>
      </c>
      <c r="P248">
        <v>3</v>
      </c>
    </row>
    <row r="249" spans="1:16" x14ac:dyDescent="0.3">
      <c r="A249" t="s">
        <v>349</v>
      </c>
      <c r="B249" t="s">
        <v>544</v>
      </c>
      <c r="C249">
        <v>70</v>
      </c>
      <c r="D249">
        <v>0</v>
      </c>
      <c r="E249">
        <v>0</v>
      </c>
      <c r="F249">
        <v>28</v>
      </c>
      <c r="G249">
        <v>1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12</v>
      </c>
      <c r="N249">
        <v>2</v>
      </c>
      <c r="O249">
        <v>12</v>
      </c>
      <c r="P249">
        <v>2</v>
      </c>
    </row>
    <row r="250" spans="1:16" x14ac:dyDescent="0.3">
      <c r="A250" t="s">
        <v>350</v>
      </c>
      <c r="B250" t="s">
        <v>509</v>
      </c>
      <c r="C250">
        <v>35</v>
      </c>
      <c r="D250">
        <v>0</v>
      </c>
      <c r="E250">
        <v>0</v>
      </c>
      <c r="F250">
        <v>112</v>
      </c>
      <c r="G250">
        <v>4</v>
      </c>
      <c r="H250">
        <v>0</v>
      </c>
      <c r="I250">
        <v>0</v>
      </c>
      <c r="J250">
        <v>0</v>
      </c>
      <c r="K250">
        <v>4</v>
      </c>
      <c r="L250">
        <v>0</v>
      </c>
      <c r="M250">
        <v>46</v>
      </c>
      <c r="N250">
        <v>8</v>
      </c>
      <c r="O250">
        <v>47</v>
      </c>
      <c r="P250">
        <v>8</v>
      </c>
    </row>
    <row r="251" spans="1:16" x14ac:dyDescent="0.3">
      <c r="A251" t="s">
        <v>351</v>
      </c>
      <c r="B251" t="s">
        <v>470</v>
      </c>
      <c r="C251">
        <v>0</v>
      </c>
      <c r="D251">
        <v>9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1</v>
      </c>
      <c r="L251">
        <v>0</v>
      </c>
      <c r="M251">
        <v>7</v>
      </c>
      <c r="N251">
        <v>1</v>
      </c>
      <c r="O251">
        <v>0</v>
      </c>
      <c r="P251">
        <v>1</v>
      </c>
    </row>
    <row r="252" spans="1:16" x14ac:dyDescent="0.3">
      <c r="A252" t="s">
        <v>352</v>
      </c>
      <c r="B252" t="s">
        <v>440</v>
      </c>
      <c r="C252">
        <v>17</v>
      </c>
      <c r="D252">
        <v>6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1</v>
      </c>
      <c r="L252">
        <v>0</v>
      </c>
      <c r="M252">
        <v>7</v>
      </c>
      <c r="N252">
        <v>0</v>
      </c>
      <c r="O252">
        <v>0</v>
      </c>
      <c r="P252">
        <v>0</v>
      </c>
    </row>
    <row r="253" spans="1:16" x14ac:dyDescent="0.3">
      <c r="A253" t="s">
        <v>353</v>
      </c>
      <c r="B253" t="s">
        <v>538</v>
      </c>
      <c r="C253">
        <v>17</v>
      </c>
      <c r="D253">
        <v>6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1</v>
      </c>
      <c r="L253">
        <v>0</v>
      </c>
      <c r="M253">
        <v>7</v>
      </c>
      <c r="N253">
        <v>0</v>
      </c>
      <c r="O253">
        <v>0</v>
      </c>
      <c r="P253">
        <v>0</v>
      </c>
    </row>
    <row r="254" spans="1:16" x14ac:dyDescent="0.3">
      <c r="A254" t="s">
        <v>354</v>
      </c>
      <c r="B254" t="s">
        <v>485</v>
      </c>
      <c r="C254">
        <v>17</v>
      </c>
      <c r="D254">
        <v>6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4</v>
      </c>
      <c r="N254">
        <v>2</v>
      </c>
      <c r="O254">
        <v>4</v>
      </c>
      <c r="P254">
        <v>2</v>
      </c>
    </row>
    <row r="255" spans="1:16" x14ac:dyDescent="0.3">
      <c r="A255" t="s">
        <v>355</v>
      </c>
      <c r="B255" t="s">
        <v>508</v>
      </c>
      <c r="C255">
        <v>140</v>
      </c>
      <c r="D255">
        <v>4</v>
      </c>
      <c r="E255">
        <v>38</v>
      </c>
      <c r="F255">
        <v>14</v>
      </c>
      <c r="G255">
        <v>5</v>
      </c>
      <c r="H255">
        <v>2</v>
      </c>
      <c r="I255">
        <v>0</v>
      </c>
      <c r="J255">
        <v>5</v>
      </c>
      <c r="K255">
        <v>12</v>
      </c>
      <c r="L255">
        <v>3</v>
      </c>
      <c r="M255">
        <v>35</v>
      </c>
      <c r="N255">
        <v>2</v>
      </c>
      <c r="O255">
        <v>27</v>
      </c>
      <c r="P255">
        <v>3</v>
      </c>
    </row>
    <row r="256" spans="1:16" x14ac:dyDescent="0.3">
      <c r="A256" t="s">
        <v>356</v>
      </c>
      <c r="B256" t="s">
        <v>493</v>
      </c>
      <c r="C256">
        <v>0</v>
      </c>
      <c r="D256">
        <v>4</v>
      </c>
      <c r="E256">
        <v>4</v>
      </c>
      <c r="F256">
        <v>0</v>
      </c>
      <c r="G256">
        <v>4</v>
      </c>
      <c r="H256">
        <v>2</v>
      </c>
      <c r="I256">
        <v>0</v>
      </c>
      <c r="J256">
        <v>0</v>
      </c>
      <c r="K256">
        <v>6</v>
      </c>
      <c r="L256">
        <v>1</v>
      </c>
      <c r="M256">
        <v>35</v>
      </c>
      <c r="N256">
        <v>2</v>
      </c>
      <c r="O256">
        <v>27</v>
      </c>
      <c r="P256">
        <v>3</v>
      </c>
    </row>
    <row r="257" spans="1:16" x14ac:dyDescent="0.3">
      <c r="A257" t="s">
        <v>357</v>
      </c>
      <c r="B257" t="s">
        <v>662</v>
      </c>
      <c r="C257">
        <v>52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1</v>
      </c>
      <c r="P257">
        <v>0</v>
      </c>
    </row>
    <row r="258" spans="1:16" x14ac:dyDescent="0.3">
      <c r="A258" t="s">
        <v>358</v>
      </c>
      <c r="B258" t="s">
        <v>642</v>
      </c>
      <c r="C258">
        <v>768</v>
      </c>
      <c r="D258">
        <v>4</v>
      </c>
      <c r="E258">
        <v>7</v>
      </c>
      <c r="F258">
        <v>0</v>
      </c>
      <c r="G258">
        <v>1</v>
      </c>
      <c r="H258">
        <v>1</v>
      </c>
      <c r="I258">
        <v>0</v>
      </c>
      <c r="J258">
        <v>1</v>
      </c>
      <c r="K258">
        <v>3</v>
      </c>
      <c r="L258">
        <v>1</v>
      </c>
      <c r="M258">
        <v>6</v>
      </c>
      <c r="N258">
        <v>0</v>
      </c>
      <c r="O258">
        <v>6</v>
      </c>
      <c r="P258">
        <v>0</v>
      </c>
    </row>
    <row r="259" spans="1:16" x14ac:dyDescent="0.3">
      <c r="A259" t="s">
        <v>359</v>
      </c>
      <c r="B259" t="s">
        <v>607</v>
      </c>
      <c r="C259">
        <v>768</v>
      </c>
      <c r="D259">
        <v>9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1</v>
      </c>
      <c r="L259">
        <v>5</v>
      </c>
      <c r="M259">
        <v>4</v>
      </c>
      <c r="N259">
        <v>4</v>
      </c>
      <c r="O259">
        <v>5</v>
      </c>
      <c r="P259">
        <v>2</v>
      </c>
    </row>
    <row r="260" spans="1:16" x14ac:dyDescent="0.3">
      <c r="A260" t="s">
        <v>360</v>
      </c>
      <c r="B260" t="s">
        <v>623</v>
      </c>
      <c r="C260">
        <v>244</v>
      </c>
      <c r="D260">
        <v>3</v>
      </c>
      <c r="E260">
        <v>1</v>
      </c>
      <c r="F260">
        <v>0</v>
      </c>
      <c r="G260">
        <v>2</v>
      </c>
      <c r="H260">
        <v>1</v>
      </c>
      <c r="I260">
        <v>0</v>
      </c>
      <c r="J260">
        <v>0</v>
      </c>
      <c r="K260">
        <v>3</v>
      </c>
      <c r="L260">
        <v>1</v>
      </c>
      <c r="M260">
        <v>1</v>
      </c>
      <c r="N260">
        <v>1</v>
      </c>
      <c r="O260">
        <v>1</v>
      </c>
      <c r="P260">
        <v>1</v>
      </c>
    </row>
    <row r="261" spans="1:16" x14ac:dyDescent="0.3">
      <c r="A261" t="s">
        <v>361</v>
      </c>
      <c r="B261" t="s">
        <v>524</v>
      </c>
      <c r="C261">
        <v>122</v>
      </c>
      <c r="D261">
        <v>7</v>
      </c>
      <c r="E261">
        <v>3</v>
      </c>
      <c r="F261">
        <v>0</v>
      </c>
      <c r="G261">
        <v>2</v>
      </c>
      <c r="H261">
        <v>3</v>
      </c>
      <c r="I261">
        <v>1</v>
      </c>
      <c r="J261">
        <v>0</v>
      </c>
      <c r="K261">
        <v>6</v>
      </c>
      <c r="L261">
        <v>3</v>
      </c>
      <c r="M261">
        <v>5</v>
      </c>
      <c r="N261">
        <v>2</v>
      </c>
      <c r="O261">
        <v>3</v>
      </c>
      <c r="P261">
        <v>2</v>
      </c>
    </row>
    <row r="262" spans="1:16" x14ac:dyDescent="0.3">
      <c r="A262" t="s">
        <v>362</v>
      </c>
      <c r="B262" t="s">
        <v>542</v>
      </c>
      <c r="C262">
        <v>576</v>
      </c>
      <c r="D262">
        <v>17</v>
      </c>
      <c r="E262">
        <v>0</v>
      </c>
      <c r="F262">
        <v>0</v>
      </c>
      <c r="G262">
        <v>3</v>
      </c>
      <c r="H262">
        <v>4</v>
      </c>
      <c r="I262">
        <v>1</v>
      </c>
      <c r="J262">
        <v>0</v>
      </c>
      <c r="K262">
        <v>8</v>
      </c>
      <c r="L262">
        <v>8</v>
      </c>
      <c r="M262">
        <v>8</v>
      </c>
      <c r="N262">
        <v>4</v>
      </c>
      <c r="O262">
        <v>9</v>
      </c>
      <c r="P262">
        <v>5</v>
      </c>
    </row>
    <row r="263" spans="1:16" x14ac:dyDescent="0.3">
      <c r="A263" t="s">
        <v>748</v>
      </c>
      <c r="B263" t="s">
        <v>451</v>
      </c>
      <c r="C263">
        <v>680</v>
      </c>
      <c r="D263">
        <v>1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1</v>
      </c>
      <c r="O263">
        <v>1</v>
      </c>
      <c r="P263">
        <v>0</v>
      </c>
    </row>
    <row r="264" spans="1:16" x14ac:dyDescent="0.3">
      <c r="A264" t="s">
        <v>363</v>
      </c>
      <c r="B264" t="s">
        <v>442</v>
      </c>
      <c r="C264">
        <v>87</v>
      </c>
      <c r="D264">
        <v>8</v>
      </c>
      <c r="E264">
        <v>0</v>
      </c>
      <c r="F264">
        <v>0</v>
      </c>
      <c r="G264">
        <v>1</v>
      </c>
      <c r="H264">
        <v>2</v>
      </c>
      <c r="I264">
        <v>1</v>
      </c>
      <c r="J264">
        <v>1</v>
      </c>
      <c r="K264">
        <v>5</v>
      </c>
      <c r="L264">
        <v>1</v>
      </c>
      <c r="M264">
        <v>2</v>
      </c>
      <c r="N264">
        <v>2</v>
      </c>
      <c r="O264">
        <v>3</v>
      </c>
      <c r="P264">
        <v>1</v>
      </c>
    </row>
    <row r="265" spans="1:16" x14ac:dyDescent="0.3">
      <c r="A265" t="s">
        <v>364</v>
      </c>
      <c r="B265" t="s">
        <v>609</v>
      </c>
      <c r="C265">
        <v>17</v>
      </c>
      <c r="D265">
        <v>3</v>
      </c>
      <c r="E265">
        <v>25</v>
      </c>
      <c r="F265">
        <v>15</v>
      </c>
      <c r="G265">
        <v>3</v>
      </c>
      <c r="H265">
        <v>0</v>
      </c>
      <c r="I265">
        <v>0</v>
      </c>
      <c r="J265">
        <v>0</v>
      </c>
      <c r="K265">
        <v>3</v>
      </c>
      <c r="L265">
        <v>2</v>
      </c>
      <c r="M265">
        <v>12</v>
      </c>
      <c r="N265">
        <v>0</v>
      </c>
      <c r="O265">
        <v>12</v>
      </c>
      <c r="P265">
        <v>0</v>
      </c>
    </row>
    <row r="266" spans="1:16" x14ac:dyDescent="0.3">
      <c r="A266" t="s">
        <v>365</v>
      </c>
      <c r="B266" t="s">
        <v>658</v>
      </c>
      <c r="C266">
        <v>35</v>
      </c>
      <c r="D266">
        <v>1</v>
      </c>
      <c r="E266">
        <v>3</v>
      </c>
      <c r="F266">
        <v>6</v>
      </c>
      <c r="G266">
        <v>1</v>
      </c>
      <c r="H266">
        <v>0</v>
      </c>
      <c r="I266">
        <v>0</v>
      </c>
      <c r="J266">
        <v>0</v>
      </c>
      <c r="K266">
        <v>1</v>
      </c>
      <c r="L266">
        <v>1</v>
      </c>
      <c r="M266">
        <v>1</v>
      </c>
      <c r="N266">
        <v>0</v>
      </c>
      <c r="O266">
        <v>1</v>
      </c>
      <c r="P266">
        <v>0</v>
      </c>
    </row>
    <row r="267" spans="1:16" x14ac:dyDescent="0.3">
      <c r="A267" t="s">
        <v>366</v>
      </c>
      <c r="B267" t="s">
        <v>725</v>
      </c>
      <c r="C267">
        <v>0</v>
      </c>
      <c r="D267">
        <v>8</v>
      </c>
      <c r="E267">
        <v>22</v>
      </c>
      <c r="F267">
        <v>13</v>
      </c>
      <c r="G267">
        <v>4</v>
      </c>
      <c r="H267">
        <v>1</v>
      </c>
      <c r="I267">
        <v>0</v>
      </c>
      <c r="J267">
        <v>0</v>
      </c>
      <c r="K267">
        <v>5</v>
      </c>
      <c r="L267">
        <v>0</v>
      </c>
      <c r="M267">
        <v>52</v>
      </c>
      <c r="N267">
        <v>1</v>
      </c>
      <c r="O267">
        <v>45</v>
      </c>
      <c r="P267">
        <v>1</v>
      </c>
    </row>
    <row r="268" spans="1:16" x14ac:dyDescent="0.3">
      <c r="A268" t="s">
        <v>367</v>
      </c>
      <c r="B268" t="s">
        <v>705</v>
      </c>
      <c r="C268">
        <v>174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1</v>
      </c>
      <c r="N268">
        <v>0</v>
      </c>
      <c r="O268">
        <v>1</v>
      </c>
      <c r="P268">
        <v>0</v>
      </c>
    </row>
    <row r="269" spans="1:16" x14ac:dyDescent="0.3">
      <c r="A269" t="s">
        <v>368</v>
      </c>
      <c r="B269" t="s">
        <v>435</v>
      </c>
      <c r="C269">
        <v>3506</v>
      </c>
      <c r="D269">
        <v>6</v>
      </c>
      <c r="E269">
        <v>2</v>
      </c>
      <c r="F269">
        <v>0</v>
      </c>
      <c r="G269">
        <v>2</v>
      </c>
      <c r="H269">
        <v>1</v>
      </c>
      <c r="I269">
        <v>0</v>
      </c>
      <c r="J269">
        <v>0</v>
      </c>
      <c r="K269">
        <v>3</v>
      </c>
      <c r="L269">
        <v>0</v>
      </c>
      <c r="M269">
        <v>4</v>
      </c>
      <c r="N269">
        <v>1</v>
      </c>
      <c r="O269">
        <v>2</v>
      </c>
      <c r="P269">
        <v>1</v>
      </c>
    </row>
    <row r="270" spans="1:16" x14ac:dyDescent="0.3">
      <c r="A270" t="s">
        <v>751</v>
      </c>
      <c r="B270" t="s">
        <v>455</v>
      </c>
      <c r="C270">
        <v>70</v>
      </c>
      <c r="D270">
        <v>1</v>
      </c>
      <c r="E270">
        <v>20</v>
      </c>
      <c r="F270">
        <v>16</v>
      </c>
      <c r="G270">
        <v>3</v>
      </c>
      <c r="H270">
        <v>1</v>
      </c>
      <c r="I270">
        <v>0</v>
      </c>
      <c r="J270">
        <v>0</v>
      </c>
      <c r="K270">
        <v>4</v>
      </c>
      <c r="L270">
        <v>0</v>
      </c>
      <c r="M270">
        <v>13</v>
      </c>
      <c r="N270">
        <v>0</v>
      </c>
      <c r="O270">
        <v>15</v>
      </c>
      <c r="P270">
        <v>0</v>
      </c>
    </row>
    <row r="271" spans="1:16" x14ac:dyDescent="0.3">
      <c r="A271" t="s">
        <v>369</v>
      </c>
      <c r="B271" t="s">
        <v>605</v>
      </c>
      <c r="C271">
        <v>35</v>
      </c>
      <c r="D271">
        <v>0</v>
      </c>
      <c r="E271">
        <v>7</v>
      </c>
      <c r="F271">
        <v>5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2</v>
      </c>
      <c r="N271">
        <v>0</v>
      </c>
      <c r="O271">
        <v>0</v>
      </c>
      <c r="P271">
        <v>0</v>
      </c>
    </row>
    <row r="272" spans="1:16" x14ac:dyDescent="0.3">
      <c r="A272" t="s">
        <v>370</v>
      </c>
      <c r="B272" t="s">
        <v>433</v>
      </c>
      <c r="C272">
        <v>680</v>
      </c>
      <c r="D272">
        <v>4</v>
      </c>
      <c r="E272">
        <v>0</v>
      </c>
      <c r="F272">
        <v>0</v>
      </c>
      <c r="G272">
        <v>1</v>
      </c>
      <c r="H272">
        <v>0</v>
      </c>
      <c r="I272">
        <v>1</v>
      </c>
      <c r="J272">
        <v>0</v>
      </c>
      <c r="K272">
        <v>2</v>
      </c>
      <c r="L272">
        <v>1</v>
      </c>
      <c r="M272">
        <v>2</v>
      </c>
      <c r="N272">
        <v>0</v>
      </c>
      <c r="O272">
        <v>2</v>
      </c>
      <c r="P272">
        <v>0</v>
      </c>
    </row>
    <row r="273" spans="1:16" x14ac:dyDescent="0.3">
      <c r="A273" t="s">
        <v>371</v>
      </c>
      <c r="B273" t="s">
        <v>499</v>
      </c>
      <c r="C273">
        <v>70</v>
      </c>
      <c r="D273">
        <v>3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0</v>
      </c>
      <c r="K273">
        <v>1</v>
      </c>
      <c r="L273">
        <v>1</v>
      </c>
      <c r="M273">
        <v>1</v>
      </c>
      <c r="N273">
        <v>2</v>
      </c>
      <c r="O273">
        <v>1</v>
      </c>
      <c r="P273">
        <v>2</v>
      </c>
    </row>
    <row r="274" spans="1:16" x14ac:dyDescent="0.3">
      <c r="A274" t="s">
        <v>372</v>
      </c>
      <c r="B274" t="s">
        <v>515</v>
      </c>
      <c r="C274">
        <v>262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</v>
      </c>
      <c r="M274">
        <v>1</v>
      </c>
      <c r="N274">
        <v>0</v>
      </c>
      <c r="O274">
        <v>2</v>
      </c>
      <c r="P274">
        <v>0</v>
      </c>
    </row>
    <row r="275" spans="1:16" x14ac:dyDescent="0.3">
      <c r="A275" t="s">
        <v>373</v>
      </c>
      <c r="B275" t="s">
        <v>550</v>
      </c>
      <c r="C275">
        <v>262</v>
      </c>
      <c r="D275">
        <v>1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1</v>
      </c>
      <c r="L275">
        <v>0</v>
      </c>
      <c r="M275">
        <v>1</v>
      </c>
      <c r="N275">
        <v>0</v>
      </c>
      <c r="O275">
        <v>0</v>
      </c>
      <c r="P275">
        <v>0</v>
      </c>
    </row>
    <row r="276" spans="1:16" x14ac:dyDescent="0.3">
      <c r="A276" t="s">
        <v>374</v>
      </c>
      <c r="B276" t="s">
        <v>720</v>
      </c>
      <c r="C276">
        <v>17</v>
      </c>
      <c r="D276">
        <v>24</v>
      </c>
      <c r="E276">
        <v>0</v>
      </c>
      <c r="F276">
        <v>89</v>
      </c>
      <c r="G276">
        <v>15</v>
      </c>
      <c r="H276">
        <v>11</v>
      </c>
      <c r="I276">
        <v>1</v>
      </c>
      <c r="J276">
        <v>10</v>
      </c>
      <c r="K276">
        <v>37</v>
      </c>
      <c r="L276">
        <v>5</v>
      </c>
      <c r="M276">
        <v>63</v>
      </c>
      <c r="N276">
        <v>11</v>
      </c>
      <c r="O276">
        <v>46</v>
      </c>
      <c r="P276">
        <v>15</v>
      </c>
    </row>
    <row r="277" spans="1:16" x14ac:dyDescent="0.3">
      <c r="A277" t="s">
        <v>375</v>
      </c>
      <c r="B277" t="s">
        <v>568</v>
      </c>
      <c r="C277">
        <v>52</v>
      </c>
      <c r="D277">
        <v>1</v>
      </c>
      <c r="E277">
        <v>1</v>
      </c>
      <c r="F277">
        <v>5</v>
      </c>
      <c r="G277">
        <v>0</v>
      </c>
      <c r="H277">
        <v>1</v>
      </c>
      <c r="I277">
        <v>0</v>
      </c>
      <c r="J277">
        <v>0</v>
      </c>
      <c r="K277">
        <v>1</v>
      </c>
      <c r="L277">
        <v>1</v>
      </c>
      <c r="M277">
        <v>1</v>
      </c>
      <c r="N277">
        <v>0</v>
      </c>
      <c r="O277">
        <v>1</v>
      </c>
      <c r="P277">
        <v>0</v>
      </c>
    </row>
    <row r="278" spans="1:16" x14ac:dyDescent="0.3">
      <c r="A278" t="s">
        <v>376</v>
      </c>
      <c r="B278" t="s">
        <v>449</v>
      </c>
      <c r="C278">
        <v>17</v>
      </c>
      <c r="D278">
        <v>0</v>
      </c>
      <c r="E278">
        <v>0</v>
      </c>
      <c r="F278">
        <v>10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8</v>
      </c>
      <c r="N278">
        <v>0</v>
      </c>
      <c r="O278">
        <v>4</v>
      </c>
      <c r="P278">
        <v>0</v>
      </c>
    </row>
    <row r="279" spans="1:16" x14ac:dyDescent="0.3">
      <c r="A279" t="s">
        <v>377</v>
      </c>
      <c r="B279" t="s">
        <v>505</v>
      </c>
      <c r="C279">
        <v>17</v>
      </c>
      <c r="D279">
        <v>0</v>
      </c>
      <c r="E279">
        <v>0</v>
      </c>
      <c r="F279">
        <v>11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2</v>
      </c>
      <c r="N279">
        <v>0</v>
      </c>
      <c r="O279">
        <v>8</v>
      </c>
      <c r="P279">
        <v>0</v>
      </c>
    </row>
    <row r="280" spans="1:16" x14ac:dyDescent="0.3">
      <c r="A280" t="s">
        <v>378</v>
      </c>
      <c r="B280" t="s">
        <v>582</v>
      </c>
      <c r="C280">
        <v>35</v>
      </c>
      <c r="D280">
        <v>0</v>
      </c>
      <c r="E280">
        <v>0</v>
      </c>
      <c r="F280">
        <v>14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2</v>
      </c>
      <c r="M280">
        <v>5</v>
      </c>
      <c r="N280">
        <v>0</v>
      </c>
      <c r="O280">
        <v>9</v>
      </c>
      <c r="P280">
        <v>0</v>
      </c>
    </row>
    <row r="281" spans="1:16" x14ac:dyDescent="0.3">
      <c r="A281" t="s">
        <v>379</v>
      </c>
      <c r="B281" t="s">
        <v>466</v>
      </c>
      <c r="C281">
        <v>52</v>
      </c>
      <c r="D281">
        <v>4</v>
      </c>
      <c r="E281">
        <v>0</v>
      </c>
      <c r="F281">
        <v>12</v>
      </c>
      <c r="G281">
        <v>3</v>
      </c>
      <c r="H281">
        <v>2</v>
      </c>
      <c r="I281">
        <v>0</v>
      </c>
      <c r="J281">
        <v>1</v>
      </c>
      <c r="K281">
        <v>6</v>
      </c>
      <c r="L281">
        <v>2</v>
      </c>
      <c r="M281">
        <v>8</v>
      </c>
      <c r="N281">
        <v>2</v>
      </c>
      <c r="O281">
        <v>6</v>
      </c>
      <c r="P281">
        <v>3</v>
      </c>
    </row>
    <row r="282" spans="1:16" x14ac:dyDescent="0.3">
      <c r="A282" t="s">
        <v>380</v>
      </c>
      <c r="B282" t="s">
        <v>523</v>
      </c>
      <c r="C282">
        <v>192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0</v>
      </c>
    </row>
    <row r="283" spans="1:16" x14ac:dyDescent="0.3">
      <c r="A283" t="s">
        <v>381</v>
      </c>
      <c r="B283" t="s">
        <v>655</v>
      </c>
      <c r="C283">
        <v>52</v>
      </c>
      <c r="D283">
        <v>0</v>
      </c>
      <c r="E283">
        <v>11</v>
      </c>
      <c r="F283">
        <v>8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1</v>
      </c>
      <c r="M283">
        <v>8</v>
      </c>
      <c r="N283">
        <v>0</v>
      </c>
      <c r="O283">
        <v>3</v>
      </c>
      <c r="P283">
        <v>0</v>
      </c>
    </row>
    <row r="284" spans="1:16" x14ac:dyDescent="0.3">
      <c r="A284" t="s">
        <v>382</v>
      </c>
      <c r="B284" t="s">
        <v>717</v>
      </c>
      <c r="C284">
        <v>157</v>
      </c>
      <c r="D284">
        <v>0</v>
      </c>
      <c r="E284">
        <v>27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1</v>
      </c>
      <c r="L284">
        <v>4</v>
      </c>
      <c r="M284">
        <v>19</v>
      </c>
      <c r="N284">
        <v>0</v>
      </c>
      <c r="O284">
        <v>19</v>
      </c>
      <c r="P284">
        <v>0</v>
      </c>
    </row>
    <row r="285" spans="1:16" x14ac:dyDescent="0.3">
      <c r="A285" t="s">
        <v>383</v>
      </c>
      <c r="B285" t="s">
        <v>444</v>
      </c>
      <c r="C285">
        <v>157</v>
      </c>
      <c r="D285">
        <v>0</v>
      </c>
      <c r="E285">
        <v>21</v>
      </c>
      <c r="F285">
        <v>0</v>
      </c>
      <c r="G285">
        <v>3</v>
      </c>
      <c r="H285">
        <v>0</v>
      </c>
      <c r="I285">
        <v>0</v>
      </c>
      <c r="J285">
        <v>0</v>
      </c>
      <c r="K285">
        <v>3</v>
      </c>
      <c r="L285">
        <v>0</v>
      </c>
      <c r="M285">
        <v>4</v>
      </c>
      <c r="N285">
        <v>0</v>
      </c>
      <c r="O285">
        <v>3</v>
      </c>
      <c r="P285">
        <v>0</v>
      </c>
    </row>
    <row r="286" spans="1:16" x14ac:dyDescent="0.3">
      <c r="A286" t="s">
        <v>384</v>
      </c>
      <c r="B286" t="s">
        <v>502</v>
      </c>
      <c r="C286">
        <v>157</v>
      </c>
      <c r="D286">
        <v>4</v>
      </c>
      <c r="E286">
        <v>4</v>
      </c>
      <c r="F286">
        <v>1</v>
      </c>
      <c r="G286">
        <v>1</v>
      </c>
      <c r="H286">
        <v>2</v>
      </c>
      <c r="I286">
        <v>0</v>
      </c>
      <c r="J286">
        <v>4</v>
      </c>
      <c r="K286">
        <v>7</v>
      </c>
      <c r="L286">
        <v>2</v>
      </c>
      <c r="M286">
        <v>18</v>
      </c>
      <c r="N286">
        <v>1</v>
      </c>
      <c r="O286">
        <v>9</v>
      </c>
      <c r="P286">
        <v>2</v>
      </c>
    </row>
    <row r="287" spans="1:16" x14ac:dyDescent="0.3">
      <c r="A287" t="s">
        <v>385</v>
      </c>
      <c r="B287" t="s">
        <v>653</v>
      </c>
      <c r="C287">
        <v>157</v>
      </c>
      <c r="D287">
        <v>5</v>
      </c>
      <c r="E287">
        <v>11</v>
      </c>
      <c r="F287">
        <v>21</v>
      </c>
      <c r="G287">
        <v>1</v>
      </c>
      <c r="H287">
        <v>1</v>
      </c>
      <c r="I287">
        <v>0</v>
      </c>
      <c r="J287">
        <v>7</v>
      </c>
      <c r="K287">
        <v>9</v>
      </c>
      <c r="L287">
        <v>0</v>
      </c>
      <c r="M287">
        <v>20</v>
      </c>
      <c r="N287">
        <v>0</v>
      </c>
      <c r="O287">
        <v>15</v>
      </c>
      <c r="P287">
        <v>0</v>
      </c>
    </row>
    <row r="288" spans="1:16" x14ac:dyDescent="0.3">
      <c r="A288" t="s">
        <v>386</v>
      </c>
      <c r="B288" t="s">
        <v>737</v>
      </c>
      <c r="C288">
        <v>157</v>
      </c>
      <c r="D288">
        <v>4</v>
      </c>
      <c r="E288">
        <v>33</v>
      </c>
      <c r="F288">
        <v>13</v>
      </c>
      <c r="G288">
        <v>4</v>
      </c>
      <c r="H288">
        <v>2</v>
      </c>
      <c r="I288">
        <v>0</v>
      </c>
      <c r="J288">
        <v>4</v>
      </c>
      <c r="K288">
        <v>10</v>
      </c>
      <c r="L288">
        <v>4</v>
      </c>
      <c r="M288">
        <v>24</v>
      </c>
      <c r="N288">
        <v>1</v>
      </c>
      <c r="O288">
        <v>3</v>
      </c>
      <c r="P288">
        <v>2</v>
      </c>
    </row>
    <row r="289" spans="1:16" x14ac:dyDescent="0.3">
      <c r="A289" t="s">
        <v>387</v>
      </c>
      <c r="B289" t="s">
        <v>580</v>
      </c>
      <c r="C289">
        <v>157</v>
      </c>
      <c r="D289">
        <v>1</v>
      </c>
      <c r="E289">
        <v>1</v>
      </c>
      <c r="F289">
        <v>28</v>
      </c>
      <c r="G289">
        <v>2</v>
      </c>
      <c r="H289">
        <v>1</v>
      </c>
      <c r="I289">
        <v>0</v>
      </c>
      <c r="J289">
        <v>1</v>
      </c>
      <c r="K289">
        <v>4</v>
      </c>
      <c r="L289">
        <v>0</v>
      </c>
      <c r="M289">
        <v>29</v>
      </c>
      <c r="N289">
        <v>0</v>
      </c>
      <c r="O289">
        <v>2</v>
      </c>
      <c r="P289">
        <v>0</v>
      </c>
    </row>
    <row r="290" spans="1:16" x14ac:dyDescent="0.3">
      <c r="A290" t="s">
        <v>388</v>
      </c>
      <c r="B290" t="s">
        <v>529</v>
      </c>
      <c r="C290">
        <v>262</v>
      </c>
      <c r="D290">
        <v>3</v>
      </c>
      <c r="E290">
        <v>4</v>
      </c>
      <c r="F290">
        <v>5</v>
      </c>
      <c r="G290">
        <v>1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7</v>
      </c>
      <c r="N290">
        <v>0</v>
      </c>
      <c r="O290">
        <v>2</v>
      </c>
      <c r="P290">
        <v>0</v>
      </c>
    </row>
    <row r="291" spans="1:16" x14ac:dyDescent="0.3">
      <c r="A291" t="s">
        <v>389</v>
      </c>
      <c r="B291" t="s">
        <v>453</v>
      </c>
      <c r="C291">
        <v>105</v>
      </c>
      <c r="D291">
        <v>1</v>
      </c>
      <c r="E291">
        <v>0</v>
      </c>
      <c r="F291">
        <v>2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2</v>
      </c>
      <c r="P291">
        <v>0</v>
      </c>
    </row>
    <row r="292" spans="1:16" x14ac:dyDescent="0.3">
      <c r="A292" t="s">
        <v>390</v>
      </c>
      <c r="B292" t="s">
        <v>664</v>
      </c>
      <c r="C292">
        <v>52</v>
      </c>
      <c r="D292">
        <v>3</v>
      </c>
      <c r="E292">
        <v>0</v>
      </c>
      <c r="F292">
        <v>7</v>
      </c>
      <c r="G292">
        <v>0</v>
      </c>
      <c r="H292">
        <v>1</v>
      </c>
      <c r="I292">
        <v>0</v>
      </c>
      <c r="J292">
        <v>0</v>
      </c>
      <c r="K292">
        <v>1</v>
      </c>
      <c r="L292">
        <v>0</v>
      </c>
      <c r="M292">
        <v>2</v>
      </c>
      <c r="N292">
        <v>0</v>
      </c>
      <c r="O292">
        <v>8</v>
      </c>
      <c r="P292">
        <v>0</v>
      </c>
    </row>
    <row r="293" spans="1:16" x14ac:dyDescent="0.3">
      <c r="A293" t="s">
        <v>391</v>
      </c>
      <c r="B293" t="s">
        <v>423</v>
      </c>
      <c r="C293">
        <v>209</v>
      </c>
      <c r="D293">
        <v>2</v>
      </c>
      <c r="E293">
        <v>0</v>
      </c>
      <c r="F293">
        <v>8</v>
      </c>
      <c r="G293">
        <v>0</v>
      </c>
      <c r="H293">
        <v>0</v>
      </c>
      <c r="I293">
        <v>0</v>
      </c>
      <c r="J293">
        <v>1</v>
      </c>
      <c r="K293">
        <v>1</v>
      </c>
      <c r="L293">
        <v>0</v>
      </c>
      <c r="M293">
        <v>6</v>
      </c>
      <c r="N293">
        <v>0</v>
      </c>
      <c r="O293">
        <v>7</v>
      </c>
      <c r="P293">
        <v>0</v>
      </c>
    </row>
    <row r="294" spans="1:16" x14ac:dyDescent="0.3">
      <c r="A294" t="s">
        <v>392</v>
      </c>
      <c r="B294" t="s">
        <v>520</v>
      </c>
      <c r="C294">
        <v>157</v>
      </c>
      <c r="D294">
        <v>7</v>
      </c>
      <c r="E294">
        <v>0</v>
      </c>
      <c r="F294">
        <v>20</v>
      </c>
      <c r="G294">
        <v>5</v>
      </c>
      <c r="H294">
        <v>2</v>
      </c>
      <c r="I294">
        <v>1</v>
      </c>
      <c r="J294">
        <v>2</v>
      </c>
      <c r="K294">
        <v>10</v>
      </c>
      <c r="L294">
        <v>4</v>
      </c>
      <c r="M294">
        <v>13</v>
      </c>
      <c r="N294">
        <v>2</v>
      </c>
      <c r="O294">
        <v>16</v>
      </c>
      <c r="P294">
        <v>2</v>
      </c>
    </row>
    <row r="295" spans="1:16" x14ac:dyDescent="0.3">
      <c r="A295" t="s">
        <v>393</v>
      </c>
      <c r="B295" t="s">
        <v>548</v>
      </c>
      <c r="C295">
        <v>174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1</v>
      </c>
      <c r="N295">
        <v>0</v>
      </c>
      <c r="O295">
        <v>2</v>
      </c>
      <c r="P295">
        <v>0</v>
      </c>
    </row>
    <row r="296" spans="1:16" x14ac:dyDescent="0.3">
      <c r="A296" t="s">
        <v>394</v>
      </c>
      <c r="B296" t="s">
        <v>696</v>
      </c>
      <c r="C296">
        <v>17</v>
      </c>
      <c r="D296">
        <v>3</v>
      </c>
      <c r="E296">
        <v>0</v>
      </c>
      <c r="F296">
        <v>5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2</v>
      </c>
      <c r="M296">
        <v>4</v>
      </c>
      <c r="N296">
        <v>0</v>
      </c>
      <c r="O296">
        <v>10</v>
      </c>
      <c r="P296">
        <v>0</v>
      </c>
    </row>
    <row r="297" spans="1:16" x14ac:dyDescent="0.3">
      <c r="A297" t="s">
        <v>395</v>
      </c>
      <c r="B297" t="s">
        <v>733</v>
      </c>
      <c r="C297">
        <v>17</v>
      </c>
      <c r="D297">
        <v>6</v>
      </c>
      <c r="E297">
        <v>0</v>
      </c>
      <c r="F297">
        <v>0</v>
      </c>
      <c r="G297">
        <v>0</v>
      </c>
      <c r="H297">
        <v>2</v>
      </c>
      <c r="I297">
        <v>0</v>
      </c>
      <c r="J297">
        <v>0</v>
      </c>
      <c r="K297">
        <v>2</v>
      </c>
      <c r="L297">
        <v>0</v>
      </c>
      <c r="M297">
        <v>6</v>
      </c>
      <c r="N297">
        <v>0</v>
      </c>
      <c r="O297">
        <v>16</v>
      </c>
      <c r="P297">
        <v>0</v>
      </c>
    </row>
    <row r="298" spans="1:16" x14ac:dyDescent="0.3">
      <c r="A298" t="s">
        <v>396</v>
      </c>
      <c r="B298" t="s">
        <v>647</v>
      </c>
      <c r="C298">
        <v>157</v>
      </c>
      <c r="D298">
        <v>4</v>
      </c>
      <c r="E298">
        <v>0</v>
      </c>
      <c r="F298">
        <v>0</v>
      </c>
      <c r="G298">
        <v>1</v>
      </c>
      <c r="H298">
        <v>1</v>
      </c>
      <c r="I298">
        <v>0</v>
      </c>
      <c r="J298">
        <v>0</v>
      </c>
      <c r="K298">
        <v>2</v>
      </c>
      <c r="L298">
        <v>1</v>
      </c>
      <c r="M298">
        <v>2</v>
      </c>
      <c r="N298">
        <v>1</v>
      </c>
      <c r="O298">
        <v>10</v>
      </c>
      <c r="P298">
        <v>0</v>
      </c>
    </row>
    <row r="299" spans="1:16" x14ac:dyDescent="0.3">
      <c r="A299" t="s">
        <v>397</v>
      </c>
      <c r="B299" t="s">
        <v>608</v>
      </c>
      <c r="C299">
        <v>35</v>
      </c>
      <c r="D299">
        <v>8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1</v>
      </c>
      <c r="L299">
        <v>0</v>
      </c>
      <c r="M299">
        <v>4</v>
      </c>
      <c r="N299">
        <v>0</v>
      </c>
      <c r="O299">
        <v>38</v>
      </c>
      <c r="P299">
        <v>0</v>
      </c>
    </row>
    <row r="300" spans="1:16" x14ac:dyDescent="0.3">
      <c r="A300" t="s">
        <v>398</v>
      </c>
      <c r="B300" t="s">
        <v>436</v>
      </c>
      <c r="C300">
        <v>17</v>
      </c>
      <c r="D300">
        <v>17</v>
      </c>
      <c r="E300">
        <v>0</v>
      </c>
      <c r="F300">
        <v>0</v>
      </c>
      <c r="G300">
        <v>2</v>
      </c>
      <c r="H300">
        <v>0</v>
      </c>
      <c r="I300">
        <v>0</v>
      </c>
      <c r="J300">
        <v>0</v>
      </c>
      <c r="K300">
        <v>2</v>
      </c>
      <c r="L300">
        <v>0</v>
      </c>
      <c r="M300">
        <v>5</v>
      </c>
      <c r="N300">
        <v>5</v>
      </c>
      <c r="O300">
        <v>49</v>
      </c>
      <c r="P300">
        <v>0</v>
      </c>
    </row>
    <row r="301" spans="1:16" x14ac:dyDescent="0.3">
      <c r="A301" t="s">
        <v>399</v>
      </c>
      <c r="B301" t="s">
        <v>522</v>
      </c>
      <c r="C301">
        <v>0</v>
      </c>
      <c r="D301">
        <v>13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4</v>
      </c>
      <c r="N301">
        <v>4</v>
      </c>
      <c r="O301">
        <v>34</v>
      </c>
      <c r="P301">
        <v>0</v>
      </c>
    </row>
    <row r="302" spans="1:16" x14ac:dyDescent="0.3">
      <c r="A302" t="s">
        <v>400</v>
      </c>
      <c r="B302" t="s">
        <v>616</v>
      </c>
      <c r="C302">
        <v>244</v>
      </c>
      <c r="D302">
        <v>1</v>
      </c>
      <c r="E302">
        <v>2</v>
      </c>
      <c r="F302">
        <v>10</v>
      </c>
      <c r="G302">
        <v>2</v>
      </c>
      <c r="H302">
        <v>1</v>
      </c>
      <c r="I302">
        <v>0</v>
      </c>
      <c r="J302">
        <v>0</v>
      </c>
      <c r="K302">
        <v>3</v>
      </c>
      <c r="L302">
        <v>2</v>
      </c>
      <c r="M302">
        <v>8</v>
      </c>
      <c r="N302">
        <v>1</v>
      </c>
      <c r="O302">
        <v>6</v>
      </c>
      <c r="P302">
        <v>1</v>
      </c>
    </row>
    <row r="303" spans="1:16" x14ac:dyDescent="0.3">
      <c r="A303" t="s">
        <v>401</v>
      </c>
      <c r="B303" t="s">
        <v>700</v>
      </c>
      <c r="C303">
        <v>262</v>
      </c>
      <c r="D303">
        <v>10</v>
      </c>
      <c r="E303">
        <v>8</v>
      </c>
      <c r="F303">
        <v>0</v>
      </c>
      <c r="G303">
        <v>2</v>
      </c>
      <c r="H303">
        <v>1</v>
      </c>
      <c r="I303">
        <v>1</v>
      </c>
      <c r="J303">
        <v>1</v>
      </c>
      <c r="K303">
        <v>5</v>
      </c>
      <c r="L303">
        <v>3</v>
      </c>
      <c r="M303">
        <v>6</v>
      </c>
      <c r="N303">
        <v>2</v>
      </c>
      <c r="O303">
        <v>6</v>
      </c>
      <c r="P303">
        <v>3</v>
      </c>
    </row>
    <row r="304" spans="1:16" x14ac:dyDescent="0.3">
      <c r="A304" t="s">
        <v>402</v>
      </c>
      <c r="B304" t="s">
        <v>481</v>
      </c>
      <c r="C304">
        <v>680</v>
      </c>
      <c r="D304">
        <v>5</v>
      </c>
      <c r="E304">
        <v>5</v>
      </c>
      <c r="F304">
        <v>0</v>
      </c>
      <c r="G304">
        <v>2</v>
      </c>
      <c r="H304">
        <v>1</v>
      </c>
      <c r="I304">
        <v>1</v>
      </c>
      <c r="J304">
        <v>0</v>
      </c>
      <c r="K304">
        <v>4</v>
      </c>
      <c r="L304">
        <v>4</v>
      </c>
      <c r="M304">
        <v>2</v>
      </c>
      <c r="N304">
        <v>2</v>
      </c>
      <c r="O304">
        <v>6</v>
      </c>
      <c r="P304">
        <v>2</v>
      </c>
    </row>
    <row r="305" spans="1:16" x14ac:dyDescent="0.3">
      <c r="A305" t="s">
        <v>403</v>
      </c>
      <c r="B305" t="s">
        <v>612</v>
      </c>
      <c r="C305">
        <v>680</v>
      </c>
      <c r="D305">
        <v>5</v>
      </c>
      <c r="E305">
        <v>3</v>
      </c>
      <c r="F305">
        <v>0</v>
      </c>
      <c r="G305">
        <v>3</v>
      </c>
      <c r="H305">
        <v>0</v>
      </c>
      <c r="I305">
        <v>0</v>
      </c>
      <c r="J305">
        <v>0</v>
      </c>
      <c r="K305">
        <v>3</v>
      </c>
      <c r="L305">
        <v>0</v>
      </c>
      <c r="M305">
        <v>4</v>
      </c>
      <c r="N305">
        <v>0</v>
      </c>
      <c r="O305">
        <v>0</v>
      </c>
      <c r="P305">
        <v>1</v>
      </c>
    </row>
    <row r="306" spans="1:16" x14ac:dyDescent="0.3">
      <c r="A306" t="s">
        <v>404</v>
      </c>
      <c r="B306" t="s">
        <v>575</v>
      </c>
      <c r="C306">
        <v>70</v>
      </c>
      <c r="D306">
        <v>6</v>
      </c>
      <c r="E306">
        <v>36</v>
      </c>
      <c r="F306">
        <v>29</v>
      </c>
      <c r="G306">
        <v>7</v>
      </c>
      <c r="H306">
        <v>3</v>
      </c>
      <c r="I306">
        <v>0</v>
      </c>
      <c r="J306">
        <v>7</v>
      </c>
      <c r="K306">
        <v>17</v>
      </c>
      <c r="L306">
        <v>6</v>
      </c>
      <c r="M306">
        <v>39</v>
      </c>
      <c r="N306">
        <v>3</v>
      </c>
      <c r="O306">
        <v>30</v>
      </c>
      <c r="P306">
        <v>3</v>
      </c>
    </row>
    <row r="307" spans="1:16" x14ac:dyDescent="0.3">
      <c r="A307" t="s">
        <v>405</v>
      </c>
      <c r="B307" t="s">
        <v>421</v>
      </c>
      <c r="C307">
        <v>436</v>
      </c>
      <c r="D307">
        <v>5</v>
      </c>
      <c r="E307">
        <v>0</v>
      </c>
      <c r="F307">
        <v>0</v>
      </c>
      <c r="G307">
        <v>3</v>
      </c>
      <c r="H307">
        <v>0</v>
      </c>
      <c r="I307">
        <v>0</v>
      </c>
      <c r="J307">
        <v>0</v>
      </c>
      <c r="K307">
        <v>3</v>
      </c>
      <c r="L307">
        <v>1</v>
      </c>
      <c r="M307">
        <v>2</v>
      </c>
      <c r="N307">
        <v>3</v>
      </c>
      <c r="O307">
        <v>3</v>
      </c>
      <c r="P307">
        <v>1</v>
      </c>
    </row>
    <row r="308" spans="1:16" x14ac:dyDescent="0.3">
      <c r="A308" t="s">
        <v>406</v>
      </c>
      <c r="B308" t="s">
        <v>491</v>
      </c>
      <c r="C308">
        <v>262</v>
      </c>
      <c r="D308">
        <v>4</v>
      </c>
      <c r="E308">
        <v>2</v>
      </c>
      <c r="F308">
        <v>8</v>
      </c>
      <c r="G308">
        <v>3</v>
      </c>
      <c r="H308">
        <v>1</v>
      </c>
      <c r="I308">
        <v>0</v>
      </c>
      <c r="J308">
        <v>0</v>
      </c>
      <c r="K308">
        <v>4</v>
      </c>
      <c r="L308">
        <v>1</v>
      </c>
      <c r="M308">
        <v>2</v>
      </c>
      <c r="N308">
        <v>1</v>
      </c>
      <c r="O308">
        <v>3</v>
      </c>
      <c r="P308">
        <v>1</v>
      </c>
    </row>
    <row r="309" spans="1:16" x14ac:dyDescent="0.3">
      <c r="A309" t="s">
        <v>407</v>
      </c>
      <c r="B309" t="s">
        <v>592</v>
      </c>
      <c r="C309">
        <v>349</v>
      </c>
      <c r="D309">
        <v>3</v>
      </c>
      <c r="E309">
        <v>1</v>
      </c>
      <c r="F309">
        <v>2</v>
      </c>
      <c r="G309">
        <v>0</v>
      </c>
      <c r="H309">
        <v>2</v>
      </c>
      <c r="I309">
        <v>0</v>
      </c>
      <c r="J309">
        <v>0</v>
      </c>
      <c r="K309">
        <v>2</v>
      </c>
      <c r="L309">
        <v>1</v>
      </c>
      <c r="M309">
        <v>1</v>
      </c>
      <c r="N309">
        <v>4</v>
      </c>
      <c r="O309">
        <v>1</v>
      </c>
      <c r="P309">
        <v>4</v>
      </c>
    </row>
    <row r="310" spans="1:16" x14ac:dyDescent="0.3">
      <c r="A310" t="s">
        <v>408</v>
      </c>
      <c r="B310" t="s">
        <v>445</v>
      </c>
      <c r="C310">
        <v>262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1</v>
      </c>
      <c r="N310">
        <v>0</v>
      </c>
      <c r="O310">
        <v>1</v>
      </c>
      <c r="P310">
        <v>0</v>
      </c>
    </row>
    <row r="311" spans="1:16" x14ac:dyDescent="0.3">
      <c r="A311" t="s">
        <v>409</v>
      </c>
      <c r="B311" t="s">
        <v>666</v>
      </c>
      <c r="C311">
        <v>523</v>
      </c>
      <c r="D311">
        <v>5</v>
      </c>
      <c r="E311">
        <v>0</v>
      </c>
      <c r="F311">
        <v>0</v>
      </c>
      <c r="G311">
        <v>1</v>
      </c>
      <c r="H311">
        <v>1</v>
      </c>
      <c r="I311">
        <v>0</v>
      </c>
      <c r="J311">
        <v>0</v>
      </c>
      <c r="K311">
        <v>2</v>
      </c>
      <c r="L311">
        <v>1</v>
      </c>
      <c r="M311">
        <v>2</v>
      </c>
      <c r="N311">
        <v>3</v>
      </c>
      <c r="O311">
        <v>3</v>
      </c>
      <c r="P311">
        <v>1</v>
      </c>
    </row>
    <row r="312" spans="1:16" x14ac:dyDescent="0.3">
      <c r="A312" t="s">
        <v>410</v>
      </c>
      <c r="B312" t="s">
        <v>629</v>
      </c>
      <c r="C312">
        <v>87</v>
      </c>
      <c r="D312">
        <v>2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1</v>
      </c>
      <c r="N312">
        <v>0</v>
      </c>
      <c r="O312">
        <v>1</v>
      </c>
      <c r="P312">
        <v>0</v>
      </c>
    </row>
    <row r="313" spans="1:16" x14ac:dyDescent="0.3">
      <c r="A313" t="s">
        <v>411</v>
      </c>
      <c r="B313" t="s">
        <v>562</v>
      </c>
      <c r="C313">
        <v>174</v>
      </c>
      <c r="D313">
        <v>5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2</v>
      </c>
      <c r="N313">
        <v>0</v>
      </c>
      <c r="O313">
        <v>2</v>
      </c>
      <c r="P313">
        <v>0</v>
      </c>
    </row>
    <row r="314" spans="1:16" x14ac:dyDescent="0.3">
      <c r="A314" t="s">
        <v>412</v>
      </c>
      <c r="B314" t="s">
        <v>686</v>
      </c>
      <c r="C314">
        <v>87</v>
      </c>
      <c r="D314">
        <v>10</v>
      </c>
      <c r="E314">
        <v>8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1</v>
      </c>
      <c r="L314">
        <v>0</v>
      </c>
      <c r="M314">
        <v>6</v>
      </c>
      <c r="N314">
        <v>0</v>
      </c>
      <c r="O314">
        <v>6</v>
      </c>
      <c r="P314">
        <v>0</v>
      </c>
    </row>
    <row r="315" spans="1:16" x14ac:dyDescent="0.3">
      <c r="A315" t="s">
        <v>413</v>
      </c>
      <c r="B315" t="s">
        <v>719</v>
      </c>
      <c r="C315">
        <v>70</v>
      </c>
      <c r="D315">
        <v>3</v>
      </c>
      <c r="E315">
        <v>0</v>
      </c>
      <c r="F315">
        <v>0</v>
      </c>
      <c r="G315">
        <v>0</v>
      </c>
      <c r="H315">
        <v>1</v>
      </c>
      <c r="I315">
        <v>0</v>
      </c>
      <c r="J315">
        <v>0</v>
      </c>
      <c r="K315">
        <v>1</v>
      </c>
      <c r="L315">
        <v>0</v>
      </c>
      <c r="M315">
        <v>2</v>
      </c>
      <c r="N315">
        <v>0</v>
      </c>
      <c r="O315">
        <v>2</v>
      </c>
      <c r="P315">
        <v>0</v>
      </c>
    </row>
    <row r="316" spans="1:16" x14ac:dyDescent="0.3">
      <c r="A316" t="s">
        <v>414</v>
      </c>
      <c r="B316" t="s">
        <v>426</v>
      </c>
      <c r="C316">
        <v>2617</v>
      </c>
      <c r="D316">
        <v>14</v>
      </c>
      <c r="E316">
        <v>20</v>
      </c>
      <c r="F316">
        <v>0</v>
      </c>
      <c r="G316">
        <v>4</v>
      </c>
      <c r="H316">
        <v>1</v>
      </c>
      <c r="I316">
        <v>2</v>
      </c>
      <c r="J316">
        <v>1</v>
      </c>
      <c r="K316">
        <v>8</v>
      </c>
      <c r="L316">
        <v>9</v>
      </c>
      <c r="M316">
        <v>4</v>
      </c>
      <c r="N316">
        <v>3</v>
      </c>
      <c r="O316">
        <v>12</v>
      </c>
      <c r="P316">
        <v>3</v>
      </c>
    </row>
    <row r="317" spans="1:16" x14ac:dyDescent="0.3">
      <c r="A317" t="s">
        <v>415</v>
      </c>
      <c r="B317" t="s">
        <v>475</v>
      </c>
      <c r="C317">
        <v>576</v>
      </c>
      <c r="D317">
        <v>5</v>
      </c>
      <c r="E317">
        <v>1</v>
      </c>
      <c r="F317">
        <v>0</v>
      </c>
      <c r="G317">
        <v>3</v>
      </c>
      <c r="H317">
        <v>0</v>
      </c>
      <c r="I317">
        <v>0</v>
      </c>
      <c r="J317">
        <v>0</v>
      </c>
      <c r="K317">
        <v>3</v>
      </c>
      <c r="L317">
        <v>0</v>
      </c>
      <c r="M317">
        <v>1</v>
      </c>
      <c r="N317">
        <v>0</v>
      </c>
      <c r="O317">
        <v>1</v>
      </c>
      <c r="P317">
        <v>0</v>
      </c>
    </row>
    <row r="318" spans="1:16" x14ac:dyDescent="0.3">
      <c r="A318" t="s">
        <v>416</v>
      </c>
      <c r="B318" t="s">
        <v>521</v>
      </c>
      <c r="C318">
        <v>645</v>
      </c>
      <c r="D318">
        <v>11</v>
      </c>
      <c r="E318">
        <v>8</v>
      </c>
      <c r="F318">
        <v>0</v>
      </c>
      <c r="G318">
        <v>4</v>
      </c>
      <c r="H318">
        <v>1</v>
      </c>
      <c r="I318">
        <v>1</v>
      </c>
      <c r="J318">
        <v>1</v>
      </c>
      <c r="K318">
        <v>7</v>
      </c>
      <c r="L318">
        <v>3</v>
      </c>
      <c r="M318">
        <v>6</v>
      </c>
      <c r="N318">
        <v>2</v>
      </c>
      <c r="O318">
        <v>6</v>
      </c>
      <c r="P318">
        <v>3</v>
      </c>
    </row>
    <row r="319" spans="1:16" x14ac:dyDescent="0.3">
      <c r="A319" t="s">
        <v>417</v>
      </c>
      <c r="B319" t="s">
        <v>732</v>
      </c>
      <c r="C319">
        <v>3768</v>
      </c>
      <c r="D319">
        <v>11</v>
      </c>
      <c r="E319">
        <v>5</v>
      </c>
      <c r="F319">
        <v>0</v>
      </c>
      <c r="G319">
        <v>3</v>
      </c>
      <c r="H319">
        <v>0</v>
      </c>
      <c r="I319">
        <v>1</v>
      </c>
      <c r="J319">
        <v>1</v>
      </c>
      <c r="K319">
        <v>5</v>
      </c>
      <c r="L319">
        <v>0</v>
      </c>
      <c r="M319">
        <v>11</v>
      </c>
      <c r="N319">
        <v>1</v>
      </c>
      <c r="O319">
        <v>0</v>
      </c>
      <c r="P319">
        <v>2</v>
      </c>
    </row>
    <row r="320" spans="1:16" x14ac:dyDescent="0.3">
      <c r="A320" t="s">
        <v>418</v>
      </c>
      <c r="B320" t="s">
        <v>454</v>
      </c>
      <c r="C320">
        <v>35</v>
      </c>
      <c r="D320">
        <v>12</v>
      </c>
      <c r="E320">
        <v>0</v>
      </c>
      <c r="F320">
        <v>2</v>
      </c>
      <c r="G320">
        <v>6</v>
      </c>
      <c r="H320">
        <v>2</v>
      </c>
      <c r="I320">
        <v>0</v>
      </c>
      <c r="J320">
        <v>0</v>
      </c>
      <c r="K320">
        <v>8</v>
      </c>
      <c r="L320">
        <v>4</v>
      </c>
      <c r="M320">
        <v>11</v>
      </c>
      <c r="N320">
        <v>1</v>
      </c>
      <c r="O320">
        <v>11</v>
      </c>
      <c r="P320">
        <v>1</v>
      </c>
    </row>
    <row r="321" spans="1:16" x14ac:dyDescent="0.3">
      <c r="A321" t="s">
        <v>419</v>
      </c>
      <c r="B321" t="s">
        <v>657</v>
      </c>
      <c r="C321">
        <v>35</v>
      </c>
      <c r="D321">
        <v>8</v>
      </c>
      <c r="E321">
        <v>0</v>
      </c>
      <c r="F321">
        <v>0</v>
      </c>
      <c r="G321">
        <v>1</v>
      </c>
      <c r="H321">
        <v>3</v>
      </c>
      <c r="I321">
        <v>0</v>
      </c>
      <c r="J321">
        <v>0</v>
      </c>
      <c r="K321">
        <v>4</v>
      </c>
      <c r="L321">
        <v>1</v>
      </c>
      <c r="M321">
        <v>2</v>
      </c>
      <c r="N321">
        <v>1</v>
      </c>
      <c r="O321">
        <v>3</v>
      </c>
      <c r="P321">
        <v>1</v>
      </c>
    </row>
  </sheetData>
  <pageMargins left="0.7" right="0.7" top="0.75" bottom="0.75" header="0.3" footer="0.3"/>
  <pageSetup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8EC54-943B-4F19-8BA7-28353BD6C934}">
  <dimension ref="A1:CK312"/>
  <sheetViews>
    <sheetView topLeftCell="BF1" workbookViewId="0">
      <selection activeCell="BR1" sqref="BR1:CJ1"/>
    </sheetView>
  </sheetViews>
  <sheetFormatPr defaultRowHeight="14.4" x14ac:dyDescent="0.3"/>
  <cols>
    <col min="1" max="1" width="10.44140625" bestFit="1" customWidth="1"/>
    <col min="2" max="2" width="38.77734375" bestFit="1" customWidth="1"/>
    <col min="4" max="4" width="11.77734375" bestFit="1" customWidth="1"/>
    <col min="5" max="5" width="12.109375" bestFit="1" customWidth="1"/>
    <col min="6" max="6" width="6.88671875" bestFit="1" customWidth="1"/>
    <col min="7" max="7" width="10.44140625" bestFit="1" customWidth="1"/>
    <col min="8" max="8" width="5.5546875" bestFit="1" customWidth="1"/>
    <col min="9" max="26" width="6.5546875" bestFit="1" customWidth="1"/>
    <col min="27" max="88" width="7.44140625" bestFit="1" customWidth="1"/>
  </cols>
  <sheetData>
    <row r="1" spans="1:89" x14ac:dyDescent="0.3">
      <c r="G1" s="3" t="s">
        <v>20</v>
      </c>
      <c r="H1" s="4" t="s">
        <v>21</v>
      </c>
      <c r="I1" s="4"/>
      <c r="J1" s="4"/>
      <c r="K1" s="4"/>
      <c r="L1" s="4"/>
      <c r="M1" s="4"/>
      <c r="N1" s="4"/>
      <c r="O1" s="4"/>
      <c r="P1" s="4"/>
      <c r="Q1" s="4" t="s">
        <v>420</v>
      </c>
      <c r="R1" s="4"/>
      <c r="S1" s="4"/>
      <c r="T1" s="4"/>
      <c r="U1" s="4"/>
      <c r="V1" s="4"/>
      <c r="W1" s="4"/>
      <c r="X1" s="4"/>
      <c r="Y1" s="4"/>
      <c r="Z1" s="2" t="s">
        <v>22</v>
      </c>
      <c r="AA1" s="4" t="s">
        <v>23</v>
      </c>
      <c r="AB1" s="4"/>
      <c r="AC1" s="4"/>
      <c r="AD1" s="4"/>
      <c r="AE1" s="4"/>
      <c r="AF1" s="4" t="s">
        <v>24</v>
      </c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 t="s">
        <v>752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 t="s">
        <v>25</v>
      </c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</row>
    <row r="2" spans="1:89" ht="28.8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  <c r="S2" s="1" t="s">
        <v>38</v>
      </c>
      <c r="T2" s="1" t="s">
        <v>39</v>
      </c>
      <c r="U2" s="1" t="s">
        <v>40</v>
      </c>
      <c r="V2" s="1" t="s">
        <v>41</v>
      </c>
      <c r="W2" s="1" t="s">
        <v>42</v>
      </c>
      <c r="X2" s="1" t="s">
        <v>43</v>
      </c>
      <c r="Y2" s="1" t="s">
        <v>44</v>
      </c>
      <c r="Z2" s="1" t="s">
        <v>45</v>
      </c>
      <c r="AA2" s="1" t="s">
        <v>46</v>
      </c>
      <c r="AB2" s="1" t="s">
        <v>47</v>
      </c>
      <c r="AC2" s="1" t="s">
        <v>48</v>
      </c>
      <c r="AD2" s="1" t="s">
        <v>49</v>
      </c>
      <c r="AE2" s="1" t="s">
        <v>50</v>
      </c>
      <c r="AF2" s="1" t="s">
        <v>51</v>
      </c>
      <c r="AG2" s="1" t="s">
        <v>52</v>
      </c>
      <c r="AH2" s="1" t="s">
        <v>53</v>
      </c>
      <c r="AI2" s="1" t="s">
        <v>54</v>
      </c>
      <c r="AJ2" s="1" t="s">
        <v>55</v>
      </c>
      <c r="AK2" s="1" t="s">
        <v>56</v>
      </c>
      <c r="AL2" s="1" t="s">
        <v>57</v>
      </c>
      <c r="AM2" s="1" t="s">
        <v>58</v>
      </c>
      <c r="AN2" s="1" t="s">
        <v>59</v>
      </c>
      <c r="AO2" s="1" t="s">
        <v>60</v>
      </c>
      <c r="AP2" s="1" t="s">
        <v>61</v>
      </c>
      <c r="AQ2" s="1" t="s">
        <v>62</v>
      </c>
      <c r="AR2" s="1" t="s">
        <v>63</v>
      </c>
      <c r="AS2" s="1" t="s">
        <v>64</v>
      </c>
      <c r="AT2" s="1" t="s">
        <v>65</v>
      </c>
      <c r="AU2" s="1" t="s">
        <v>66</v>
      </c>
      <c r="AV2" s="1" t="s">
        <v>67</v>
      </c>
      <c r="AW2" s="1" t="s">
        <v>68</v>
      </c>
      <c r="AX2" s="1" t="s">
        <v>69</v>
      </c>
      <c r="AY2" s="1" t="s">
        <v>70</v>
      </c>
      <c r="AZ2" s="1" t="s">
        <v>71</v>
      </c>
      <c r="BA2" s="1" t="s">
        <v>72</v>
      </c>
      <c r="BB2" s="1" t="s">
        <v>73</v>
      </c>
      <c r="BC2" s="1" t="s">
        <v>74</v>
      </c>
      <c r="BD2" s="1" t="s">
        <v>75</v>
      </c>
      <c r="BE2" s="1" t="s">
        <v>76</v>
      </c>
      <c r="BF2" s="1" t="s">
        <v>77</v>
      </c>
      <c r="BG2" s="1" t="s">
        <v>78</v>
      </c>
      <c r="BH2" s="1" t="s">
        <v>79</v>
      </c>
      <c r="BI2" s="1" t="s">
        <v>80</v>
      </c>
      <c r="BJ2" s="1" t="s">
        <v>81</v>
      </c>
      <c r="BK2" s="1" t="s">
        <v>82</v>
      </c>
      <c r="BL2" s="1" t="s">
        <v>83</v>
      </c>
      <c r="BM2" s="1" t="s">
        <v>84</v>
      </c>
      <c r="BN2" s="1" t="s">
        <v>85</v>
      </c>
      <c r="BO2" s="1" t="s">
        <v>86</v>
      </c>
      <c r="BP2" s="1" t="s">
        <v>87</v>
      </c>
      <c r="BQ2" s="1" t="s">
        <v>88</v>
      </c>
      <c r="BR2" s="1" t="s">
        <v>89</v>
      </c>
      <c r="BS2" s="1" t="s">
        <v>90</v>
      </c>
      <c r="BT2" s="1" t="s">
        <v>91</v>
      </c>
      <c r="BU2" s="1" t="s">
        <v>92</v>
      </c>
      <c r="BV2" s="1" t="s">
        <v>93</v>
      </c>
      <c r="BW2" s="1" t="s">
        <v>94</v>
      </c>
      <c r="BX2" s="1" t="s">
        <v>95</v>
      </c>
      <c r="BY2" s="1" t="s">
        <v>96</v>
      </c>
      <c r="BZ2" s="1" t="s">
        <v>97</v>
      </c>
      <c r="CA2" s="1" t="s">
        <v>98</v>
      </c>
      <c r="CB2" s="1" t="s">
        <v>99</v>
      </c>
      <c r="CC2" s="1" t="s">
        <v>100</v>
      </c>
      <c r="CD2" s="1" t="s">
        <v>101</v>
      </c>
      <c r="CE2" s="1" t="s">
        <v>102</v>
      </c>
      <c r="CF2" s="1" t="s">
        <v>103</v>
      </c>
      <c r="CG2" s="1" t="s">
        <v>104</v>
      </c>
      <c r="CH2" s="1" t="s">
        <v>105</v>
      </c>
      <c r="CI2" s="1" t="s">
        <v>106</v>
      </c>
      <c r="CJ2" s="1" t="s">
        <v>107</v>
      </c>
      <c r="CK2" s="1"/>
    </row>
    <row r="3" spans="1:89" x14ac:dyDescent="0.3">
      <c r="A3" t="s">
        <v>110</v>
      </c>
      <c r="B3" t="str">
        <f>VLOOKUP(A3,SupplyDemand!$A$2:$B$321,2,FALSE)</f>
        <v>ASSAULT HELICOPTER BN MEDEVAC (AHB-M)</v>
      </c>
      <c r="C3">
        <v>628</v>
      </c>
      <c r="E3" t="s">
        <v>109</v>
      </c>
      <c r="F3" t="s">
        <v>108</v>
      </c>
      <c r="G3">
        <v>1</v>
      </c>
      <c r="H3">
        <v>4</v>
      </c>
      <c r="I3">
        <v>5</v>
      </c>
      <c r="J3">
        <v>5</v>
      </c>
      <c r="K3">
        <v>5</v>
      </c>
      <c r="L3">
        <v>5</v>
      </c>
      <c r="M3">
        <v>5</v>
      </c>
      <c r="N3">
        <v>6</v>
      </c>
      <c r="O3">
        <v>7</v>
      </c>
      <c r="P3">
        <v>7</v>
      </c>
      <c r="Q3">
        <v>7</v>
      </c>
      <c r="R3">
        <v>7</v>
      </c>
      <c r="S3">
        <v>7</v>
      </c>
      <c r="T3">
        <v>8</v>
      </c>
      <c r="U3">
        <v>8</v>
      </c>
      <c r="V3">
        <v>9</v>
      </c>
      <c r="W3">
        <v>9</v>
      </c>
      <c r="X3">
        <v>9</v>
      </c>
      <c r="Y3">
        <v>10</v>
      </c>
      <c r="Z3">
        <v>10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10</v>
      </c>
      <c r="AZ3">
        <v>9</v>
      </c>
      <c r="BA3">
        <v>9</v>
      </c>
      <c r="BB3">
        <v>9</v>
      </c>
      <c r="BC3">
        <v>9</v>
      </c>
      <c r="BD3">
        <v>9</v>
      </c>
      <c r="BE3">
        <v>9</v>
      </c>
      <c r="BF3">
        <v>8</v>
      </c>
      <c r="BG3">
        <v>8</v>
      </c>
      <c r="BH3">
        <v>7</v>
      </c>
      <c r="BI3">
        <v>7</v>
      </c>
      <c r="BJ3">
        <v>6</v>
      </c>
      <c r="BK3">
        <v>6</v>
      </c>
      <c r="BL3">
        <v>6</v>
      </c>
      <c r="BM3">
        <v>6</v>
      </c>
      <c r="BN3">
        <v>5</v>
      </c>
      <c r="BO3">
        <v>5</v>
      </c>
      <c r="BP3">
        <v>5</v>
      </c>
      <c r="BQ3">
        <v>5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4</v>
      </c>
      <c r="BY3">
        <v>4</v>
      </c>
      <c r="BZ3">
        <v>4</v>
      </c>
      <c r="CA3">
        <v>4</v>
      </c>
      <c r="CB3">
        <v>4</v>
      </c>
      <c r="CC3">
        <v>4</v>
      </c>
      <c r="CD3">
        <v>4</v>
      </c>
      <c r="CE3">
        <v>4</v>
      </c>
      <c r="CF3">
        <v>4</v>
      </c>
      <c r="CG3">
        <v>4</v>
      </c>
      <c r="CH3">
        <v>4</v>
      </c>
      <c r="CI3">
        <v>4</v>
      </c>
      <c r="CJ3">
        <v>4</v>
      </c>
    </row>
    <row r="4" spans="1:89" x14ac:dyDescent="0.3">
      <c r="A4" t="s">
        <v>111</v>
      </c>
      <c r="B4" t="str">
        <f>VLOOKUP(A4,SupplyDemand!$A$2:$B$321,2,FALSE)</f>
        <v>ASSAULT HELICOPTER BN (AHB)</v>
      </c>
      <c r="C4">
        <v>436</v>
      </c>
      <c r="E4" t="s">
        <v>109</v>
      </c>
      <c r="F4" t="s">
        <v>108</v>
      </c>
      <c r="G4">
        <v>1</v>
      </c>
      <c r="H4">
        <v>1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</row>
    <row r="5" spans="1:89" x14ac:dyDescent="0.3">
      <c r="A5" t="s">
        <v>112</v>
      </c>
      <c r="B5" t="str">
        <f>VLOOKUP(A5,SupplyDemand!$A$2:$B$321,2,FALSE)</f>
        <v>HHC, CBT AVN BDE</v>
      </c>
      <c r="C5">
        <v>768</v>
      </c>
      <c r="E5" t="s">
        <v>109</v>
      </c>
      <c r="F5" t="s">
        <v>108</v>
      </c>
      <c r="G5">
        <v>1</v>
      </c>
      <c r="H5">
        <v>3</v>
      </c>
      <c r="I5">
        <v>4</v>
      </c>
      <c r="J5">
        <v>4</v>
      </c>
      <c r="K5">
        <v>4</v>
      </c>
      <c r="L5">
        <v>4</v>
      </c>
      <c r="M5">
        <v>4</v>
      </c>
      <c r="N5">
        <v>5</v>
      </c>
      <c r="O5">
        <v>6</v>
      </c>
      <c r="P5">
        <v>6</v>
      </c>
      <c r="Q5">
        <v>6</v>
      </c>
      <c r="R5">
        <v>6</v>
      </c>
      <c r="S5">
        <v>6</v>
      </c>
      <c r="T5">
        <v>7</v>
      </c>
      <c r="U5">
        <v>7</v>
      </c>
      <c r="V5">
        <v>8</v>
      </c>
      <c r="W5">
        <v>8</v>
      </c>
      <c r="X5">
        <v>8</v>
      </c>
      <c r="Y5">
        <v>9</v>
      </c>
      <c r="Z5">
        <v>9</v>
      </c>
      <c r="AA5">
        <v>9</v>
      </c>
      <c r="AB5">
        <v>9</v>
      </c>
      <c r="AC5">
        <v>9</v>
      </c>
      <c r="AD5">
        <v>9</v>
      </c>
      <c r="AE5">
        <v>9</v>
      </c>
      <c r="AF5">
        <v>9</v>
      </c>
      <c r="AG5">
        <v>9</v>
      </c>
      <c r="AH5">
        <v>9</v>
      </c>
      <c r="AI5">
        <v>9</v>
      </c>
      <c r="AJ5">
        <v>9</v>
      </c>
      <c r="AK5">
        <v>9</v>
      </c>
      <c r="AL5">
        <v>9</v>
      </c>
      <c r="AM5">
        <v>9</v>
      </c>
      <c r="AN5">
        <v>9</v>
      </c>
      <c r="AO5">
        <v>9</v>
      </c>
      <c r="AP5">
        <v>9</v>
      </c>
      <c r="AQ5">
        <v>9</v>
      </c>
      <c r="AR5">
        <v>9</v>
      </c>
      <c r="AS5">
        <v>9</v>
      </c>
      <c r="AT5">
        <v>9</v>
      </c>
      <c r="AU5">
        <v>9</v>
      </c>
      <c r="AV5">
        <v>9</v>
      </c>
      <c r="AW5">
        <v>9</v>
      </c>
      <c r="AX5">
        <v>9</v>
      </c>
      <c r="AY5">
        <v>9</v>
      </c>
      <c r="AZ5">
        <v>8</v>
      </c>
      <c r="BA5">
        <v>8</v>
      </c>
      <c r="BB5">
        <v>8</v>
      </c>
      <c r="BC5">
        <v>8</v>
      </c>
      <c r="BD5">
        <v>8</v>
      </c>
      <c r="BE5">
        <v>7</v>
      </c>
      <c r="BF5">
        <v>7</v>
      </c>
      <c r="BG5">
        <v>6</v>
      </c>
      <c r="BH5">
        <v>6</v>
      </c>
      <c r="BI5">
        <v>5</v>
      </c>
      <c r="BJ5">
        <v>5</v>
      </c>
      <c r="BK5">
        <v>5</v>
      </c>
      <c r="BL5">
        <v>5</v>
      </c>
      <c r="BM5">
        <v>4</v>
      </c>
      <c r="BN5">
        <v>4</v>
      </c>
      <c r="BO5">
        <v>4</v>
      </c>
      <c r="BP5">
        <v>4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</row>
    <row r="6" spans="1:89" x14ac:dyDescent="0.3">
      <c r="A6" t="s">
        <v>113</v>
      </c>
      <c r="B6" t="str">
        <f>VLOOKUP(A6,SupplyDemand!$A$2:$B$321,2,FALSE)</f>
        <v>HEAVY LIFT BN (HLB)</v>
      </c>
      <c r="C6">
        <v>558</v>
      </c>
      <c r="E6" t="s">
        <v>109</v>
      </c>
      <c r="F6" t="s">
        <v>108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</row>
    <row r="7" spans="1:89" x14ac:dyDescent="0.3">
      <c r="A7" t="s">
        <v>114</v>
      </c>
      <c r="B7" t="str">
        <f>VLOOKUP(A7,SupplyDemand!$A$2:$B$321,2,FALSE)</f>
        <v>AIR CAVALRY SQUADRON</v>
      </c>
      <c r="C7">
        <v>419</v>
      </c>
      <c r="E7" t="s">
        <v>109</v>
      </c>
      <c r="F7" t="s">
        <v>108</v>
      </c>
      <c r="G7">
        <v>1</v>
      </c>
      <c r="H7">
        <v>3</v>
      </c>
      <c r="I7">
        <v>4</v>
      </c>
      <c r="J7">
        <v>4</v>
      </c>
      <c r="K7">
        <v>4</v>
      </c>
      <c r="L7">
        <v>4</v>
      </c>
      <c r="M7">
        <v>4</v>
      </c>
      <c r="N7">
        <v>5</v>
      </c>
      <c r="O7">
        <v>6</v>
      </c>
      <c r="P7">
        <v>6</v>
      </c>
      <c r="Q7">
        <v>6</v>
      </c>
      <c r="R7">
        <v>6</v>
      </c>
      <c r="S7">
        <v>6</v>
      </c>
      <c r="T7">
        <v>7</v>
      </c>
      <c r="U7">
        <v>7</v>
      </c>
      <c r="V7">
        <v>8</v>
      </c>
      <c r="W7">
        <v>8</v>
      </c>
      <c r="X7">
        <v>8</v>
      </c>
      <c r="Y7">
        <v>9</v>
      </c>
      <c r="Z7">
        <v>9</v>
      </c>
      <c r="AA7">
        <v>9</v>
      </c>
      <c r="AB7">
        <v>9</v>
      </c>
      <c r="AC7">
        <v>9</v>
      </c>
      <c r="AD7">
        <v>9</v>
      </c>
      <c r="AE7">
        <v>9</v>
      </c>
      <c r="AF7">
        <v>9</v>
      </c>
      <c r="AG7">
        <v>9</v>
      </c>
      <c r="AH7">
        <v>9</v>
      </c>
      <c r="AI7">
        <v>9</v>
      </c>
      <c r="AJ7">
        <v>9</v>
      </c>
      <c r="AK7">
        <v>9</v>
      </c>
      <c r="AL7">
        <v>9</v>
      </c>
      <c r="AM7">
        <v>9</v>
      </c>
      <c r="AN7">
        <v>9</v>
      </c>
      <c r="AO7">
        <v>9</v>
      </c>
      <c r="AP7">
        <v>9</v>
      </c>
      <c r="AQ7">
        <v>9</v>
      </c>
      <c r="AR7">
        <v>9</v>
      </c>
      <c r="AS7">
        <v>9</v>
      </c>
      <c r="AT7">
        <v>9</v>
      </c>
      <c r="AU7">
        <v>9</v>
      </c>
      <c r="AV7">
        <v>9</v>
      </c>
      <c r="AW7">
        <v>9</v>
      </c>
      <c r="AX7">
        <v>9</v>
      </c>
      <c r="AY7">
        <v>9</v>
      </c>
      <c r="AZ7">
        <v>8</v>
      </c>
      <c r="BA7">
        <v>8</v>
      </c>
      <c r="BB7">
        <v>8</v>
      </c>
      <c r="BC7">
        <v>8</v>
      </c>
      <c r="BD7">
        <v>8</v>
      </c>
      <c r="BE7">
        <v>8</v>
      </c>
      <c r="BF7">
        <v>7</v>
      </c>
      <c r="BG7">
        <v>7</v>
      </c>
      <c r="BH7">
        <v>6</v>
      </c>
      <c r="BI7">
        <v>6</v>
      </c>
      <c r="BJ7">
        <v>5</v>
      </c>
      <c r="BK7">
        <v>5</v>
      </c>
      <c r="BL7">
        <v>5</v>
      </c>
      <c r="BM7">
        <v>5</v>
      </c>
      <c r="BN7">
        <v>4</v>
      </c>
      <c r="BO7">
        <v>4</v>
      </c>
      <c r="BP7">
        <v>4</v>
      </c>
      <c r="BQ7">
        <v>4</v>
      </c>
      <c r="BR7">
        <v>3</v>
      </c>
      <c r="BS7">
        <v>3</v>
      </c>
      <c r="BT7">
        <v>3</v>
      </c>
      <c r="BU7">
        <v>3</v>
      </c>
      <c r="BV7">
        <v>3</v>
      </c>
      <c r="BW7">
        <v>3</v>
      </c>
      <c r="BX7">
        <v>3</v>
      </c>
      <c r="BY7">
        <v>3</v>
      </c>
      <c r="BZ7">
        <v>3</v>
      </c>
      <c r="CA7">
        <v>3</v>
      </c>
      <c r="CB7">
        <v>3</v>
      </c>
      <c r="CC7">
        <v>3</v>
      </c>
      <c r="CD7">
        <v>3</v>
      </c>
      <c r="CE7">
        <v>3</v>
      </c>
      <c r="CF7">
        <v>3</v>
      </c>
      <c r="CG7">
        <v>3</v>
      </c>
      <c r="CH7">
        <v>3</v>
      </c>
      <c r="CI7">
        <v>3</v>
      </c>
      <c r="CJ7">
        <v>3</v>
      </c>
    </row>
    <row r="8" spans="1:89" x14ac:dyDescent="0.3">
      <c r="A8" t="s">
        <v>115</v>
      </c>
      <c r="B8" t="str">
        <f>VLOOKUP(A8,SupplyDemand!$A$2:$B$321,2,FALSE)</f>
        <v>ATK/RECON BN (24x AH-64)</v>
      </c>
      <c r="C8">
        <v>401</v>
      </c>
      <c r="E8" t="s">
        <v>109</v>
      </c>
      <c r="F8" t="s">
        <v>108</v>
      </c>
      <c r="G8">
        <v>1</v>
      </c>
      <c r="H8">
        <v>3</v>
      </c>
      <c r="I8">
        <v>4</v>
      </c>
      <c r="J8">
        <v>4</v>
      </c>
      <c r="K8">
        <v>4</v>
      </c>
      <c r="L8">
        <v>4</v>
      </c>
      <c r="M8">
        <v>4</v>
      </c>
      <c r="N8">
        <v>5</v>
      </c>
      <c r="O8">
        <v>6</v>
      </c>
      <c r="P8">
        <v>6</v>
      </c>
      <c r="Q8">
        <v>6</v>
      </c>
      <c r="R8">
        <v>6</v>
      </c>
      <c r="S8">
        <v>6</v>
      </c>
      <c r="T8">
        <v>7</v>
      </c>
      <c r="U8">
        <v>7</v>
      </c>
      <c r="V8">
        <v>8</v>
      </c>
      <c r="W8">
        <v>8</v>
      </c>
      <c r="X8">
        <v>8</v>
      </c>
      <c r="Y8">
        <v>9</v>
      </c>
      <c r="Z8">
        <v>9</v>
      </c>
      <c r="AA8">
        <v>9</v>
      </c>
      <c r="AB8">
        <v>9</v>
      </c>
      <c r="AC8">
        <v>9</v>
      </c>
      <c r="AD8">
        <v>9</v>
      </c>
      <c r="AE8">
        <v>9</v>
      </c>
      <c r="AF8">
        <v>9</v>
      </c>
      <c r="AG8">
        <v>9</v>
      </c>
      <c r="AH8">
        <v>9</v>
      </c>
      <c r="AI8">
        <v>9</v>
      </c>
      <c r="AJ8">
        <v>9</v>
      </c>
      <c r="AK8">
        <v>9</v>
      </c>
      <c r="AL8">
        <v>9</v>
      </c>
      <c r="AM8">
        <v>9</v>
      </c>
      <c r="AN8">
        <v>9</v>
      </c>
      <c r="AO8">
        <v>9</v>
      </c>
      <c r="AP8">
        <v>9</v>
      </c>
      <c r="AQ8">
        <v>9</v>
      </c>
      <c r="AR8">
        <v>9</v>
      </c>
      <c r="AS8">
        <v>9</v>
      </c>
      <c r="AT8">
        <v>9</v>
      </c>
      <c r="AU8">
        <v>9</v>
      </c>
      <c r="AV8">
        <v>9</v>
      </c>
      <c r="AW8">
        <v>9</v>
      </c>
      <c r="AX8">
        <v>9</v>
      </c>
      <c r="AY8">
        <v>9</v>
      </c>
      <c r="AZ8">
        <v>8</v>
      </c>
      <c r="BA8">
        <v>8</v>
      </c>
      <c r="BB8">
        <v>8</v>
      </c>
      <c r="BC8">
        <v>8</v>
      </c>
      <c r="BD8">
        <v>8</v>
      </c>
      <c r="BE8">
        <v>8</v>
      </c>
      <c r="BF8">
        <v>7</v>
      </c>
      <c r="BG8">
        <v>7</v>
      </c>
      <c r="BH8">
        <v>6</v>
      </c>
      <c r="BI8">
        <v>6</v>
      </c>
      <c r="BJ8">
        <v>5</v>
      </c>
      <c r="BK8">
        <v>5</v>
      </c>
      <c r="BL8">
        <v>5</v>
      </c>
      <c r="BM8">
        <v>5</v>
      </c>
      <c r="BN8">
        <v>4</v>
      </c>
      <c r="BO8">
        <v>4</v>
      </c>
      <c r="BP8">
        <v>4</v>
      </c>
      <c r="BQ8">
        <v>4</v>
      </c>
      <c r="BR8">
        <v>3</v>
      </c>
      <c r="BS8">
        <v>3</v>
      </c>
      <c r="BT8">
        <v>3</v>
      </c>
      <c r="BU8">
        <v>3</v>
      </c>
      <c r="BV8">
        <v>3</v>
      </c>
      <c r="BW8">
        <v>3</v>
      </c>
      <c r="BX8">
        <v>3</v>
      </c>
      <c r="BY8">
        <v>3</v>
      </c>
      <c r="BZ8">
        <v>3</v>
      </c>
      <c r="CA8">
        <v>3</v>
      </c>
      <c r="CB8">
        <v>3</v>
      </c>
      <c r="CC8">
        <v>3</v>
      </c>
      <c r="CD8">
        <v>3</v>
      </c>
      <c r="CE8">
        <v>3</v>
      </c>
      <c r="CF8">
        <v>3</v>
      </c>
      <c r="CG8">
        <v>3</v>
      </c>
      <c r="CH8">
        <v>3</v>
      </c>
      <c r="CI8">
        <v>3</v>
      </c>
      <c r="CJ8">
        <v>3</v>
      </c>
    </row>
    <row r="9" spans="1:89" x14ac:dyDescent="0.3">
      <c r="A9" t="s">
        <v>116</v>
      </c>
      <c r="B9" t="str">
        <f>VLOOKUP(A9,SupplyDemand!$A$2:$B$321,2,FALSE)</f>
        <v>THTR AVN BN (FW) (RECAP)</v>
      </c>
      <c r="C9">
        <v>174</v>
      </c>
      <c r="E9" t="s">
        <v>109</v>
      </c>
      <c r="F9" t="s">
        <v>108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</row>
    <row r="10" spans="1:89" x14ac:dyDescent="0.3">
      <c r="A10" t="s">
        <v>117</v>
      </c>
      <c r="B10" t="str">
        <f>VLOOKUP(A10,SupplyDemand!$A$2:$B$321,2,FALSE)</f>
        <v>HHC, THTR AVN BDE (TAB)</v>
      </c>
      <c r="C10">
        <v>733</v>
      </c>
      <c r="E10" t="s">
        <v>109</v>
      </c>
      <c r="F10" t="s">
        <v>108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</row>
    <row r="11" spans="1:89" x14ac:dyDescent="0.3">
      <c r="A11" t="s">
        <v>118</v>
      </c>
      <c r="B11" t="str">
        <f>VLOOKUP(A11,SupplyDemand!$A$2:$B$321,2,FALSE)</f>
        <v>AVN SECURITY &amp; SPT BN</v>
      </c>
      <c r="C11">
        <v>419</v>
      </c>
      <c r="E11" t="s">
        <v>109</v>
      </c>
      <c r="F11" t="s">
        <v>108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</row>
    <row r="12" spans="1:89" x14ac:dyDescent="0.3">
      <c r="A12" t="s">
        <v>119</v>
      </c>
      <c r="B12" t="str">
        <f>VLOOKUP(A12,SupplyDemand!$A$2:$B$321,2,FALSE)</f>
        <v>HHC, THTR AIRFIELD OPS GRP (TAOG)</v>
      </c>
      <c r="C12">
        <v>87</v>
      </c>
      <c r="E12" t="s">
        <v>109</v>
      </c>
      <c r="F12" t="s">
        <v>108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</row>
    <row r="13" spans="1:89" x14ac:dyDescent="0.3">
      <c r="A13" t="s">
        <v>120</v>
      </c>
      <c r="B13" t="str">
        <f>VLOOKUP(A13,SupplyDemand!$A$2:$B$321,2,FALSE)</f>
        <v>AIRFIELD OPS ,BN (AOB)</v>
      </c>
      <c r="C13">
        <v>279</v>
      </c>
      <c r="E13" t="s">
        <v>109</v>
      </c>
      <c r="F13" t="s">
        <v>108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2</v>
      </c>
      <c r="BE13">
        <v>2</v>
      </c>
      <c r="BF13">
        <v>1</v>
      </c>
      <c r="BG13">
        <v>1</v>
      </c>
      <c r="BH13">
        <v>1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</row>
    <row r="14" spans="1:89" x14ac:dyDescent="0.3">
      <c r="A14" t="s">
        <v>121</v>
      </c>
      <c r="B14" t="str">
        <f>VLOOKUP(A14,SupplyDemand!$A$2:$B$321,2,FALSE)</f>
        <v>GRAY EAGLE UAS CO (MQ-lC) (SEP)</v>
      </c>
      <c r="C14">
        <v>105</v>
      </c>
      <c r="E14" t="s">
        <v>109</v>
      </c>
      <c r="F14" t="s">
        <v>108</v>
      </c>
      <c r="G14">
        <v>1</v>
      </c>
      <c r="H14">
        <v>3</v>
      </c>
      <c r="I14">
        <v>4</v>
      </c>
      <c r="J14">
        <v>4</v>
      </c>
      <c r="K14">
        <v>4</v>
      </c>
      <c r="L14">
        <v>4</v>
      </c>
      <c r="M14">
        <v>4</v>
      </c>
      <c r="N14">
        <v>5</v>
      </c>
      <c r="O14">
        <v>6</v>
      </c>
      <c r="P14">
        <v>6</v>
      </c>
      <c r="Q14">
        <v>6</v>
      </c>
      <c r="R14">
        <v>6</v>
      </c>
      <c r="S14">
        <v>6</v>
      </c>
      <c r="T14">
        <v>7</v>
      </c>
      <c r="U14">
        <v>7</v>
      </c>
      <c r="V14">
        <v>8</v>
      </c>
      <c r="W14">
        <v>8</v>
      </c>
      <c r="X14">
        <v>8</v>
      </c>
      <c r="Y14">
        <v>9</v>
      </c>
      <c r="Z14">
        <v>9</v>
      </c>
      <c r="AA14">
        <v>9</v>
      </c>
      <c r="AB14">
        <v>9</v>
      </c>
      <c r="AC14">
        <v>9</v>
      </c>
      <c r="AD14">
        <v>9</v>
      </c>
      <c r="AE14">
        <v>9</v>
      </c>
      <c r="AF14">
        <v>9</v>
      </c>
      <c r="AG14">
        <v>9</v>
      </c>
      <c r="AH14">
        <v>9</v>
      </c>
      <c r="AI14">
        <v>9</v>
      </c>
      <c r="AJ14">
        <v>9</v>
      </c>
      <c r="AK14">
        <v>9</v>
      </c>
      <c r="AL14">
        <v>9</v>
      </c>
      <c r="AM14">
        <v>9</v>
      </c>
      <c r="AN14">
        <v>9</v>
      </c>
      <c r="AO14">
        <v>9</v>
      </c>
      <c r="AP14">
        <v>9</v>
      </c>
      <c r="AQ14">
        <v>9</v>
      </c>
      <c r="AR14">
        <v>9</v>
      </c>
      <c r="AS14">
        <v>9</v>
      </c>
      <c r="AT14">
        <v>9</v>
      </c>
      <c r="AU14">
        <v>9</v>
      </c>
      <c r="AV14">
        <v>9</v>
      </c>
      <c r="AW14">
        <v>9</v>
      </c>
      <c r="AX14">
        <v>9</v>
      </c>
      <c r="AY14">
        <v>9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7</v>
      </c>
      <c r="BF14">
        <v>7</v>
      </c>
      <c r="BG14">
        <v>6</v>
      </c>
      <c r="BH14">
        <v>6</v>
      </c>
      <c r="BI14">
        <v>5</v>
      </c>
      <c r="BJ14">
        <v>5</v>
      </c>
      <c r="BK14">
        <v>5</v>
      </c>
      <c r="BL14">
        <v>5</v>
      </c>
      <c r="BM14">
        <v>4</v>
      </c>
      <c r="BN14">
        <v>4</v>
      </c>
      <c r="BO14">
        <v>4</v>
      </c>
      <c r="BP14">
        <v>4</v>
      </c>
      <c r="BQ14">
        <v>3</v>
      </c>
      <c r="BR14">
        <v>3</v>
      </c>
      <c r="BS14">
        <v>3</v>
      </c>
      <c r="BT14">
        <v>3</v>
      </c>
      <c r="BU14">
        <v>3</v>
      </c>
      <c r="BV14">
        <v>3</v>
      </c>
      <c r="BW14">
        <v>3</v>
      </c>
      <c r="BX14">
        <v>3</v>
      </c>
      <c r="BY14">
        <v>3</v>
      </c>
      <c r="BZ14">
        <v>3</v>
      </c>
      <c r="CA14">
        <v>3</v>
      </c>
      <c r="CB14">
        <v>3</v>
      </c>
      <c r="CC14">
        <v>3</v>
      </c>
      <c r="CD14">
        <v>3</v>
      </c>
      <c r="CE14">
        <v>3</v>
      </c>
      <c r="CF14">
        <v>3</v>
      </c>
      <c r="CG14">
        <v>3</v>
      </c>
      <c r="CH14">
        <v>3</v>
      </c>
      <c r="CI14">
        <v>3</v>
      </c>
      <c r="CJ14">
        <v>3</v>
      </c>
    </row>
    <row r="15" spans="1:89" x14ac:dyDescent="0.3">
      <c r="A15" t="s">
        <v>122</v>
      </c>
      <c r="B15" t="str">
        <f>VLOOKUP(A15,SupplyDemand!$A$2:$B$321,2,FALSE)</f>
        <v>HHC, SPECIAL OPS AVN REGT</v>
      </c>
      <c r="C15">
        <v>262</v>
      </c>
      <c r="E15" t="s">
        <v>109</v>
      </c>
      <c r="F15" t="s">
        <v>108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</row>
    <row r="16" spans="1:89" x14ac:dyDescent="0.3">
      <c r="A16" t="s">
        <v>123</v>
      </c>
      <c r="B16" t="str">
        <f>VLOOKUP(A16,SupplyDemand!$A$2:$B$321,2,FALSE)</f>
        <v>GRAY EAGLE UAS CO</v>
      </c>
      <c r="C16">
        <v>192</v>
      </c>
      <c r="E16" t="s">
        <v>109</v>
      </c>
      <c r="F16" t="s">
        <v>108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</row>
    <row r="17" spans="1:88" x14ac:dyDescent="0.3">
      <c r="A17" t="s">
        <v>124</v>
      </c>
      <c r="B17" t="str">
        <f>VLOOKUP(A17,SupplyDemand!$A$2:$B$321,2,FALSE)</f>
        <v>SPECIAL OPS AVN BN (NATIONAL)</v>
      </c>
      <c r="C17">
        <v>802</v>
      </c>
      <c r="E17" t="s">
        <v>109</v>
      </c>
      <c r="F17" t="s">
        <v>108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</row>
    <row r="18" spans="1:88" x14ac:dyDescent="0.3">
      <c r="A18" t="s">
        <v>125</v>
      </c>
      <c r="B18" t="str">
        <f>VLOOKUP(A18,SupplyDemand!$A$2:$B$321,2,FALSE)</f>
        <v>SPECIAL OPNS AVN BN (RECAP)</v>
      </c>
      <c r="C18">
        <v>698</v>
      </c>
      <c r="E18" t="s">
        <v>109</v>
      </c>
      <c r="F18" t="s">
        <v>108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</row>
    <row r="19" spans="1:88" x14ac:dyDescent="0.3">
      <c r="A19" t="s">
        <v>126</v>
      </c>
      <c r="B19" t="str">
        <f>VLOOKUP(A19,SupplyDemand!$A$2:$B$321,2,FALSE)</f>
        <v>THTR AVN SUST MAINT GRP (TASMG)</v>
      </c>
      <c r="C19">
        <v>454</v>
      </c>
      <c r="E19" t="s">
        <v>109</v>
      </c>
      <c r="F19" t="s">
        <v>108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</row>
    <row r="20" spans="1:88" x14ac:dyDescent="0.3">
      <c r="A20" t="s">
        <v>127</v>
      </c>
      <c r="B20" t="str">
        <f>VLOOKUP(A20,SupplyDemand!$A$2:$B$321,2,FALSE)</f>
        <v>ARMY BAND, DIRECT SPT (OF)</v>
      </c>
      <c r="C20">
        <v>35</v>
      </c>
      <c r="E20" t="s">
        <v>109</v>
      </c>
      <c r="F20" t="s">
        <v>108</v>
      </c>
      <c r="G20">
        <v>0</v>
      </c>
      <c r="H20">
        <v>2</v>
      </c>
      <c r="I20">
        <v>2</v>
      </c>
      <c r="J20">
        <v>2</v>
      </c>
      <c r="K20">
        <v>3</v>
      </c>
      <c r="L20">
        <v>4</v>
      </c>
      <c r="M20">
        <v>4</v>
      </c>
      <c r="N20">
        <v>5</v>
      </c>
      <c r="O20">
        <v>5</v>
      </c>
      <c r="P20">
        <v>5</v>
      </c>
      <c r="Q20">
        <v>7</v>
      </c>
      <c r="R20">
        <v>7</v>
      </c>
      <c r="S20">
        <v>7</v>
      </c>
      <c r="T20">
        <v>8</v>
      </c>
      <c r="U20">
        <v>8</v>
      </c>
      <c r="V20">
        <v>8</v>
      </c>
      <c r="W20">
        <v>9</v>
      </c>
      <c r="X20">
        <v>9</v>
      </c>
      <c r="Y20">
        <v>10</v>
      </c>
      <c r="Z20">
        <v>10</v>
      </c>
      <c r="AA20">
        <v>11</v>
      </c>
      <c r="AB20">
        <v>11</v>
      </c>
      <c r="AC20">
        <v>11</v>
      </c>
      <c r="AD20">
        <v>11</v>
      </c>
      <c r="AE20">
        <v>11</v>
      </c>
      <c r="AF20">
        <v>11</v>
      </c>
      <c r="AG20">
        <v>12</v>
      </c>
      <c r="AH20">
        <v>12</v>
      </c>
      <c r="AI20">
        <v>12</v>
      </c>
      <c r="AJ20">
        <v>12</v>
      </c>
      <c r="AK20">
        <v>12</v>
      </c>
      <c r="AL20">
        <v>12</v>
      </c>
      <c r="AM20">
        <v>12</v>
      </c>
      <c r="AN20">
        <v>12</v>
      </c>
      <c r="AO20">
        <v>12</v>
      </c>
      <c r="AP20">
        <v>12</v>
      </c>
      <c r="AQ20">
        <v>12</v>
      </c>
      <c r="AR20">
        <v>12</v>
      </c>
      <c r="AS20">
        <v>12</v>
      </c>
      <c r="AT20">
        <v>12</v>
      </c>
      <c r="AU20">
        <v>12</v>
      </c>
      <c r="AV20">
        <v>10</v>
      </c>
      <c r="AW20">
        <v>10</v>
      </c>
      <c r="AX20">
        <v>10</v>
      </c>
      <c r="AY20">
        <v>9</v>
      </c>
      <c r="AZ20">
        <v>9</v>
      </c>
      <c r="BA20">
        <v>9</v>
      </c>
      <c r="BB20">
        <v>9</v>
      </c>
      <c r="BC20">
        <v>8</v>
      </c>
      <c r="BD20">
        <v>8</v>
      </c>
      <c r="BE20">
        <v>7</v>
      </c>
      <c r="BF20">
        <v>7</v>
      </c>
      <c r="BG20">
        <v>6</v>
      </c>
      <c r="BH20">
        <v>6</v>
      </c>
      <c r="BI20">
        <v>5</v>
      </c>
      <c r="BJ20">
        <v>5</v>
      </c>
      <c r="BK20">
        <v>5</v>
      </c>
      <c r="BL20">
        <v>5</v>
      </c>
      <c r="BM20">
        <v>4</v>
      </c>
      <c r="BN20">
        <v>4</v>
      </c>
      <c r="BO20">
        <v>4</v>
      </c>
      <c r="BP20">
        <v>4</v>
      </c>
      <c r="BQ20">
        <v>3</v>
      </c>
      <c r="BR20">
        <v>3</v>
      </c>
      <c r="BS20">
        <v>3</v>
      </c>
      <c r="BT20">
        <v>3</v>
      </c>
      <c r="BU20">
        <v>3</v>
      </c>
      <c r="BV20">
        <v>3</v>
      </c>
      <c r="BW20">
        <v>3</v>
      </c>
      <c r="BX20">
        <v>3</v>
      </c>
      <c r="BY20">
        <v>3</v>
      </c>
      <c r="BZ20">
        <v>3</v>
      </c>
      <c r="CA20">
        <v>3</v>
      </c>
      <c r="CB20">
        <v>3</v>
      </c>
      <c r="CC20">
        <v>3</v>
      </c>
      <c r="CD20">
        <v>3</v>
      </c>
      <c r="CE20">
        <v>3</v>
      </c>
      <c r="CF20">
        <v>3</v>
      </c>
      <c r="CG20">
        <v>3</v>
      </c>
      <c r="CH20">
        <v>2</v>
      </c>
      <c r="CI20">
        <v>2</v>
      </c>
      <c r="CJ20">
        <v>2</v>
      </c>
    </row>
    <row r="21" spans="1:88" x14ac:dyDescent="0.3">
      <c r="A21" t="s">
        <v>128</v>
      </c>
      <c r="B21" t="str">
        <f>VLOOKUP(A21,SupplyDemand!$A$2:$B$321,2,FALSE)</f>
        <v>ARMY BAND, GENERAL SPT (OF)</v>
      </c>
      <c r="C21">
        <v>52</v>
      </c>
      <c r="E21" t="s">
        <v>109</v>
      </c>
      <c r="F21" t="s">
        <v>108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</row>
    <row r="22" spans="1:88" x14ac:dyDescent="0.3">
      <c r="A22" t="s">
        <v>129</v>
      </c>
      <c r="B22" t="str">
        <f>VLOOKUP(A22,SupplyDemand!$A$2:$B$321,2,FALSE)</f>
        <v>CBRN CO (HAZARD RESPONSE)</v>
      </c>
      <c r="C22">
        <v>105</v>
      </c>
      <c r="E22" t="s">
        <v>109</v>
      </c>
      <c r="F22" t="s">
        <v>108</v>
      </c>
      <c r="G22">
        <v>0</v>
      </c>
      <c r="H22">
        <v>5</v>
      </c>
      <c r="I22">
        <v>6</v>
      </c>
      <c r="J22">
        <v>6</v>
      </c>
      <c r="K22">
        <v>7</v>
      </c>
      <c r="L22">
        <v>9</v>
      </c>
      <c r="M22">
        <v>9</v>
      </c>
      <c r="N22">
        <v>15</v>
      </c>
      <c r="O22">
        <v>16</v>
      </c>
      <c r="P22">
        <v>17</v>
      </c>
      <c r="Q22">
        <v>19</v>
      </c>
      <c r="R22">
        <v>19</v>
      </c>
      <c r="S22">
        <v>19</v>
      </c>
      <c r="T22">
        <v>19</v>
      </c>
      <c r="U22">
        <v>19</v>
      </c>
      <c r="V22">
        <v>20</v>
      </c>
      <c r="W22">
        <v>24</v>
      </c>
      <c r="X22">
        <v>24</v>
      </c>
      <c r="Y22">
        <v>25</v>
      </c>
      <c r="Z22">
        <v>26</v>
      </c>
      <c r="AA22">
        <v>28</v>
      </c>
      <c r="AB22">
        <v>28</v>
      </c>
      <c r="AC22">
        <v>28</v>
      </c>
      <c r="AD22">
        <v>28</v>
      </c>
      <c r="AE22">
        <v>28</v>
      </c>
      <c r="AF22">
        <v>28</v>
      </c>
      <c r="AG22">
        <v>28</v>
      </c>
      <c r="AH22">
        <v>28</v>
      </c>
      <c r="AI22">
        <v>28</v>
      </c>
      <c r="AJ22">
        <v>28</v>
      </c>
      <c r="AK22">
        <v>28</v>
      </c>
      <c r="AL22">
        <v>28</v>
      </c>
      <c r="AM22">
        <v>28</v>
      </c>
      <c r="AN22">
        <v>28</v>
      </c>
      <c r="AO22">
        <v>28</v>
      </c>
      <c r="AP22">
        <v>28</v>
      </c>
      <c r="AQ22">
        <v>28</v>
      </c>
      <c r="AR22">
        <v>28</v>
      </c>
      <c r="AS22">
        <v>28</v>
      </c>
      <c r="AT22">
        <v>28</v>
      </c>
      <c r="AU22">
        <v>28</v>
      </c>
      <c r="AV22">
        <v>14</v>
      </c>
      <c r="AW22">
        <v>14</v>
      </c>
      <c r="AX22">
        <v>14</v>
      </c>
      <c r="AY22">
        <v>14</v>
      </c>
      <c r="AZ22">
        <v>13</v>
      </c>
      <c r="BA22">
        <v>13</v>
      </c>
      <c r="BB22">
        <v>12</v>
      </c>
      <c r="BC22">
        <v>11</v>
      </c>
      <c r="BD22">
        <v>11</v>
      </c>
      <c r="BE22">
        <v>11</v>
      </c>
      <c r="BF22">
        <v>10</v>
      </c>
      <c r="BG22">
        <v>10</v>
      </c>
      <c r="BH22">
        <v>9</v>
      </c>
      <c r="BI22">
        <v>8</v>
      </c>
      <c r="BJ22">
        <v>8</v>
      </c>
      <c r="BK22">
        <v>8</v>
      </c>
      <c r="BL22">
        <v>7</v>
      </c>
      <c r="BM22">
        <v>7</v>
      </c>
      <c r="BN22">
        <v>6</v>
      </c>
      <c r="BO22">
        <v>6</v>
      </c>
      <c r="BP22">
        <v>5</v>
      </c>
      <c r="BQ22">
        <v>4</v>
      </c>
      <c r="BR22">
        <v>3</v>
      </c>
      <c r="BS22">
        <v>3</v>
      </c>
      <c r="BT22">
        <v>3</v>
      </c>
      <c r="BU22">
        <v>3</v>
      </c>
      <c r="BV22">
        <v>3</v>
      </c>
      <c r="BW22">
        <v>3</v>
      </c>
      <c r="BX22">
        <v>3</v>
      </c>
      <c r="BY22">
        <v>3</v>
      </c>
      <c r="BZ22">
        <v>3</v>
      </c>
      <c r="CA22">
        <v>3</v>
      </c>
      <c r="CB22">
        <v>3</v>
      </c>
      <c r="CC22">
        <v>3</v>
      </c>
      <c r="CD22">
        <v>3</v>
      </c>
      <c r="CE22">
        <v>3</v>
      </c>
      <c r="CF22">
        <v>3</v>
      </c>
      <c r="CG22">
        <v>3</v>
      </c>
      <c r="CH22">
        <v>3</v>
      </c>
      <c r="CI22">
        <v>3</v>
      </c>
      <c r="CJ22">
        <v>3</v>
      </c>
    </row>
    <row r="23" spans="1:88" x14ac:dyDescent="0.3">
      <c r="A23" t="s">
        <v>130</v>
      </c>
      <c r="B23" t="str">
        <f>VLOOKUP(A23,SupplyDemand!$A$2:$B$321,2,FALSE)</f>
        <v>CBRN CO (TECH ESCORT)</v>
      </c>
      <c r="C23">
        <v>70</v>
      </c>
      <c r="E23" t="s">
        <v>109</v>
      </c>
      <c r="F23" t="s">
        <v>108</v>
      </c>
      <c r="G23">
        <v>0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>
        <v>4</v>
      </c>
      <c r="X23">
        <v>4</v>
      </c>
      <c r="Y23">
        <v>4</v>
      </c>
      <c r="Z23">
        <v>4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4</v>
      </c>
      <c r="AN23">
        <v>4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4</v>
      </c>
      <c r="AU23">
        <v>4</v>
      </c>
      <c r="AV23">
        <v>4</v>
      </c>
      <c r="AW23">
        <v>4</v>
      </c>
      <c r="AX23">
        <v>4</v>
      </c>
      <c r="AY23">
        <v>4</v>
      </c>
      <c r="AZ23">
        <v>4</v>
      </c>
      <c r="BA23">
        <v>4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2</v>
      </c>
      <c r="BM23">
        <v>2</v>
      </c>
      <c r="BN23">
        <v>2</v>
      </c>
      <c r="BO23">
        <v>2</v>
      </c>
      <c r="BP23">
        <v>2</v>
      </c>
      <c r="BQ23">
        <v>2</v>
      </c>
      <c r="BR23">
        <v>2</v>
      </c>
      <c r="BS23">
        <v>2</v>
      </c>
      <c r="BT23">
        <v>2</v>
      </c>
      <c r="BU23">
        <v>2</v>
      </c>
      <c r="BV23">
        <v>2</v>
      </c>
      <c r="BW23">
        <v>2</v>
      </c>
      <c r="BX23">
        <v>2</v>
      </c>
      <c r="BY23">
        <v>2</v>
      </c>
      <c r="BZ23">
        <v>2</v>
      </c>
      <c r="CA23">
        <v>2</v>
      </c>
      <c r="CB23">
        <v>2</v>
      </c>
      <c r="CC23">
        <v>2</v>
      </c>
      <c r="CD23">
        <v>2</v>
      </c>
      <c r="CE23">
        <v>2</v>
      </c>
      <c r="CF23">
        <v>2</v>
      </c>
      <c r="CG23">
        <v>2</v>
      </c>
      <c r="CH23">
        <v>2</v>
      </c>
      <c r="CI23">
        <v>2</v>
      </c>
      <c r="CJ23">
        <v>2</v>
      </c>
    </row>
    <row r="24" spans="1:88" x14ac:dyDescent="0.3">
      <c r="A24" t="s">
        <v>131</v>
      </c>
      <c r="B24" t="str">
        <f>VLOOKUP(A24,SupplyDemand!$A$2:$B$321,2,FALSE)</f>
        <v>HHC, CBRN BN</v>
      </c>
      <c r="C24">
        <v>70</v>
      </c>
      <c r="E24" t="s">
        <v>109</v>
      </c>
      <c r="F24" t="s">
        <v>108</v>
      </c>
      <c r="G24">
        <v>0</v>
      </c>
      <c r="H24">
        <v>3</v>
      </c>
      <c r="I24">
        <v>3</v>
      </c>
      <c r="J24">
        <v>3</v>
      </c>
      <c r="K24">
        <v>3</v>
      </c>
      <c r="L24">
        <v>5</v>
      </c>
      <c r="M24">
        <v>5</v>
      </c>
      <c r="N24">
        <v>6</v>
      </c>
      <c r="O24">
        <v>7</v>
      </c>
      <c r="P24">
        <v>7</v>
      </c>
      <c r="Q24">
        <v>7</v>
      </c>
      <c r="R24">
        <v>7</v>
      </c>
      <c r="S24">
        <v>7</v>
      </c>
      <c r="T24">
        <v>7</v>
      </c>
      <c r="U24">
        <v>7</v>
      </c>
      <c r="V24">
        <v>7</v>
      </c>
      <c r="W24">
        <v>8</v>
      </c>
      <c r="X24">
        <v>8</v>
      </c>
      <c r="Y24">
        <v>8</v>
      </c>
      <c r="Z24">
        <v>9</v>
      </c>
      <c r="AA24">
        <v>10</v>
      </c>
      <c r="AB24">
        <v>10</v>
      </c>
      <c r="AC24">
        <v>10</v>
      </c>
      <c r="AD24">
        <v>10</v>
      </c>
      <c r="AE24">
        <v>10</v>
      </c>
      <c r="AF24">
        <v>10</v>
      </c>
      <c r="AG24">
        <v>10</v>
      </c>
      <c r="AH24">
        <v>10</v>
      </c>
      <c r="AI24">
        <v>10</v>
      </c>
      <c r="AJ24">
        <v>10</v>
      </c>
      <c r="AK24">
        <v>10</v>
      </c>
      <c r="AL24">
        <v>10</v>
      </c>
      <c r="AM24">
        <v>10</v>
      </c>
      <c r="AN24">
        <v>10</v>
      </c>
      <c r="AO24">
        <v>10</v>
      </c>
      <c r="AP24">
        <v>10</v>
      </c>
      <c r="AQ24">
        <v>10</v>
      </c>
      <c r="AR24">
        <v>10</v>
      </c>
      <c r="AS24">
        <v>10</v>
      </c>
      <c r="AT24">
        <v>10</v>
      </c>
      <c r="AU24">
        <v>10</v>
      </c>
      <c r="AV24">
        <v>9</v>
      </c>
      <c r="AW24">
        <v>9</v>
      </c>
      <c r="AX24">
        <v>9</v>
      </c>
      <c r="AY24">
        <v>8</v>
      </c>
      <c r="AZ24">
        <v>8</v>
      </c>
      <c r="BA24">
        <v>8</v>
      </c>
      <c r="BB24">
        <v>7</v>
      </c>
      <c r="BC24">
        <v>7</v>
      </c>
      <c r="BD24">
        <v>7</v>
      </c>
      <c r="BE24">
        <v>7</v>
      </c>
      <c r="BF24">
        <v>7</v>
      </c>
      <c r="BG24">
        <v>7</v>
      </c>
      <c r="BH24">
        <v>7</v>
      </c>
      <c r="BI24">
        <v>7</v>
      </c>
      <c r="BJ24">
        <v>7</v>
      </c>
      <c r="BK24">
        <v>6</v>
      </c>
      <c r="BL24">
        <v>6</v>
      </c>
      <c r="BM24">
        <v>5</v>
      </c>
      <c r="BN24">
        <v>5</v>
      </c>
      <c r="BO24">
        <v>5</v>
      </c>
      <c r="BP24">
        <v>4</v>
      </c>
      <c r="BQ24">
        <v>4</v>
      </c>
      <c r="BR24">
        <v>4</v>
      </c>
      <c r="BS24">
        <v>4</v>
      </c>
      <c r="BT24">
        <v>4</v>
      </c>
      <c r="BU24">
        <v>4</v>
      </c>
      <c r="BV24">
        <v>4</v>
      </c>
      <c r="BW24">
        <v>4</v>
      </c>
      <c r="BX24">
        <v>4</v>
      </c>
      <c r="BY24">
        <v>4</v>
      </c>
      <c r="BZ24">
        <v>4</v>
      </c>
      <c r="CA24">
        <v>4</v>
      </c>
      <c r="CB24">
        <v>4</v>
      </c>
      <c r="CC24">
        <v>4</v>
      </c>
      <c r="CD24">
        <v>4</v>
      </c>
      <c r="CE24">
        <v>4</v>
      </c>
      <c r="CF24">
        <v>4</v>
      </c>
      <c r="CG24">
        <v>4</v>
      </c>
      <c r="CH24">
        <v>4</v>
      </c>
      <c r="CI24">
        <v>4</v>
      </c>
      <c r="CJ24">
        <v>4</v>
      </c>
    </row>
    <row r="25" spans="1:88" x14ac:dyDescent="0.3">
      <c r="A25" t="s">
        <v>132</v>
      </c>
      <c r="B25" t="str">
        <f>VLOOKUP(A25,SupplyDemand!$A$2:$B$321,2,FALSE)</f>
        <v>CBRN CO (BIO)</v>
      </c>
      <c r="C25">
        <v>174</v>
      </c>
      <c r="E25" t="s">
        <v>109</v>
      </c>
      <c r="F25" t="s">
        <v>108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2</v>
      </c>
      <c r="AQ25">
        <v>2</v>
      </c>
      <c r="AR25">
        <v>2</v>
      </c>
      <c r="AS25">
        <v>2</v>
      </c>
      <c r="AT25">
        <v>2</v>
      </c>
      <c r="AU25">
        <v>2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6</v>
      </c>
      <c r="BB25">
        <v>5</v>
      </c>
      <c r="BC25">
        <v>5</v>
      </c>
      <c r="BD25">
        <v>5</v>
      </c>
      <c r="BE25">
        <v>5</v>
      </c>
      <c r="BF25">
        <v>4</v>
      </c>
      <c r="BG25">
        <v>4</v>
      </c>
      <c r="BH25">
        <v>4</v>
      </c>
      <c r="BI25">
        <v>3</v>
      </c>
      <c r="BJ25">
        <v>3</v>
      </c>
      <c r="BK25">
        <v>3</v>
      </c>
      <c r="BL25">
        <v>3</v>
      </c>
      <c r="BM25">
        <v>2</v>
      </c>
      <c r="BN25">
        <v>2</v>
      </c>
      <c r="BO25">
        <v>2</v>
      </c>
      <c r="BP25">
        <v>2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</row>
    <row r="26" spans="1:88" x14ac:dyDescent="0.3">
      <c r="A26" t="s">
        <v>133</v>
      </c>
      <c r="B26" t="str">
        <f>VLOOKUP(A26,SupplyDemand!$A$2:$B$321,2,FALSE)</f>
        <v>CBRN CO (HEAVY DECON RECON)</v>
      </c>
      <c r="C26">
        <v>105</v>
      </c>
      <c r="E26" t="s">
        <v>109</v>
      </c>
      <c r="F26" t="s">
        <v>108</v>
      </c>
      <c r="G26">
        <v>0</v>
      </c>
      <c r="H26">
        <v>1</v>
      </c>
      <c r="I26">
        <v>1</v>
      </c>
      <c r="J26">
        <v>2</v>
      </c>
      <c r="K26">
        <v>2</v>
      </c>
      <c r="L26">
        <v>4</v>
      </c>
      <c r="M26">
        <v>4</v>
      </c>
      <c r="N26">
        <v>5</v>
      </c>
      <c r="O26">
        <v>5</v>
      </c>
      <c r="P26">
        <v>5</v>
      </c>
      <c r="Q26">
        <v>7</v>
      </c>
      <c r="R26">
        <v>7</v>
      </c>
      <c r="S26">
        <v>7</v>
      </c>
      <c r="T26">
        <v>7</v>
      </c>
      <c r="U26">
        <v>7</v>
      </c>
      <c r="V26">
        <v>7</v>
      </c>
      <c r="W26">
        <v>7</v>
      </c>
      <c r="X26">
        <v>7</v>
      </c>
      <c r="Y26">
        <v>7</v>
      </c>
      <c r="Z26">
        <v>7</v>
      </c>
      <c r="AA26">
        <v>7</v>
      </c>
      <c r="AB26">
        <v>7</v>
      </c>
      <c r="AC26">
        <v>7</v>
      </c>
      <c r="AD26">
        <v>7</v>
      </c>
      <c r="AE26">
        <v>7</v>
      </c>
      <c r="AF26">
        <v>7</v>
      </c>
      <c r="AG26">
        <v>7</v>
      </c>
      <c r="AH26">
        <v>7</v>
      </c>
      <c r="AI26">
        <v>7</v>
      </c>
      <c r="AJ26">
        <v>7</v>
      </c>
      <c r="AK26">
        <v>7</v>
      </c>
      <c r="AL26">
        <v>7</v>
      </c>
      <c r="AM26">
        <v>7</v>
      </c>
      <c r="AN26">
        <v>7</v>
      </c>
      <c r="AO26">
        <v>7</v>
      </c>
      <c r="AP26">
        <v>7</v>
      </c>
      <c r="AQ26">
        <v>7</v>
      </c>
      <c r="AR26">
        <v>7</v>
      </c>
      <c r="AS26">
        <v>7</v>
      </c>
      <c r="AT26">
        <v>7</v>
      </c>
      <c r="AU26">
        <v>7</v>
      </c>
      <c r="AV26">
        <v>6</v>
      </c>
      <c r="AW26">
        <v>6</v>
      </c>
      <c r="AX26">
        <v>6</v>
      </c>
      <c r="AY26">
        <v>5</v>
      </c>
      <c r="AZ26">
        <v>5</v>
      </c>
      <c r="BA26">
        <v>5</v>
      </c>
      <c r="BB26">
        <v>5</v>
      </c>
      <c r="BC26">
        <v>4</v>
      </c>
      <c r="BD26">
        <v>4</v>
      </c>
      <c r="BE26">
        <v>4</v>
      </c>
      <c r="BF26">
        <v>4</v>
      </c>
      <c r="BG26">
        <v>3</v>
      </c>
      <c r="BH26">
        <v>3</v>
      </c>
      <c r="BI26">
        <v>3</v>
      </c>
      <c r="BJ26">
        <v>3</v>
      </c>
      <c r="BK26">
        <v>3</v>
      </c>
      <c r="BL26">
        <v>3</v>
      </c>
      <c r="BM26">
        <v>2</v>
      </c>
      <c r="BN26">
        <v>2</v>
      </c>
      <c r="BO26">
        <v>2</v>
      </c>
      <c r="BP26">
        <v>2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</row>
    <row r="27" spans="1:88" x14ac:dyDescent="0.3">
      <c r="A27" t="s">
        <v>134</v>
      </c>
      <c r="B27" t="str">
        <f>VLOOKUP(A27,SupplyDemand!$A$2:$B$321,2,FALSE)</f>
        <v>CBRN CO (AREA SUPPORT)</v>
      </c>
      <c r="C27">
        <v>157</v>
      </c>
      <c r="E27" t="s">
        <v>109</v>
      </c>
      <c r="F27" t="s">
        <v>108</v>
      </c>
      <c r="G27">
        <v>0</v>
      </c>
      <c r="H27">
        <v>1</v>
      </c>
      <c r="I27">
        <v>1</v>
      </c>
      <c r="J27">
        <v>2</v>
      </c>
      <c r="K27">
        <v>2</v>
      </c>
      <c r="L27">
        <v>3</v>
      </c>
      <c r="M27">
        <v>3</v>
      </c>
      <c r="N27">
        <v>4</v>
      </c>
      <c r="O27">
        <v>4</v>
      </c>
      <c r="P27">
        <v>4</v>
      </c>
      <c r="Q27">
        <v>5</v>
      </c>
      <c r="R27">
        <v>5</v>
      </c>
      <c r="S27">
        <v>5</v>
      </c>
      <c r="T27">
        <v>5</v>
      </c>
      <c r="U27">
        <v>5</v>
      </c>
      <c r="V27">
        <v>5</v>
      </c>
      <c r="W27">
        <v>6</v>
      </c>
      <c r="X27">
        <v>6</v>
      </c>
      <c r="Y27">
        <v>6</v>
      </c>
      <c r="Z27">
        <v>6</v>
      </c>
      <c r="AA27">
        <v>7</v>
      </c>
      <c r="AB27">
        <v>7</v>
      </c>
      <c r="AC27">
        <v>7</v>
      </c>
      <c r="AD27">
        <v>7</v>
      </c>
      <c r="AE27">
        <v>7</v>
      </c>
      <c r="AF27">
        <v>7</v>
      </c>
      <c r="AG27">
        <v>7</v>
      </c>
      <c r="AH27">
        <v>7</v>
      </c>
      <c r="AI27">
        <v>7</v>
      </c>
      <c r="AJ27">
        <v>7</v>
      </c>
      <c r="AK27">
        <v>7</v>
      </c>
      <c r="AL27">
        <v>7</v>
      </c>
      <c r="AM27">
        <v>7</v>
      </c>
      <c r="AN27">
        <v>7</v>
      </c>
      <c r="AO27">
        <v>7</v>
      </c>
      <c r="AP27">
        <v>7</v>
      </c>
      <c r="AQ27">
        <v>7</v>
      </c>
      <c r="AR27">
        <v>7</v>
      </c>
      <c r="AS27">
        <v>7</v>
      </c>
      <c r="AT27">
        <v>7</v>
      </c>
      <c r="AU27">
        <v>7</v>
      </c>
      <c r="AV27">
        <v>10</v>
      </c>
      <c r="AW27">
        <v>10</v>
      </c>
      <c r="AX27">
        <v>10</v>
      </c>
      <c r="AY27">
        <v>10</v>
      </c>
      <c r="AZ27">
        <v>10</v>
      </c>
      <c r="BA27">
        <v>10</v>
      </c>
      <c r="BB27">
        <v>10</v>
      </c>
      <c r="BC27">
        <v>10</v>
      </c>
      <c r="BD27">
        <v>10</v>
      </c>
      <c r="BE27">
        <v>10</v>
      </c>
      <c r="BF27">
        <v>10</v>
      </c>
      <c r="BG27">
        <v>10</v>
      </c>
      <c r="BH27">
        <v>10</v>
      </c>
      <c r="BI27">
        <v>10</v>
      </c>
      <c r="BJ27">
        <v>10</v>
      </c>
      <c r="BK27">
        <v>10</v>
      </c>
      <c r="BL27">
        <v>10</v>
      </c>
      <c r="BM27">
        <v>10</v>
      </c>
      <c r="BN27">
        <v>10</v>
      </c>
      <c r="BO27">
        <v>10</v>
      </c>
      <c r="BP27">
        <v>10</v>
      </c>
      <c r="BQ27">
        <v>10</v>
      </c>
      <c r="BR27">
        <v>10</v>
      </c>
      <c r="BS27">
        <v>10</v>
      </c>
      <c r="BT27">
        <v>10</v>
      </c>
      <c r="BU27">
        <v>10</v>
      </c>
      <c r="BV27">
        <v>10</v>
      </c>
      <c r="BW27">
        <v>10</v>
      </c>
      <c r="BX27">
        <v>10</v>
      </c>
      <c r="BY27">
        <v>10</v>
      </c>
      <c r="BZ27">
        <v>10</v>
      </c>
      <c r="CA27">
        <v>10</v>
      </c>
      <c r="CB27">
        <v>10</v>
      </c>
      <c r="CC27">
        <v>10</v>
      </c>
      <c r="CD27">
        <v>10</v>
      </c>
      <c r="CE27">
        <v>10</v>
      </c>
      <c r="CF27">
        <v>10</v>
      </c>
      <c r="CG27">
        <v>10</v>
      </c>
      <c r="CH27">
        <v>10</v>
      </c>
      <c r="CI27">
        <v>10</v>
      </c>
      <c r="CJ27">
        <v>10</v>
      </c>
    </row>
    <row r="28" spans="1:88" x14ac:dyDescent="0.3">
      <c r="A28" t="s">
        <v>135</v>
      </c>
      <c r="B28" t="str">
        <f>VLOOKUP(A28,SupplyDemand!$A$2:$B$321,2,FALSE)</f>
        <v>CBRN COORD DET</v>
      </c>
      <c r="C28">
        <v>0</v>
      </c>
      <c r="E28" t="s">
        <v>109</v>
      </c>
      <c r="F28" t="s">
        <v>108</v>
      </c>
      <c r="G28">
        <v>0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</row>
    <row r="29" spans="1:88" x14ac:dyDescent="0.3">
      <c r="A29" t="s">
        <v>136</v>
      </c>
      <c r="B29" t="str">
        <f>VLOOKUP(A29,SupplyDemand!$A$2:$B$321,2,FALSE)</f>
        <v>HHC, CBRN BDE</v>
      </c>
      <c r="C29">
        <v>70</v>
      </c>
      <c r="E29" t="s">
        <v>109</v>
      </c>
      <c r="F29" t="s">
        <v>108</v>
      </c>
      <c r="G29">
        <v>0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3</v>
      </c>
      <c r="AP29">
        <v>3</v>
      </c>
      <c r="AQ29">
        <v>3</v>
      </c>
      <c r="AR29">
        <v>3</v>
      </c>
      <c r="AS29">
        <v>3</v>
      </c>
      <c r="AT29">
        <v>3</v>
      </c>
      <c r="AU29">
        <v>3</v>
      </c>
      <c r="AV29">
        <v>3</v>
      </c>
      <c r="AW29">
        <v>3</v>
      </c>
      <c r="AX29">
        <v>3</v>
      </c>
      <c r="AY29">
        <v>3</v>
      </c>
      <c r="AZ29">
        <v>3</v>
      </c>
      <c r="BA29">
        <v>3</v>
      </c>
      <c r="BB29">
        <v>3</v>
      </c>
      <c r="BC29">
        <v>3</v>
      </c>
      <c r="BD29">
        <v>3</v>
      </c>
      <c r="BE29">
        <v>3</v>
      </c>
      <c r="BF29">
        <v>2</v>
      </c>
      <c r="BG29">
        <v>2</v>
      </c>
      <c r="BH29">
        <v>2</v>
      </c>
      <c r="BI29">
        <v>2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</row>
    <row r="30" spans="1:88" x14ac:dyDescent="0.3">
      <c r="A30" t="s">
        <v>137</v>
      </c>
      <c r="B30" t="str">
        <f>VLOOKUP(A30,SupplyDemand!$A$2:$B$321,2,FALSE)</f>
        <v>CBRN CO (ABN) SF</v>
      </c>
      <c r="C30">
        <v>35</v>
      </c>
      <c r="E30" t="s">
        <v>109</v>
      </c>
      <c r="F30" t="s">
        <v>108</v>
      </c>
      <c r="G30">
        <v>0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3</v>
      </c>
      <c r="AS30">
        <v>3</v>
      </c>
      <c r="AT30">
        <v>3</v>
      </c>
      <c r="AU30">
        <v>3</v>
      </c>
      <c r="AV30">
        <v>3</v>
      </c>
      <c r="AW30">
        <v>3</v>
      </c>
      <c r="AX30">
        <v>3</v>
      </c>
      <c r="AY30">
        <v>3</v>
      </c>
      <c r="AZ30">
        <v>3</v>
      </c>
      <c r="BA30">
        <v>3</v>
      </c>
      <c r="BB30">
        <v>3</v>
      </c>
      <c r="BC30">
        <v>2</v>
      </c>
      <c r="BD30">
        <v>2</v>
      </c>
      <c r="BE30">
        <v>2</v>
      </c>
      <c r="BF30">
        <v>2</v>
      </c>
      <c r="BG30">
        <v>2</v>
      </c>
      <c r="BH30">
        <v>2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</row>
    <row r="31" spans="1:88" x14ac:dyDescent="0.3">
      <c r="A31" t="s">
        <v>138</v>
      </c>
      <c r="B31" t="str">
        <f>VLOOKUP(A31,SupplyDemand!$A$2:$B$321,2,FALSE)</f>
        <v>CLEARANCE CO (RECAP)</v>
      </c>
      <c r="C31">
        <v>140</v>
      </c>
      <c r="E31" t="s">
        <v>109</v>
      </c>
      <c r="F31" t="s">
        <v>108</v>
      </c>
      <c r="G31">
        <v>0</v>
      </c>
      <c r="H31">
        <v>6</v>
      </c>
      <c r="I31">
        <v>7</v>
      </c>
      <c r="J31">
        <v>7</v>
      </c>
      <c r="K31">
        <v>7</v>
      </c>
      <c r="L31">
        <v>9</v>
      </c>
      <c r="M31">
        <v>9</v>
      </c>
      <c r="N31">
        <v>12</v>
      </c>
      <c r="O31">
        <v>13</v>
      </c>
      <c r="P31">
        <v>13</v>
      </c>
      <c r="Q31">
        <v>15</v>
      </c>
      <c r="R31">
        <v>15</v>
      </c>
      <c r="S31">
        <v>15</v>
      </c>
      <c r="T31">
        <v>16</v>
      </c>
      <c r="U31">
        <v>16</v>
      </c>
      <c r="V31">
        <v>17</v>
      </c>
      <c r="W31">
        <v>19</v>
      </c>
      <c r="X31">
        <v>20</v>
      </c>
      <c r="Y31">
        <v>21</v>
      </c>
      <c r="Z31">
        <v>21</v>
      </c>
      <c r="AA31">
        <v>22</v>
      </c>
      <c r="AB31">
        <v>22</v>
      </c>
      <c r="AC31">
        <v>22</v>
      </c>
      <c r="AD31">
        <v>23</v>
      </c>
      <c r="AE31">
        <v>23</v>
      </c>
      <c r="AF31">
        <v>23</v>
      </c>
      <c r="AG31">
        <v>23</v>
      </c>
      <c r="AH31">
        <v>23</v>
      </c>
      <c r="AI31">
        <v>23</v>
      </c>
      <c r="AJ31">
        <v>23</v>
      </c>
      <c r="AK31">
        <v>23</v>
      </c>
      <c r="AL31">
        <v>23</v>
      </c>
      <c r="AM31">
        <v>23</v>
      </c>
      <c r="AN31">
        <v>23</v>
      </c>
      <c r="AO31">
        <v>23</v>
      </c>
      <c r="AP31">
        <v>23</v>
      </c>
      <c r="AQ31">
        <v>23</v>
      </c>
      <c r="AR31">
        <v>23</v>
      </c>
      <c r="AS31">
        <v>23</v>
      </c>
      <c r="AT31">
        <v>23</v>
      </c>
      <c r="AU31">
        <v>23</v>
      </c>
      <c r="AV31">
        <v>17</v>
      </c>
      <c r="AW31">
        <v>17</v>
      </c>
      <c r="AX31">
        <v>17</v>
      </c>
      <c r="AY31">
        <v>16</v>
      </c>
      <c r="AZ31">
        <v>16</v>
      </c>
      <c r="BA31">
        <v>15</v>
      </c>
      <c r="BB31">
        <v>15</v>
      </c>
      <c r="BC31">
        <v>14</v>
      </c>
      <c r="BD31">
        <v>14</v>
      </c>
      <c r="BE31">
        <v>14</v>
      </c>
      <c r="BF31">
        <v>14</v>
      </c>
      <c r="BG31">
        <v>13</v>
      </c>
      <c r="BH31">
        <v>13</v>
      </c>
      <c r="BI31">
        <v>12</v>
      </c>
      <c r="BJ31">
        <v>12</v>
      </c>
      <c r="BK31">
        <v>12</v>
      </c>
      <c r="BL31">
        <v>12</v>
      </c>
      <c r="BM31">
        <v>13</v>
      </c>
      <c r="BN31">
        <v>12</v>
      </c>
      <c r="BO31">
        <v>12</v>
      </c>
      <c r="BP31">
        <v>12</v>
      </c>
      <c r="BQ31">
        <v>11</v>
      </c>
      <c r="BR31">
        <v>4</v>
      </c>
      <c r="BS31">
        <v>4</v>
      </c>
      <c r="BT31">
        <v>4</v>
      </c>
      <c r="BU31">
        <v>4</v>
      </c>
      <c r="BV31">
        <v>4</v>
      </c>
      <c r="BW31">
        <v>4</v>
      </c>
      <c r="BX31">
        <v>4</v>
      </c>
      <c r="BY31">
        <v>4</v>
      </c>
      <c r="BZ31">
        <v>4</v>
      </c>
      <c r="CA31">
        <v>4</v>
      </c>
      <c r="CB31">
        <v>4</v>
      </c>
      <c r="CC31">
        <v>4</v>
      </c>
      <c r="CD31">
        <v>4</v>
      </c>
      <c r="CE31">
        <v>4</v>
      </c>
      <c r="CF31">
        <v>4</v>
      </c>
      <c r="CG31">
        <v>4</v>
      </c>
      <c r="CH31">
        <v>4</v>
      </c>
      <c r="CI31">
        <v>4</v>
      </c>
      <c r="CJ31">
        <v>4</v>
      </c>
    </row>
    <row r="32" spans="1:88" x14ac:dyDescent="0.3">
      <c r="A32" t="s">
        <v>139</v>
      </c>
      <c r="B32" t="str">
        <f>VLOOKUP(A32,SupplyDemand!$A$2:$B$321,2,FALSE)</f>
        <v>ENGR CONST CO (ECC) (RECAP)</v>
      </c>
      <c r="C32">
        <v>157</v>
      </c>
      <c r="E32" t="s">
        <v>109</v>
      </c>
      <c r="F32" t="s">
        <v>108</v>
      </c>
      <c r="G32">
        <v>1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  <c r="N32">
        <v>11</v>
      </c>
      <c r="O32">
        <v>13</v>
      </c>
      <c r="P32">
        <v>15</v>
      </c>
      <c r="Q32">
        <v>28</v>
      </c>
      <c r="R32">
        <v>29</v>
      </c>
      <c r="S32">
        <v>29</v>
      </c>
      <c r="T32">
        <v>29</v>
      </c>
      <c r="U32">
        <v>29</v>
      </c>
      <c r="V32">
        <v>33</v>
      </c>
      <c r="W32">
        <v>35</v>
      </c>
      <c r="X32">
        <v>35</v>
      </c>
      <c r="Y32">
        <v>37</v>
      </c>
      <c r="Z32">
        <v>37</v>
      </c>
      <c r="AA32">
        <v>37</v>
      </c>
      <c r="AB32">
        <v>37</v>
      </c>
      <c r="AC32">
        <v>37</v>
      </c>
      <c r="AD32">
        <v>42</v>
      </c>
      <c r="AE32">
        <v>42</v>
      </c>
      <c r="AF32">
        <v>42</v>
      </c>
      <c r="AG32">
        <v>42</v>
      </c>
      <c r="AH32">
        <v>42</v>
      </c>
      <c r="AI32">
        <v>42</v>
      </c>
      <c r="AJ32">
        <v>42</v>
      </c>
      <c r="AK32">
        <v>42</v>
      </c>
      <c r="AL32">
        <v>42</v>
      </c>
      <c r="AM32">
        <v>42</v>
      </c>
      <c r="AN32">
        <v>42</v>
      </c>
      <c r="AO32">
        <v>42</v>
      </c>
      <c r="AP32">
        <v>42</v>
      </c>
      <c r="AQ32">
        <v>42</v>
      </c>
      <c r="AR32">
        <v>42</v>
      </c>
      <c r="AS32">
        <v>42</v>
      </c>
      <c r="AT32">
        <v>42</v>
      </c>
      <c r="AU32">
        <v>42</v>
      </c>
      <c r="AV32">
        <v>19</v>
      </c>
      <c r="AW32">
        <v>19</v>
      </c>
      <c r="AX32">
        <v>18</v>
      </c>
      <c r="AY32">
        <v>17</v>
      </c>
      <c r="AZ32">
        <v>17</v>
      </c>
      <c r="BA32">
        <v>17</v>
      </c>
      <c r="BB32">
        <v>16</v>
      </c>
      <c r="BC32">
        <v>16</v>
      </c>
      <c r="BD32">
        <v>15</v>
      </c>
      <c r="BE32">
        <v>15</v>
      </c>
      <c r="BF32">
        <v>15</v>
      </c>
      <c r="BG32">
        <v>14</v>
      </c>
      <c r="BH32">
        <v>13</v>
      </c>
      <c r="BI32">
        <v>12</v>
      </c>
      <c r="BJ32">
        <v>12</v>
      </c>
      <c r="BK32">
        <v>12</v>
      </c>
      <c r="BL32">
        <v>12</v>
      </c>
      <c r="BM32">
        <v>11</v>
      </c>
      <c r="BN32">
        <v>10</v>
      </c>
      <c r="BO32">
        <v>10</v>
      </c>
      <c r="BP32">
        <v>7</v>
      </c>
      <c r="BQ32">
        <v>6</v>
      </c>
      <c r="BR32">
        <v>15</v>
      </c>
      <c r="BS32">
        <v>15</v>
      </c>
      <c r="BT32">
        <v>15</v>
      </c>
      <c r="BU32">
        <v>15</v>
      </c>
      <c r="BV32">
        <v>15</v>
      </c>
      <c r="BW32">
        <v>15</v>
      </c>
      <c r="BX32">
        <v>15</v>
      </c>
      <c r="BY32">
        <v>15</v>
      </c>
      <c r="BZ32">
        <v>15</v>
      </c>
      <c r="CA32">
        <v>15</v>
      </c>
      <c r="CB32">
        <v>15</v>
      </c>
      <c r="CC32">
        <v>15</v>
      </c>
      <c r="CD32">
        <v>15</v>
      </c>
      <c r="CE32">
        <v>15</v>
      </c>
      <c r="CF32">
        <v>15</v>
      </c>
      <c r="CG32">
        <v>15</v>
      </c>
      <c r="CH32">
        <v>15</v>
      </c>
      <c r="CI32">
        <v>15</v>
      </c>
      <c r="CJ32">
        <v>14</v>
      </c>
    </row>
    <row r="33" spans="1:88" x14ac:dyDescent="0.3">
      <c r="A33" t="s">
        <v>140</v>
      </c>
      <c r="B33" t="str">
        <f>VLOOKUP(A33,SupplyDemand!$A$2:$B$321,2,FALSE)</f>
        <v>COMBAT ENGINEER CO, ARMORED (RECAP)</v>
      </c>
      <c r="C33">
        <v>157</v>
      </c>
      <c r="E33" t="s">
        <v>109</v>
      </c>
      <c r="F33" t="s">
        <v>108</v>
      </c>
      <c r="G33">
        <v>0</v>
      </c>
      <c r="H33">
        <v>5</v>
      </c>
      <c r="I33">
        <v>5</v>
      </c>
      <c r="J33">
        <v>5</v>
      </c>
      <c r="K33">
        <v>5</v>
      </c>
      <c r="L33">
        <v>7</v>
      </c>
      <c r="M33">
        <v>7</v>
      </c>
      <c r="N33">
        <v>23</v>
      </c>
      <c r="O33">
        <v>26</v>
      </c>
      <c r="P33">
        <v>30</v>
      </c>
      <c r="Q33">
        <v>35</v>
      </c>
      <c r="R33">
        <v>35</v>
      </c>
      <c r="S33">
        <v>35</v>
      </c>
      <c r="T33">
        <v>35</v>
      </c>
      <c r="U33">
        <v>35</v>
      </c>
      <c r="V33">
        <v>38</v>
      </c>
      <c r="W33">
        <v>44</v>
      </c>
      <c r="X33">
        <v>44</v>
      </c>
      <c r="Y33">
        <v>47</v>
      </c>
      <c r="Z33">
        <v>47</v>
      </c>
      <c r="AA33">
        <v>49</v>
      </c>
      <c r="AB33">
        <v>49</v>
      </c>
      <c r="AC33">
        <v>49</v>
      </c>
      <c r="AD33">
        <v>49</v>
      </c>
      <c r="AE33">
        <v>49</v>
      </c>
      <c r="AF33">
        <v>49</v>
      </c>
      <c r="AG33">
        <v>49</v>
      </c>
      <c r="AH33">
        <v>49</v>
      </c>
      <c r="AI33">
        <v>49</v>
      </c>
      <c r="AJ33">
        <v>49</v>
      </c>
      <c r="AK33">
        <v>49</v>
      </c>
      <c r="AL33">
        <v>49</v>
      </c>
      <c r="AM33">
        <v>49</v>
      </c>
      <c r="AN33">
        <v>49</v>
      </c>
      <c r="AO33">
        <v>49</v>
      </c>
      <c r="AP33">
        <v>49</v>
      </c>
      <c r="AQ33">
        <v>49</v>
      </c>
      <c r="AR33">
        <v>49</v>
      </c>
      <c r="AS33">
        <v>49</v>
      </c>
      <c r="AT33">
        <v>49</v>
      </c>
      <c r="AU33">
        <v>49</v>
      </c>
      <c r="AV33">
        <v>17</v>
      </c>
      <c r="AW33">
        <v>17</v>
      </c>
      <c r="AX33">
        <v>17</v>
      </c>
      <c r="AY33">
        <v>16</v>
      </c>
      <c r="AZ33">
        <v>16</v>
      </c>
      <c r="BA33">
        <v>16</v>
      </c>
      <c r="BB33">
        <v>16</v>
      </c>
      <c r="BC33">
        <v>14</v>
      </c>
      <c r="BD33">
        <v>14</v>
      </c>
      <c r="BE33">
        <v>13</v>
      </c>
      <c r="BF33">
        <v>13</v>
      </c>
      <c r="BG33">
        <v>11</v>
      </c>
      <c r="BH33">
        <v>10</v>
      </c>
      <c r="BI33">
        <v>9</v>
      </c>
      <c r="BJ33">
        <v>9</v>
      </c>
      <c r="BK33">
        <v>9</v>
      </c>
      <c r="BL33">
        <v>9</v>
      </c>
      <c r="BM33">
        <v>7</v>
      </c>
      <c r="BN33">
        <v>6</v>
      </c>
      <c r="BO33">
        <v>6</v>
      </c>
      <c r="BP33">
        <v>6</v>
      </c>
      <c r="BQ33">
        <v>4</v>
      </c>
      <c r="BR33">
        <v>4</v>
      </c>
      <c r="BS33">
        <v>4</v>
      </c>
      <c r="BT33">
        <v>4</v>
      </c>
      <c r="BU33">
        <v>4</v>
      </c>
      <c r="BV33">
        <v>4</v>
      </c>
      <c r="BW33">
        <v>4</v>
      </c>
      <c r="BX33">
        <v>4</v>
      </c>
      <c r="BY33">
        <v>4</v>
      </c>
      <c r="BZ33">
        <v>4</v>
      </c>
      <c r="CA33">
        <v>4</v>
      </c>
      <c r="CB33">
        <v>4</v>
      </c>
      <c r="CC33">
        <v>4</v>
      </c>
      <c r="CD33">
        <v>4</v>
      </c>
      <c r="CE33">
        <v>4</v>
      </c>
      <c r="CF33">
        <v>4</v>
      </c>
      <c r="CG33">
        <v>4</v>
      </c>
      <c r="CH33">
        <v>4</v>
      </c>
      <c r="CI33">
        <v>4</v>
      </c>
      <c r="CJ33">
        <v>4</v>
      </c>
    </row>
    <row r="34" spans="1:88" x14ac:dyDescent="0.3">
      <c r="A34" t="s">
        <v>141</v>
      </c>
      <c r="B34" t="str">
        <f>VLOOKUP(A34,SupplyDemand!$A$2:$B$321,2,FALSE)</f>
        <v>COMBAT ENGINEER CO, INFANTRY (RECAP)</v>
      </c>
      <c r="C34">
        <v>157</v>
      </c>
      <c r="E34" t="s">
        <v>109</v>
      </c>
      <c r="F34" t="s">
        <v>108</v>
      </c>
      <c r="G34">
        <v>0</v>
      </c>
      <c r="H34">
        <v>6</v>
      </c>
      <c r="I34">
        <v>8</v>
      </c>
      <c r="J34">
        <v>8</v>
      </c>
      <c r="K34">
        <v>9</v>
      </c>
      <c r="L34">
        <v>12</v>
      </c>
      <c r="M34">
        <v>12</v>
      </c>
      <c r="N34">
        <v>13</v>
      </c>
      <c r="O34">
        <v>13</v>
      </c>
      <c r="P34">
        <v>13</v>
      </c>
      <c r="Q34">
        <v>14</v>
      </c>
      <c r="R34">
        <v>14</v>
      </c>
      <c r="S34">
        <v>14</v>
      </c>
      <c r="T34">
        <v>15</v>
      </c>
      <c r="U34">
        <v>15</v>
      </c>
      <c r="V34">
        <v>15</v>
      </c>
      <c r="W34">
        <v>18</v>
      </c>
      <c r="X34">
        <v>18</v>
      </c>
      <c r="Y34">
        <v>18</v>
      </c>
      <c r="Z34">
        <v>20</v>
      </c>
      <c r="AA34">
        <v>22</v>
      </c>
      <c r="AB34">
        <v>22</v>
      </c>
      <c r="AC34">
        <v>22</v>
      </c>
      <c r="AD34">
        <v>22</v>
      </c>
      <c r="AE34">
        <v>22</v>
      </c>
      <c r="AF34">
        <v>22</v>
      </c>
      <c r="AG34">
        <v>22</v>
      </c>
      <c r="AH34">
        <v>22</v>
      </c>
      <c r="AI34">
        <v>22</v>
      </c>
      <c r="AJ34">
        <v>22</v>
      </c>
      <c r="AK34">
        <v>22</v>
      </c>
      <c r="AL34">
        <v>22</v>
      </c>
      <c r="AM34">
        <v>22</v>
      </c>
      <c r="AN34">
        <v>22</v>
      </c>
      <c r="AO34">
        <v>22</v>
      </c>
      <c r="AP34">
        <v>22</v>
      </c>
      <c r="AQ34">
        <v>22</v>
      </c>
      <c r="AR34">
        <v>22</v>
      </c>
      <c r="AS34">
        <v>22</v>
      </c>
      <c r="AT34">
        <v>22</v>
      </c>
      <c r="AU34">
        <v>22</v>
      </c>
      <c r="AV34">
        <v>8</v>
      </c>
      <c r="AW34">
        <v>8</v>
      </c>
      <c r="AX34">
        <v>8</v>
      </c>
      <c r="AY34">
        <v>7</v>
      </c>
      <c r="AZ34">
        <v>7</v>
      </c>
      <c r="BA34">
        <v>7</v>
      </c>
      <c r="BB34">
        <v>7</v>
      </c>
      <c r="BC34">
        <v>6</v>
      </c>
      <c r="BD34">
        <v>6</v>
      </c>
      <c r="BE34">
        <v>6</v>
      </c>
      <c r="BF34">
        <v>5</v>
      </c>
      <c r="BG34">
        <v>4</v>
      </c>
      <c r="BH34">
        <v>4</v>
      </c>
      <c r="BI34">
        <v>4</v>
      </c>
      <c r="BJ34">
        <v>3</v>
      </c>
      <c r="BK34">
        <v>3</v>
      </c>
      <c r="BL34">
        <v>3</v>
      </c>
      <c r="BM34">
        <v>2</v>
      </c>
      <c r="BN34">
        <v>2</v>
      </c>
      <c r="BO34">
        <v>2</v>
      </c>
      <c r="BP34">
        <v>2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</row>
    <row r="35" spans="1:88" x14ac:dyDescent="0.3">
      <c r="A35" t="s">
        <v>142</v>
      </c>
      <c r="B35" t="str">
        <f>VLOOKUP(A35,SupplyDemand!$A$2:$B$321,2,FALSE)</f>
        <v>HHC, EN BDE</v>
      </c>
      <c r="C35">
        <v>122</v>
      </c>
      <c r="E35" t="s">
        <v>109</v>
      </c>
      <c r="F35" t="s">
        <v>108</v>
      </c>
      <c r="G35">
        <v>1</v>
      </c>
      <c r="H35">
        <v>4</v>
      </c>
      <c r="I35">
        <v>4</v>
      </c>
      <c r="J35">
        <v>4</v>
      </c>
      <c r="K35">
        <v>5</v>
      </c>
      <c r="L35">
        <v>5</v>
      </c>
      <c r="M35">
        <v>5</v>
      </c>
      <c r="N35">
        <v>6</v>
      </c>
      <c r="O35">
        <v>6</v>
      </c>
      <c r="P35">
        <v>7</v>
      </c>
      <c r="Q35">
        <v>7</v>
      </c>
      <c r="R35">
        <v>8</v>
      </c>
      <c r="S35">
        <v>8</v>
      </c>
      <c r="T35">
        <v>9</v>
      </c>
      <c r="U35">
        <v>9</v>
      </c>
      <c r="V35">
        <v>9</v>
      </c>
      <c r="W35">
        <v>11</v>
      </c>
      <c r="X35">
        <v>11</v>
      </c>
      <c r="Y35">
        <v>11</v>
      </c>
      <c r="Z35">
        <v>12</v>
      </c>
      <c r="AA35">
        <v>12</v>
      </c>
      <c r="AB35">
        <v>12</v>
      </c>
      <c r="AC35">
        <v>12</v>
      </c>
      <c r="AD35">
        <v>12</v>
      </c>
      <c r="AE35">
        <v>12</v>
      </c>
      <c r="AF35">
        <v>12</v>
      </c>
      <c r="AG35">
        <v>12</v>
      </c>
      <c r="AH35">
        <v>12</v>
      </c>
      <c r="AI35">
        <v>12</v>
      </c>
      <c r="AJ35">
        <v>12</v>
      </c>
      <c r="AK35">
        <v>12</v>
      </c>
      <c r="AL35">
        <v>12</v>
      </c>
      <c r="AM35">
        <v>12</v>
      </c>
      <c r="AN35">
        <v>12</v>
      </c>
      <c r="AO35">
        <v>12</v>
      </c>
      <c r="AP35">
        <v>12</v>
      </c>
      <c r="AQ35">
        <v>12</v>
      </c>
      <c r="AR35">
        <v>12</v>
      </c>
      <c r="AS35">
        <v>12</v>
      </c>
      <c r="AT35">
        <v>12</v>
      </c>
      <c r="AU35">
        <v>12</v>
      </c>
      <c r="AV35">
        <v>9</v>
      </c>
      <c r="AW35">
        <v>9</v>
      </c>
      <c r="AX35">
        <v>9</v>
      </c>
      <c r="AY35">
        <v>8</v>
      </c>
      <c r="AZ35">
        <v>8</v>
      </c>
      <c r="BA35">
        <v>8</v>
      </c>
      <c r="BB35">
        <v>8</v>
      </c>
      <c r="BC35">
        <v>7</v>
      </c>
      <c r="BD35">
        <v>7</v>
      </c>
      <c r="BE35">
        <v>7</v>
      </c>
      <c r="BF35">
        <v>6</v>
      </c>
      <c r="BG35">
        <v>5</v>
      </c>
      <c r="BH35">
        <v>5</v>
      </c>
      <c r="BI35">
        <v>5</v>
      </c>
      <c r="BJ35">
        <v>5</v>
      </c>
      <c r="BK35">
        <v>5</v>
      </c>
      <c r="BL35">
        <v>5</v>
      </c>
      <c r="BM35">
        <v>4</v>
      </c>
      <c r="BN35">
        <v>4</v>
      </c>
      <c r="BO35">
        <v>4</v>
      </c>
      <c r="BP35">
        <v>4</v>
      </c>
      <c r="BQ35">
        <v>3</v>
      </c>
      <c r="BR35">
        <v>3</v>
      </c>
      <c r="BS35">
        <v>3</v>
      </c>
      <c r="BT35">
        <v>3</v>
      </c>
      <c r="BU35">
        <v>3</v>
      </c>
      <c r="BV35">
        <v>3</v>
      </c>
      <c r="BW35">
        <v>3</v>
      </c>
      <c r="BX35">
        <v>3</v>
      </c>
      <c r="BY35">
        <v>3</v>
      </c>
      <c r="BZ35">
        <v>3</v>
      </c>
      <c r="CA35">
        <v>3</v>
      </c>
      <c r="CB35">
        <v>3</v>
      </c>
      <c r="CC35">
        <v>3</v>
      </c>
      <c r="CD35">
        <v>3</v>
      </c>
      <c r="CE35">
        <v>3</v>
      </c>
      <c r="CF35">
        <v>3</v>
      </c>
      <c r="CG35">
        <v>3</v>
      </c>
      <c r="CH35">
        <v>3</v>
      </c>
      <c r="CI35">
        <v>3</v>
      </c>
      <c r="CJ35">
        <v>3</v>
      </c>
    </row>
    <row r="36" spans="1:88" x14ac:dyDescent="0.3">
      <c r="A36" t="s">
        <v>143</v>
      </c>
      <c r="B36" t="str">
        <f>VLOOKUP(A36,SupplyDemand!$A$2:$B$321,2,FALSE)</f>
        <v>ENG UTILITIES DET</v>
      </c>
      <c r="C36">
        <v>52</v>
      </c>
      <c r="E36" t="s">
        <v>109</v>
      </c>
      <c r="F36" t="s">
        <v>108</v>
      </c>
      <c r="G36">
        <v>0</v>
      </c>
      <c r="H36">
        <v>8</v>
      </c>
      <c r="I36">
        <v>8</v>
      </c>
      <c r="J36">
        <v>9</v>
      </c>
      <c r="K36">
        <v>9</v>
      </c>
      <c r="L36">
        <v>11</v>
      </c>
      <c r="M36">
        <v>11</v>
      </c>
      <c r="N36">
        <v>14</v>
      </c>
      <c r="O36">
        <v>14</v>
      </c>
      <c r="P36">
        <v>14</v>
      </c>
      <c r="Q36">
        <v>16</v>
      </c>
      <c r="R36">
        <v>16</v>
      </c>
      <c r="S36">
        <v>17</v>
      </c>
      <c r="T36">
        <v>19</v>
      </c>
      <c r="U36">
        <v>19</v>
      </c>
      <c r="V36">
        <v>19</v>
      </c>
      <c r="W36">
        <v>21</v>
      </c>
      <c r="X36">
        <v>21</v>
      </c>
      <c r="Y36">
        <v>22</v>
      </c>
      <c r="Z36">
        <v>23</v>
      </c>
      <c r="AA36">
        <v>25</v>
      </c>
      <c r="AB36">
        <v>25</v>
      </c>
      <c r="AC36">
        <v>25</v>
      </c>
      <c r="AD36">
        <v>26</v>
      </c>
      <c r="AE36">
        <v>26</v>
      </c>
      <c r="AF36">
        <v>26</v>
      </c>
      <c r="AG36">
        <v>27</v>
      </c>
      <c r="AH36">
        <v>27</v>
      </c>
      <c r="AI36">
        <v>27</v>
      </c>
      <c r="AJ36">
        <v>27</v>
      </c>
      <c r="AK36">
        <v>27</v>
      </c>
      <c r="AL36">
        <v>27</v>
      </c>
      <c r="AM36">
        <v>27</v>
      </c>
      <c r="AN36">
        <v>27</v>
      </c>
      <c r="AO36">
        <v>27</v>
      </c>
      <c r="AP36">
        <v>27</v>
      </c>
      <c r="AQ36">
        <v>27</v>
      </c>
      <c r="AR36">
        <v>27</v>
      </c>
      <c r="AS36">
        <v>27</v>
      </c>
      <c r="AT36">
        <v>27</v>
      </c>
      <c r="AU36">
        <v>27</v>
      </c>
      <c r="AV36">
        <v>23</v>
      </c>
      <c r="AW36">
        <v>23</v>
      </c>
      <c r="AX36">
        <v>23</v>
      </c>
      <c r="AY36">
        <v>22</v>
      </c>
      <c r="AZ36">
        <v>21</v>
      </c>
      <c r="BA36">
        <v>21</v>
      </c>
      <c r="BB36">
        <v>21</v>
      </c>
      <c r="BC36">
        <v>20</v>
      </c>
      <c r="BD36">
        <v>19</v>
      </c>
      <c r="BE36">
        <v>19</v>
      </c>
      <c r="BF36">
        <v>18</v>
      </c>
      <c r="BG36">
        <v>17</v>
      </c>
      <c r="BH36">
        <v>16</v>
      </c>
      <c r="BI36">
        <v>15</v>
      </c>
      <c r="BJ36">
        <v>15</v>
      </c>
      <c r="BK36">
        <v>15</v>
      </c>
      <c r="BL36">
        <v>14</v>
      </c>
      <c r="BM36">
        <v>13</v>
      </c>
      <c r="BN36">
        <v>13</v>
      </c>
      <c r="BO36">
        <v>13</v>
      </c>
      <c r="BP36">
        <v>12</v>
      </c>
      <c r="BQ36">
        <v>11</v>
      </c>
      <c r="BR36">
        <v>11</v>
      </c>
      <c r="BS36">
        <v>11</v>
      </c>
      <c r="BT36">
        <v>11</v>
      </c>
      <c r="BU36">
        <v>11</v>
      </c>
      <c r="BV36">
        <v>11</v>
      </c>
      <c r="BW36">
        <v>11</v>
      </c>
      <c r="BX36">
        <v>11</v>
      </c>
      <c r="BY36">
        <v>11</v>
      </c>
      <c r="BZ36">
        <v>11</v>
      </c>
      <c r="CA36">
        <v>11</v>
      </c>
      <c r="CB36">
        <v>11</v>
      </c>
      <c r="CC36">
        <v>11</v>
      </c>
      <c r="CD36">
        <v>11</v>
      </c>
      <c r="CE36">
        <v>11</v>
      </c>
      <c r="CF36">
        <v>11</v>
      </c>
      <c r="CG36">
        <v>11</v>
      </c>
      <c r="CH36">
        <v>11</v>
      </c>
      <c r="CI36">
        <v>11</v>
      </c>
      <c r="CJ36">
        <v>11</v>
      </c>
    </row>
    <row r="37" spans="1:88" x14ac:dyDescent="0.3">
      <c r="A37" t="s">
        <v>144</v>
      </c>
      <c r="B37" t="str">
        <f>VLOOKUP(A37,SupplyDemand!$A$2:$B$321,2,FALSE)</f>
        <v>ENG VERT CONST CO (EVCC)</v>
      </c>
      <c r="C37">
        <v>157</v>
      </c>
      <c r="E37" t="s">
        <v>109</v>
      </c>
      <c r="F37" t="s">
        <v>108</v>
      </c>
      <c r="G37">
        <v>0</v>
      </c>
      <c r="H37">
        <v>0</v>
      </c>
      <c r="I37">
        <v>0</v>
      </c>
      <c r="J37">
        <v>2</v>
      </c>
      <c r="K37">
        <v>2</v>
      </c>
      <c r="L37">
        <v>3</v>
      </c>
      <c r="M37">
        <v>3</v>
      </c>
      <c r="N37">
        <v>3</v>
      </c>
      <c r="O37">
        <v>3</v>
      </c>
      <c r="P37">
        <v>3</v>
      </c>
      <c r="Q37">
        <v>7</v>
      </c>
      <c r="R37">
        <v>7</v>
      </c>
      <c r="S37">
        <v>7</v>
      </c>
      <c r="T37">
        <v>7</v>
      </c>
      <c r="U37">
        <v>7</v>
      </c>
      <c r="V37">
        <v>7</v>
      </c>
      <c r="W37">
        <v>7</v>
      </c>
      <c r="X37">
        <v>7</v>
      </c>
      <c r="Y37">
        <v>7</v>
      </c>
      <c r="Z37">
        <v>7</v>
      </c>
      <c r="AA37">
        <v>7</v>
      </c>
      <c r="AB37">
        <v>7</v>
      </c>
      <c r="AC37">
        <v>7</v>
      </c>
      <c r="AD37">
        <v>8</v>
      </c>
      <c r="AE37">
        <v>8</v>
      </c>
      <c r="AF37">
        <v>8</v>
      </c>
      <c r="AG37">
        <v>8</v>
      </c>
      <c r="AH37">
        <v>8</v>
      </c>
      <c r="AI37">
        <v>8</v>
      </c>
      <c r="AJ37">
        <v>8</v>
      </c>
      <c r="AK37">
        <v>8</v>
      </c>
      <c r="AL37">
        <v>8</v>
      </c>
      <c r="AM37">
        <v>8</v>
      </c>
      <c r="AN37">
        <v>8</v>
      </c>
      <c r="AO37">
        <v>8</v>
      </c>
      <c r="AP37">
        <v>8</v>
      </c>
      <c r="AQ37">
        <v>8</v>
      </c>
      <c r="AR37">
        <v>8</v>
      </c>
      <c r="AS37">
        <v>8</v>
      </c>
      <c r="AT37">
        <v>8</v>
      </c>
      <c r="AU37">
        <v>8</v>
      </c>
      <c r="AV37">
        <v>7</v>
      </c>
      <c r="AW37">
        <v>7</v>
      </c>
      <c r="AX37">
        <v>7</v>
      </c>
      <c r="AY37">
        <v>6</v>
      </c>
      <c r="AZ37">
        <v>6</v>
      </c>
      <c r="BA37">
        <v>6</v>
      </c>
      <c r="BB37">
        <v>6</v>
      </c>
      <c r="BC37">
        <v>6</v>
      </c>
      <c r="BD37">
        <v>6</v>
      </c>
      <c r="BE37">
        <v>6</v>
      </c>
      <c r="BF37">
        <v>6</v>
      </c>
      <c r="BG37">
        <v>6</v>
      </c>
      <c r="BH37">
        <v>6</v>
      </c>
      <c r="BI37">
        <v>6</v>
      </c>
      <c r="BJ37">
        <v>6</v>
      </c>
      <c r="BK37">
        <v>6</v>
      </c>
      <c r="BL37">
        <v>6</v>
      </c>
      <c r="BM37">
        <v>6</v>
      </c>
      <c r="BN37">
        <v>6</v>
      </c>
      <c r="BO37">
        <v>6</v>
      </c>
      <c r="BP37">
        <v>6</v>
      </c>
      <c r="BQ37">
        <v>6</v>
      </c>
      <c r="BR37">
        <v>10</v>
      </c>
      <c r="BS37">
        <v>10</v>
      </c>
      <c r="BT37">
        <v>10</v>
      </c>
      <c r="BU37">
        <v>10</v>
      </c>
      <c r="BV37">
        <v>10</v>
      </c>
      <c r="BW37">
        <v>10</v>
      </c>
      <c r="BX37">
        <v>10</v>
      </c>
      <c r="BY37">
        <v>10</v>
      </c>
      <c r="BZ37">
        <v>10</v>
      </c>
      <c r="CA37">
        <v>10</v>
      </c>
      <c r="CB37">
        <v>10</v>
      </c>
      <c r="CC37">
        <v>10</v>
      </c>
      <c r="CD37">
        <v>10</v>
      </c>
      <c r="CE37">
        <v>10</v>
      </c>
      <c r="CF37">
        <v>10</v>
      </c>
      <c r="CG37">
        <v>10</v>
      </c>
      <c r="CH37">
        <v>10</v>
      </c>
      <c r="CI37">
        <v>10</v>
      </c>
      <c r="CJ37">
        <v>10</v>
      </c>
    </row>
    <row r="38" spans="1:88" x14ac:dyDescent="0.3">
      <c r="A38" t="s">
        <v>145</v>
      </c>
      <c r="B38" t="str">
        <f>VLOOKUP(A38,SupplyDemand!$A$2:$B$321,2,FALSE)</f>
        <v>ENGR SPT CO (ESC) (RECAP)</v>
      </c>
      <c r="C38">
        <v>140</v>
      </c>
      <c r="E38" t="s">
        <v>109</v>
      </c>
      <c r="F38" t="s">
        <v>108</v>
      </c>
      <c r="G38">
        <v>0</v>
      </c>
      <c r="H38">
        <v>5</v>
      </c>
      <c r="I38">
        <v>7</v>
      </c>
      <c r="J38">
        <v>7</v>
      </c>
      <c r="K38">
        <v>8</v>
      </c>
      <c r="L38">
        <v>10</v>
      </c>
      <c r="M38">
        <v>10</v>
      </c>
      <c r="N38">
        <v>11</v>
      </c>
      <c r="O38">
        <v>11</v>
      </c>
      <c r="P38">
        <v>11</v>
      </c>
      <c r="Q38">
        <v>11</v>
      </c>
      <c r="R38">
        <v>11</v>
      </c>
      <c r="S38">
        <v>11</v>
      </c>
      <c r="T38">
        <v>11</v>
      </c>
      <c r="U38">
        <v>11</v>
      </c>
      <c r="V38">
        <v>11</v>
      </c>
      <c r="W38">
        <v>14</v>
      </c>
      <c r="X38">
        <v>14</v>
      </c>
      <c r="Y38">
        <v>14</v>
      </c>
      <c r="Z38">
        <v>16</v>
      </c>
      <c r="AA38">
        <v>17</v>
      </c>
      <c r="AB38">
        <v>17</v>
      </c>
      <c r="AC38">
        <v>17</v>
      </c>
      <c r="AD38">
        <v>17</v>
      </c>
      <c r="AE38">
        <v>17</v>
      </c>
      <c r="AF38">
        <v>17</v>
      </c>
      <c r="AG38">
        <v>17</v>
      </c>
      <c r="AH38">
        <v>17</v>
      </c>
      <c r="AI38">
        <v>17</v>
      </c>
      <c r="AJ38">
        <v>17</v>
      </c>
      <c r="AK38">
        <v>17</v>
      </c>
      <c r="AL38">
        <v>17</v>
      </c>
      <c r="AM38">
        <v>17</v>
      </c>
      <c r="AN38">
        <v>17</v>
      </c>
      <c r="AO38">
        <v>17</v>
      </c>
      <c r="AP38">
        <v>17</v>
      </c>
      <c r="AQ38">
        <v>17</v>
      </c>
      <c r="AR38">
        <v>17</v>
      </c>
      <c r="AS38">
        <v>17</v>
      </c>
      <c r="AT38">
        <v>17</v>
      </c>
      <c r="AU38">
        <v>17</v>
      </c>
      <c r="AV38">
        <v>16</v>
      </c>
      <c r="AW38">
        <v>16</v>
      </c>
      <c r="AX38">
        <v>16</v>
      </c>
      <c r="AY38">
        <v>14</v>
      </c>
      <c r="AZ38">
        <v>13</v>
      </c>
      <c r="BA38">
        <v>12</v>
      </c>
      <c r="BB38">
        <v>12</v>
      </c>
      <c r="BC38">
        <v>11</v>
      </c>
      <c r="BD38">
        <v>11</v>
      </c>
      <c r="BE38">
        <v>11</v>
      </c>
      <c r="BF38">
        <v>11</v>
      </c>
      <c r="BG38">
        <v>11</v>
      </c>
      <c r="BH38">
        <v>11</v>
      </c>
      <c r="BI38">
        <v>10</v>
      </c>
      <c r="BJ38">
        <v>10</v>
      </c>
      <c r="BK38">
        <v>10</v>
      </c>
      <c r="BL38">
        <v>10</v>
      </c>
      <c r="BM38">
        <v>9</v>
      </c>
      <c r="BN38">
        <v>8</v>
      </c>
      <c r="BO38">
        <v>8</v>
      </c>
      <c r="BP38">
        <v>8</v>
      </c>
      <c r="BQ38">
        <v>7</v>
      </c>
      <c r="BR38">
        <v>4</v>
      </c>
      <c r="BS38">
        <v>4</v>
      </c>
      <c r="BT38">
        <v>4</v>
      </c>
      <c r="BU38">
        <v>4</v>
      </c>
      <c r="BV38">
        <v>4</v>
      </c>
      <c r="BW38">
        <v>4</v>
      </c>
      <c r="BX38">
        <v>4</v>
      </c>
      <c r="BY38">
        <v>4</v>
      </c>
      <c r="BZ38">
        <v>4</v>
      </c>
      <c r="CA38">
        <v>4</v>
      </c>
      <c r="CB38">
        <v>4</v>
      </c>
      <c r="CC38">
        <v>4</v>
      </c>
      <c r="CD38">
        <v>4</v>
      </c>
      <c r="CE38">
        <v>4</v>
      </c>
      <c r="CF38">
        <v>4</v>
      </c>
      <c r="CG38">
        <v>4</v>
      </c>
      <c r="CH38">
        <v>4</v>
      </c>
      <c r="CI38">
        <v>4</v>
      </c>
      <c r="CJ38">
        <v>4</v>
      </c>
    </row>
    <row r="39" spans="1:88" x14ac:dyDescent="0.3">
      <c r="A39" t="s">
        <v>146</v>
      </c>
      <c r="B39" t="str">
        <f>VLOOKUP(A39,SupplyDemand!$A$2:$B$321,2,FALSE)</f>
        <v>ENGR BN (RECAP)</v>
      </c>
      <c r="C39">
        <v>140</v>
      </c>
      <c r="E39" t="s">
        <v>109</v>
      </c>
      <c r="F39" t="s">
        <v>108</v>
      </c>
      <c r="G39">
        <v>1</v>
      </c>
      <c r="H39">
        <v>9</v>
      </c>
      <c r="I39">
        <v>10</v>
      </c>
      <c r="J39">
        <v>11</v>
      </c>
      <c r="K39">
        <v>12</v>
      </c>
      <c r="L39">
        <v>15</v>
      </c>
      <c r="M39">
        <v>15</v>
      </c>
      <c r="N39">
        <v>22</v>
      </c>
      <c r="O39">
        <v>23</v>
      </c>
      <c r="P39">
        <v>24</v>
      </c>
      <c r="Q39">
        <v>29</v>
      </c>
      <c r="R39">
        <v>30</v>
      </c>
      <c r="S39">
        <v>30</v>
      </c>
      <c r="T39">
        <v>32</v>
      </c>
      <c r="U39">
        <v>32</v>
      </c>
      <c r="V39">
        <v>33</v>
      </c>
      <c r="W39">
        <v>38</v>
      </c>
      <c r="X39">
        <v>38</v>
      </c>
      <c r="Y39">
        <v>40</v>
      </c>
      <c r="Z39">
        <v>41</v>
      </c>
      <c r="AA39">
        <v>44</v>
      </c>
      <c r="AB39">
        <v>44</v>
      </c>
      <c r="AC39">
        <v>44</v>
      </c>
      <c r="AD39">
        <v>46</v>
      </c>
      <c r="AE39">
        <v>46</v>
      </c>
      <c r="AF39">
        <v>46</v>
      </c>
      <c r="AG39">
        <v>46</v>
      </c>
      <c r="AH39">
        <v>46</v>
      </c>
      <c r="AI39">
        <v>46</v>
      </c>
      <c r="AJ39">
        <v>46</v>
      </c>
      <c r="AK39">
        <v>46</v>
      </c>
      <c r="AL39">
        <v>46</v>
      </c>
      <c r="AM39">
        <v>46</v>
      </c>
      <c r="AN39">
        <v>46</v>
      </c>
      <c r="AO39">
        <v>46</v>
      </c>
      <c r="AP39">
        <v>46</v>
      </c>
      <c r="AQ39">
        <v>46</v>
      </c>
      <c r="AR39">
        <v>46</v>
      </c>
      <c r="AS39">
        <v>46</v>
      </c>
      <c r="AT39">
        <v>46</v>
      </c>
      <c r="AU39">
        <v>46</v>
      </c>
      <c r="AV39">
        <v>27</v>
      </c>
      <c r="AW39">
        <v>27</v>
      </c>
      <c r="AX39">
        <v>27</v>
      </c>
      <c r="AY39">
        <v>26</v>
      </c>
      <c r="AZ39">
        <v>25</v>
      </c>
      <c r="BA39">
        <v>24</v>
      </c>
      <c r="BB39">
        <v>23</v>
      </c>
      <c r="BC39">
        <v>22</v>
      </c>
      <c r="BD39">
        <v>22</v>
      </c>
      <c r="BE39">
        <v>22</v>
      </c>
      <c r="BF39">
        <v>20</v>
      </c>
      <c r="BG39">
        <v>19</v>
      </c>
      <c r="BH39">
        <v>18</v>
      </c>
      <c r="BI39">
        <v>17</v>
      </c>
      <c r="BJ39">
        <v>17</v>
      </c>
      <c r="BK39">
        <v>17</v>
      </c>
      <c r="BL39">
        <v>16</v>
      </c>
      <c r="BM39">
        <v>16</v>
      </c>
      <c r="BN39">
        <v>15</v>
      </c>
      <c r="BO39">
        <v>14</v>
      </c>
      <c r="BP39">
        <v>13</v>
      </c>
      <c r="BQ39">
        <v>12</v>
      </c>
      <c r="BR39">
        <v>13</v>
      </c>
      <c r="BS39">
        <v>13</v>
      </c>
      <c r="BT39">
        <v>13</v>
      </c>
      <c r="BU39">
        <v>13</v>
      </c>
      <c r="BV39">
        <v>13</v>
      </c>
      <c r="BW39">
        <v>13</v>
      </c>
      <c r="BX39">
        <v>13</v>
      </c>
      <c r="BY39">
        <v>13</v>
      </c>
      <c r="BZ39">
        <v>13</v>
      </c>
      <c r="CA39">
        <v>13</v>
      </c>
      <c r="CB39">
        <v>13</v>
      </c>
      <c r="CC39">
        <v>13</v>
      </c>
      <c r="CD39">
        <v>13</v>
      </c>
      <c r="CE39">
        <v>13</v>
      </c>
      <c r="CF39">
        <v>13</v>
      </c>
      <c r="CG39">
        <v>13</v>
      </c>
      <c r="CH39">
        <v>13</v>
      </c>
      <c r="CI39">
        <v>13</v>
      </c>
      <c r="CJ39">
        <v>13</v>
      </c>
    </row>
    <row r="40" spans="1:88" x14ac:dyDescent="0.3">
      <c r="A40" t="s">
        <v>147</v>
      </c>
      <c r="B40" t="str">
        <f>VLOOKUP(A40,SupplyDemand!$A$2:$B$321,2,FALSE)</f>
        <v>MULTIROLE BRIDGE CO</v>
      </c>
      <c r="C40">
        <v>192</v>
      </c>
      <c r="E40" t="s">
        <v>109</v>
      </c>
      <c r="F40" t="s">
        <v>108</v>
      </c>
      <c r="G40">
        <v>1</v>
      </c>
      <c r="H40">
        <v>5</v>
      </c>
      <c r="I40">
        <v>5</v>
      </c>
      <c r="J40">
        <v>5</v>
      </c>
      <c r="K40">
        <v>5</v>
      </c>
      <c r="L40">
        <v>7</v>
      </c>
      <c r="M40">
        <v>7</v>
      </c>
      <c r="N40">
        <v>9</v>
      </c>
      <c r="O40">
        <v>9</v>
      </c>
      <c r="P40">
        <v>9</v>
      </c>
      <c r="Q40">
        <v>11</v>
      </c>
      <c r="R40">
        <v>11</v>
      </c>
      <c r="S40">
        <v>11</v>
      </c>
      <c r="T40">
        <v>14</v>
      </c>
      <c r="U40">
        <v>14</v>
      </c>
      <c r="V40">
        <v>14</v>
      </c>
      <c r="W40">
        <v>16</v>
      </c>
      <c r="X40">
        <v>16</v>
      </c>
      <c r="Y40">
        <v>16</v>
      </c>
      <c r="Z40">
        <v>16</v>
      </c>
      <c r="AA40">
        <v>18</v>
      </c>
      <c r="AB40">
        <v>18</v>
      </c>
      <c r="AC40">
        <v>18</v>
      </c>
      <c r="AD40">
        <v>18</v>
      </c>
      <c r="AE40">
        <v>18</v>
      </c>
      <c r="AF40">
        <v>18</v>
      </c>
      <c r="AG40">
        <v>18</v>
      </c>
      <c r="AH40">
        <v>18</v>
      </c>
      <c r="AI40">
        <v>18</v>
      </c>
      <c r="AJ40">
        <v>18</v>
      </c>
      <c r="AK40">
        <v>18</v>
      </c>
      <c r="AL40">
        <v>18</v>
      </c>
      <c r="AM40">
        <v>18</v>
      </c>
      <c r="AN40">
        <v>18</v>
      </c>
      <c r="AO40">
        <v>18</v>
      </c>
      <c r="AP40">
        <v>18</v>
      </c>
      <c r="AQ40">
        <v>18</v>
      </c>
      <c r="AR40">
        <v>18</v>
      </c>
      <c r="AS40">
        <v>18</v>
      </c>
      <c r="AT40">
        <v>18</v>
      </c>
      <c r="AU40">
        <v>18</v>
      </c>
      <c r="AV40">
        <v>6</v>
      </c>
      <c r="AW40">
        <v>6</v>
      </c>
      <c r="AX40">
        <v>6</v>
      </c>
      <c r="AY40">
        <v>5</v>
      </c>
      <c r="AZ40">
        <v>5</v>
      </c>
      <c r="BA40">
        <v>5</v>
      </c>
      <c r="BB40">
        <v>5</v>
      </c>
      <c r="BC40">
        <v>4</v>
      </c>
      <c r="BD40">
        <v>4</v>
      </c>
      <c r="BE40">
        <v>4</v>
      </c>
      <c r="BF40">
        <v>4</v>
      </c>
      <c r="BG40">
        <v>3</v>
      </c>
      <c r="BH40">
        <v>3</v>
      </c>
      <c r="BI40">
        <v>3</v>
      </c>
      <c r="BJ40">
        <v>3</v>
      </c>
      <c r="BK40">
        <v>3</v>
      </c>
      <c r="BL40">
        <v>3</v>
      </c>
      <c r="BM40">
        <v>2</v>
      </c>
      <c r="BN40">
        <v>2</v>
      </c>
      <c r="BO40">
        <v>2</v>
      </c>
      <c r="BP40">
        <v>2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</row>
    <row r="41" spans="1:88" x14ac:dyDescent="0.3">
      <c r="A41" t="s">
        <v>148</v>
      </c>
      <c r="B41" t="str">
        <f>VLOOKUP(A41,SupplyDemand!$A$2:$B$321,2,FALSE)</f>
        <v>HHC, THEATER ENG CMD (RECAP)</v>
      </c>
      <c r="C41">
        <v>227</v>
      </c>
      <c r="E41" t="s">
        <v>109</v>
      </c>
      <c r="F41" t="s">
        <v>108</v>
      </c>
      <c r="G41">
        <v>0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</row>
    <row r="42" spans="1:88" x14ac:dyDescent="0.3">
      <c r="A42" t="s">
        <v>149</v>
      </c>
      <c r="B42" t="str">
        <f>VLOOKUP(A42,SupplyDemand!$A$2:$B$321,2,FALSE)</f>
        <v>ENGR FFTG TM - FFTG HQ</v>
      </c>
      <c r="C42">
        <v>0</v>
      </c>
      <c r="E42" t="s">
        <v>109</v>
      </c>
      <c r="F42" t="s">
        <v>108</v>
      </c>
      <c r="G42">
        <v>0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4</v>
      </c>
      <c r="O42">
        <v>4</v>
      </c>
      <c r="P42">
        <v>4</v>
      </c>
      <c r="Q42">
        <v>4</v>
      </c>
      <c r="R42">
        <v>4</v>
      </c>
      <c r="S42">
        <v>4</v>
      </c>
      <c r="T42">
        <v>5</v>
      </c>
      <c r="U42">
        <v>5</v>
      </c>
      <c r="V42">
        <v>5</v>
      </c>
      <c r="W42">
        <v>6</v>
      </c>
      <c r="X42">
        <v>6</v>
      </c>
      <c r="Y42">
        <v>6</v>
      </c>
      <c r="Z42">
        <v>6</v>
      </c>
      <c r="AA42">
        <v>7</v>
      </c>
      <c r="AB42">
        <v>7</v>
      </c>
      <c r="AC42">
        <v>7</v>
      </c>
      <c r="AD42">
        <v>7</v>
      </c>
      <c r="AE42">
        <v>7</v>
      </c>
      <c r="AF42">
        <v>7</v>
      </c>
      <c r="AG42">
        <v>7</v>
      </c>
      <c r="AH42">
        <v>7</v>
      </c>
      <c r="AI42">
        <v>7</v>
      </c>
      <c r="AJ42">
        <v>7</v>
      </c>
      <c r="AK42">
        <v>7</v>
      </c>
      <c r="AL42">
        <v>7</v>
      </c>
      <c r="AM42">
        <v>7</v>
      </c>
      <c r="AN42">
        <v>7</v>
      </c>
      <c r="AO42">
        <v>7</v>
      </c>
      <c r="AP42">
        <v>7</v>
      </c>
      <c r="AQ42">
        <v>7</v>
      </c>
      <c r="AR42">
        <v>7</v>
      </c>
      <c r="AS42">
        <v>7</v>
      </c>
      <c r="AT42">
        <v>7</v>
      </c>
      <c r="AU42">
        <v>7</v>
      </c>
      <c r="AV42">
        <v>16</v>
      </c>
      <c r="AW42">
        <v>16</v>
      </c>
      <c r="AX42">
        <v>16</v>
      </c>
      <c r="AY42">
        <v>16</v>
      </c>
      <c r="AZ42">
        <v>16</v>
      </c>
      <c r="BA42">
        <v>16</v>
      </c>
      <c r="BB42">
        <v>15</v>
      </c>
      <c r="BC42">
        <v>15</v>
      </c>
      <c r="BD42">
        <v>14</v>
      </c>
      <c r="BE42">
        <v>13</v>
      </c>
      <c r="BF42">
        <v>13</v>
      </c>
      <c r="BG42">
        <v>11</v>
      </c>
      <c r="BH42">
        <v>11</v>
      </c>
      <c r="BI42">
        <v>10</v>
      </c>
      <c r="BJ42">
        <v>10</v>
      </c>
      <c r="BK42">
        <v>10</v>
      </c>
      <c r="BL42">
        <v>10</v>
      </c>
      <c r="BM42">
        <v>9</v>
      </c>
      <c r="BN42">
        <v>9</v>
      </c>
      <c r="BO42">
        <v>8</v>
      </c>
      <c r="BP42">
        <v>8</v>
      </c>
      <c r="BQ42">
        <v>7</v>
      </c>
      <c r="BR42">
        <v>7</v>
      </c>
      <c r="BS42">
        <v>7</v>
      </c>
      <c r="BT42">
        <v>7</v>
      </c>
      <c r="BU42">
        <v>7</v>
      </c>
      <c r="BV42">
        <v>7</v>
      </c>
      <c r="BW42">
        <v>7</v>
      </c>
      <c r="BX42">
        <v>7</v>
      </c>
      <c r="BY42">
        <v>7</v>
      </c>
      <c r="BZ42">
        <v>7</v>
      </c>
      <c r="CA42">
        <v>7</v>
      </c>
      <c r="CB42">
        <v>7</v>
      </c>
      <c r="CC42">
        <v>7</v>
      </c>
      <c r="CD42">
        <v>7</v>
      </c>
      <c r="CE42">
        <v>7</v>
      </c>
      <c r="CF42">
        <v>7</v>
      </c>
      <c r="CG42">
        <v>7</v>
      </c>
      <c r="CH42">
        <v>7</v>
      </c>
      <c r="CI42">
        <v>7</v>
      </c>
      <c r="CJ42">
        <v>7</v>
      </c>
    </row>
    <row r="43" spans="1:88" x14ac:dyDescent="0.3">
      <c r="A43" t="s">
        <v>150</v>
      </c>
      <c r="B43" t="str">
        <f>VLOOKUP(A43,SupplyDemand!$A$2:$B$321,2,FALSE)</f>
        <v>ENGR FFTG TM - FIRE TRUCK</v>
      </c>
      <c r="C43">
        <v>0</v>
      </c>
      <c r="E43" t="s">
        <v>109</v>
      </c>
      <c r="F43" t="s">
        <v>108</v>
      </c>
      <c r="G43">
        <v>0</v>
      </c>
      <c r="H43">
        <v>13</v>
      </c>
      <c r="I43">
        <v>14</v>
      </c>
      <c r="J43">
        <v>15</v>
      </c>
      <c r="K43">
        <v>15</v>
      </c>
      <c r="L43">
        <v>17</v>
      </c>
      <c r="M43">
        <v>17</v>
      </c>
      <c r="N43">
        <v>26</v>
      </c>
      <c r="O43">
        <v>27</v>
      </c>
      <c r="P43">
        <v>28</v>
      </c>
      <c r="Q43">
        <v>29</v>
      </c>
      <c r="R43">
        <v>29</v>
      </c>
      <c r="S43">
        <v>29</v>
      </c>
      <c r="T43">
        <v>35</v>
      </c>
      <c r="U43">
        <v>36</v>
      </c>
      <c r="V43">
        <v>40</v>
      </c>
      <c r="W43">
        <v>44</v>
      </c>
      <c r="X43">
        <v>44</v>
      </c>
      <c r="Y43">
        <v>47</v>
      </c>
      <c r="Z43">
        <v>48</v>
      </c>
      <c r="AA43">
        <v>51</v>
      </c>
      <c r="AB43">
        <v>51</v>
      </c>
      <c r="AC43">
        <v>51</v>
      </c>
      <c r="AD43">
        <v>52</v>
      </c>
      <c r="AE43">
        <v>52</v>
      </c>
      <c r="AF43">
        <v>52</v>
      </c>
      <c r="AG43">
        <v>52</v>
      </c>
      <c r="AH43">
        <v>52</v>
      </c>
      <c r="AI43">
        <v>52</v>
      </c>
      <c r="AJ43">
        <v>52</v>
      </c>
      <c r="AK43">
        <v>52</v>
      </c>
      <c r="AL43">
        <v>52</v>
      </c>
      <c r="AM43">
        <v>52</v>
      </c>
      <c r="AN43">
        <v>52</v>
      </c>
      <c r="AO43">
        <v>52</v>
      </c>
      <c r="AP43">
        <v>52</v>
      </c>
      <c r="AQ43">
        <v>52</v>
      </c>
      <c r="AR43">
        <v>52</v>
      </c>
      <c r="AS43">
        <v>52</v>
      </c>
      <c r="AT43">
        <v>52</v>
      </c>
      <c r="AU43">
        <v>52</v>
      </c>
      <c r="AV43">
        <v>94</v>
      </c>
      <c r="AW43">
        <v>95</v>
      </c>
      <c r="AX43">
        <v>95</v>
      </c>
      <c r="AY43">
        <v>93</v>
      </c>
      <c r="AZ43">
        <v>91</v>
      </c>
      <c r="BA43">
        <v>88</v>
      </c>
      <c r="BB43">
        <v>88</v>
      </c>
      <c r="BC43">
        <v>86</v>
      </c>
      <c r="BD43">
        <v>85</v>
      </c>
      <c r="BE43">
        <v>81</v>
      </c>
      <c r="BF43">
        <v>76</v>
      </c>
      <c r="BG43">
        <v>72</v>
      </c>
      <c r="BH43">
        <v>69</v>
      </c>
      <c r="BI43">
        <v>64</v>
      </c>
      <c r="BJ43">
        <v>61</v>
      </c>
      <c r="BK43">
        <v>59</v>
      </c>
      <c r="BL43">
        <v>59</v>
      </c>
      <c r="BM43">
        <v>57</v>
      </c>
      <c r="BN43">
        <v>55</v>
      </c>
      <c r="BO43">
        <v>54</v>
      </c>
      <c r="BP43">
        <v>53</v>
      </c>
      <c r="BQ43">
        <v>50</v>
      </c>
      <c r="BR43">
        <v>49</v>
      </c>
      <c r="BS43">
        <v>49</v>
      </c>
      <c r="BT43">
        <v>49</v>
      </c>
      <c r="BU43">
        <v>49</v>
      </c>
      <c r="BV43">
        <v>49</v>
      </c>
      <c r="BW43">
        <v>49</v>
      </c>
      <c r="BX43">
        <v>49</v>
      </c>
      <c r="BY43">
        <v>48</v>
      </c>
      <c r="BZ43">
        <v>48</v>
      </c>
      <c r="CA43">
        <v>48</v>
      </c>
      <c r="CB43">
        <v>48</v>
      </c>
      <c r="CC43">
        <v>48</v>
      </c>
      <c r="CD43">
        <v>48</v>
      </c>
      <c r="CE43">
        <v>48</v>
      </c>
      <c r="CF43">
        <v>48</v>
      </c>
      <c r="CG43">
        <v>48</v>
      </c>
      <c r="CH43">
        <v>48</v>
      </c>
      <c r="CI43">
        <v>48</v>
      </c>
      <c r="CJ43">
        <v>48</v>
      </c>
    </row>
    <row r="44" spans="1:88" x14ac:dyDescent="0.3">
      <c r="A44" t="s">
        <v>151</v>
      </c>
      <c r="B44" t="str">
        <f>VLOOKUP(A44,SupplyDemand!$A$2:$B$321,2,FALSE)</f>
        <v>GEOSPATIAL PLANNING CELL</v>
      </c>
      <c r="C44">
        <v>35</v>
      </c>
      <c r="E44" t="s">
        <v>109</v>
      </c>
      <c r="F44" t="s">
        <v>108</v>
      </c>
      <c r="G44">
        <v>0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>
        <v>2</v>
      </c>
      <c r="AB44">
        <v>2</v>
      </c>
      <c r="AC44">
        <v>2</v>
      </c>
      <c r="AD44">
        <v>2</v>
      </c>
      <c r="AE44">
        <v>2</v>
      </c>
      <c r="AF44">
        <v>2</v>
      </c>
      <c r="AG44">
        <v>2</v>
      </c>
      <c r="AH44">
        <v>2</v>
      </c>
      <c r="AI44">
        <v>2</v>
      </c>
      <c r="AJ44">
        <v>2</v>
      </c>
      <c r="AK44">
        <v>2</v>
      </c>
      <c r="AL44">
        <v>2</v>
      </c>
      <c r="AM44">
        <v>2</v>
      </c>
      <c r="AN44">
        <v>2</v>
      </c>
      <c r="AO44">
        <v>2</v>
      </c>
      <c r="AP44">
        <v>2</v>
      </c>
      <c r="AQ44">
        <v>2</v>
      </c>
      <c r="AR44">
        <v>2</v>
      </c>
      <c r="AS44">
        <v>2</v>
      </c>
      <c r="AT44">
        <v>2</v>
      </c>
      <c r="AU44">
        <v>2</v>
      </c>
      <c r="AV44">
        <v>2</v>
      </c>
      <c r="AW44">
        <v>2</v>
      </c>
      <c r="AX44">
        <v>2</v>
      </c>
      <c r="AY44">
        <v>2</v>
      </c>
      <c r="AZ44">
        <v>2</v>
      </c>
      <c r="BA44">
        <v>2</v>
      </c>
      <c r="BB44">
        <v>2</v>
      </c>
      <c r="BC44">
        <v>2</v>
      </c>
      <c r="BD44">
        <v>2</v>
      </c>
      <c r="BE44">
        <v>2</v>
      </c>
      <c r="BF44">
        <v>2</v>
      </c>
      <c r="BG44">
        <v>2</v>
      </c>
      <c r="BH44">
        <v>2</v>
      </c>
      <c r="BI44">
        <v>2</v>
      </c>
      <c r="BJ44">
        <v>2</v>
      </c>
      <c r="BK44">
        <v>2</v>
      </c>
      <c r="BL44">
        <v>2</v>
      </c>
      <c r="BM44">
        <v>2</v>
      </c>
      <c r="BN44">
        <v>2</v>
      </c>
      <c r="BO44">
        <v>2</v>
      </c>
      <c r="BP44">
        <v>2</v>
      </c>
      <c r="BQ44">
        <v>2</v>
      </c>
      <c r="BR44">
        <v>2</v>
      </c>
      <c r="BS44">
        <v>2</v>
      </c>
      <c r="BT44">
        <v>2</v>
      </c>
      <c r="BU44">
        <v>2</v>
      </c>
      <c r="BV44">
        <v>2</v>
      </c>
      <c r="BW44">
        <v>2</v>
      </c>
      <c r="BX44">
        <v>2</v>
      </c>
      <c r="BY44">
        <v>2</v>
      </c>
      <c r="BZ44">
        <v>2</v>
      </c>
      <c r="CA44">
        <v>2</v>
      </c>
      <c r="CB44">
        <v>2</v>
      </c>
      <c r="CC44">
        <v>2</v>
      </c>
      <c r="CD44">
        <v>2</v>
      </c>
      <c r="CE44">
        <v>2</v>
      </c>
      <c r="CF44">
        <v>2</v>
      </c>
      <c r="CG44">
        <v>2</v>
      </c>
      <c r="CH44">
        <v>2</v>
      </c>
      <c r="CI44">
        <v>2</v>
      </c>
      <c r="CJ44">
        <v>2</v>
      </c>
    </row>
    <row r="45" spans="1:88" x14ac:dyDescent="0.3">
      <c r="A45" t="s">
        <v>152</v>
      </c>
      <c r="B45" t="str">
        <f>VLOOKUP(A45,SupplyDemand!$A$2:$B$321,2,FALSE)</f>
        <v>FWD ENG SPT TM MAIN (FEST-M)</v>
      </c>
      <c r="C45">
        <v>35</v>
      </c>
      <c r="E45" t="s">
        <v>109</v>
      </c>
      <c r="F45" t="s">
        <v>108</v>
      </c>
      <c r="G45">
        <v>0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</row>
    <row r="46" spans="1:88" x14ac:dyDescent="0.3">
      <c r="A46" t="s">
        <v>153</v>
      </c>
      <c r="B46" t="str">
        <f>VLOOKUP(A46,SupplyDemand!$A$2:$B$321,2,FALSE)</f>
        <v>FWD ENG SPT TM ADV (FEST-A)</v>
      </c>
      <c r="C46">
        <v>0</v>
      </c>
      <c r="E46" t="s">
        <v>109</v>
      </c>
      <c r="F46" t="s">
        <v>108</v>
      </c>
      <c r="G46">
        <v>0</v>
      </c>
      <c r="H46">
        <v>3</v>
      </c>
      <c r="I46">
        <v>3</v>
      </c>
      <c r="J46">
        <v>3</v>
      </c>
      <c r="K46">
        <v>3</v>
      </c>
      <c r="L46">
        <v>4</v>
      </c>
      <c r="M46">
        <v>4</v>
      </c>
      <c r="N46">
        <v>5</v>
      </c>
      <c r="O46">
        <v>5</v>
      </c>
      <c r="P46">
        <v>5</v>
      </c>
      <c r="Q46">
        <v>6</v>
      </c>
      <c r="R46">
        <v>6</v>
      </c>
      <c r="S46">
        <v>6</v>
      </c>
      <c r="T46">
        <v>7</v>
      </c>
      <c r="U46">
        <v>7</v>
      </c>
      <c r="V46">
        <v>7</v>
      </c>
      <c r="W46">
        <v>8</v>
      </c>
      <c r="X46">
        <v>8</v>
      </c>
      <c r="Y46">
        <v>8</v>
      </c>
      <c r="Z46">
        <v>9</v>
      </c>
      <c r="AA46">
        <v>10</v>
      </c>
      <c r="AB46">
        <v>10</v>
      </c>
      <c r="AC46">
        <v>10</v>
      </c>
      <c r="AD46">
        <v>10</v>
      </c>
      <c r="AE46">
        <v>10</v>
      </c>
      <c r="AF46">
        <v>10</v>
      </c>
      <c r="AG46">
        <v>10</v>
      </c>
      <c r="AH46">
        <v>10</v>
      </c>
      <c r="AI46">
        <v>10</v>
      </c>
      <c r="AJ46">
        <v>10</v>
      </c>
      <c r="AK46">
        <v>10</v>
      </c>
      <c r="AL46">
        <v>10</v>
      </c>
      <c r="AM46">
        <v>10</v>
      </c>
      <c r="AN46">
        <v>10</v>
      </c>
      <c r="AO46">
        <v>10</v>
      </c>
      <c r="AP46">
        <v>10</v>
      </c>
      <c r="AQ46">
        <v>10</v>
      </c>
      <c r="AR46">
        <v>10</v>
      </c>
      <c r="AS46">
        <v>10</v>
      </c>
      <c r="AT46">
        <v>10</v>
      </c>
      <c r="AU46">
        <v>10</v>
      </c>
      <c r="AV46">
        <v>10</v>
      </c>
      <c r="AW46">
        <v>10</v>
      </c>
      <c r="AX46">
        <v>10</v>
      </c>
      <c r="AY46">
        <v>9</v>
      </c>
      <c r="AZ46">
        <v>9</v>
      </c>
      <c r="BA46">
        <v>9</v>
      </c>
      <c r="BB46">
        <v>9</v>
      </c>
      <c r="BC46">
        <v>8</v>
      </c>
      <c r="BD46">
        <v>8</v>
      </c>
      <c r="BE46">
        <v>8</v>
      </c>
      <c r="BF46">
        <v>7</v>
      </c>
      <c r="BG46">
        <v>6</v>
      </c>
      <c r="BH46">
        <v>6</v>
      </c>
      <c r="BI46">
        <v>6</v>
      </c>
      <c r="BJ46">
        <v>5</v>
      </c>
      <c r="BK46">
        <v>5</v>
      </c>
      <c r="BL46">
        <v>5</v>
      </c>
      <c r="BM46">
        <v>4</v>
      </c>
      <c r="BN46">
        <v>4</v>
      </c>
      <c r="BO46">
        <v>4</v>
      </c>
      <c r="BP46">
        <v>4</v>
      </c>
      <c r="BQ46">
        <v>3</v>
      </c>
      <c r="BR46">
        <v>3</v>
      </c>
      <c r="BS46">
        <v>3</v>
      </c>
      <c r="BT46">
        <v>3</v>
      </c>
      <c r="BU46">
        <v>3</v>
      </c>
      <c r="BV46">
        <v>3</v>
      </c>
      <c r="BW46">
        <v>3</v>
      </c>
      <c r="BX46">
        <v>3</v>
      </c>
      <c r="BY46">
        <v>3</v>
      </c>
      <c r="BZ46">
        <v>3</v>
      </c>
      <c r="CA46">
        <v>3</v>
      </c>
      <c r="CB46">
        <v>3</v>
      </c>
      <c r="CC46">
        <v>3</v>
      </c>
      <c r="CD46">
        <v>3</v>
      </c>
      <c r="CE46">
        <v>3</v>
      </c>
      <c r="CF46">
        <v>3</v>
      </c>
      <c r="CG46">
        <v>3</v>
      </c>
      <c r="CH46">
        <v>3</v>
      </c>
      <c r="CI46">
        <v>3</v>
      </c>
      <c r="CJ46">
        <v>3</v>
      </c>
    </row>
    <row r="47" spans="1:88" x14ac:dyDescent="0.3">
      <c r="A47" t="s">
        <v>154</v>
      </c>
      <c r="B47" t="str">
        <f>VLOOKUP(A47,SupplyDemand!$A$2:$B$321,2,FALSE)</f>
        <v>EXPLOSIVES HAZARDS COORD CELL</v>
      </c>
      <c r="C47">
        <v>17</v>
      </c>
      <c r="E47" t="s">
        <v>109</v>
      </c>
      <c r="F47" t="s">
        <v>108</v>
      </c>
      <c r="G47">
        <v>0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</row>
    <row r="48" spans="1:88" x14ac:dyDescent="0.3">
      <c r="A48" t="s">
        <v>155</v>
      </c>
      <c r="B48" t="str">
        <f>VLOOKUP(A48,SupplyDemand!$A$2:$B$321,2,FALSE)</f>
        <v>CONSTR MGT TM</v>
      </c>
      <c r="C48">
        <v>0</v>
      </c>
      <c r="E48" t="s">
        <v>109</v>
      </c>
      <c r="F48" t="s">
        <v>108</v>
      </c>
      <c r="G48">
        <v>0</v>
      </c>
      <c r="H48">
        <v>4</v>
      </c>
      <c r="I48">
        <v>4</v>
      </c>
      <c r="J48">
        <v>4</v>
      </c>
      <c r="K48">
        <v>5</v>
      </c>
      <c r="L48">
        <v>5</v>
      </c>
      <c r="M48">
        <v>5</v>
      </c>
      <c r="N48">
        <v>6</v>
      </c>
      <c r="O48">
        <v>6</v>
      </c>
      <c r="P48">
        <v>7</v>
      </c>
      <c r="Q48">
        <v>7</v>
      </c>
      <c r="R48">
        <v>8</v>
      </c>
      <c r="S48">
        <v>8</v>
      </c>
      <c r="T48">
        <v>9</v>
      </c>
      <c r="U48">
        <v>9</v>
      </c>
      <c r="V48">
        <v>9</v>
      </c>
      <c r="W48">
        <v>11</v>
      </c>
      <c r="X48">
        <v>11</v>
      </c>
      <c r="Y48">
        <v>11</v>
      </c>
      <c r="Z48">
        <v>12</v>
      </c>
      <c r="AA48">
        <v>12</v>
      </c>
      <c r="AB48">
        <v>12</v>
      </c>
      <c r="AC48">
        <v>12</v>
      </c>
      <c r="AD48">
        <v>12</v>
      </c>
      <c r="AE48">
        <v>12</v>
      </c>
      <c r="AF48">
        <v>12</v>
      </c>
      <c r="AG48">
        <v>12</v>
      </c>
      <c r="AH48">
        <v>12</v>
      </c>
      <c r="AI48">
        <v>12</v>
      </c>
      <c r="AJ48">
        <v>12</v>
      </c>
      <c r="AK48">
        <v>12</v>
      </c>
      <c r="AL48">
        <v>12</v>
      </c>
      <c r="AM48">
        <v>12</v>
      </c>
      <c r="AN48">
        <v>12</v>
      </c>
      <c r="AO48">
        <v>12</v>
      </c>
      <c r="AP48">
        <v>12</v>
      </c>
      <c r="AQ48">
        <v>12</v>
      </c>
      <c r="AR48">
        <v>12</v>
      </c>
      <c r="AS48">
        <v>12</v>
      </c>
      <c r="AT48">
        <v>12</v>
      </c>
      <c r="AU48">
        <v>12</v>
      </c>
      <c r="AV48">
        <v>9</v>
      </c>
      <c r="AW48">
        <v>9</v>
      </c>
      <c r="AX48">
        <v>9</v>
      </c>
      <c r="AY48">
        <v>8</v>
      </c>
      <c r="AZ48">
        <v>8</v>
      </c>
      <c r="BA48">
        <v>8</v>
      </c>
      <c r="BB48">
        <v>8</v>
      </c>
      <c r="BC48">
        <v>7</v>
      </c>
      <c r="BD48">
        <v>7</v>
      </c>
      <c r="BE48">
        <v>7</v>
      </c>
      <c r="BF48">
        <v>6</v>
      </c>
      <c r="BG48">
        <v>5</v>
      </c>
      <c r="BH48">
        <v>5</v>
      </c>
      <c r="BI48">
        <v>5</v>
      </c>
      <c r="BJ48">
        <v>5</v>
      </c>
      <c r="BK48">
        <v>5</v>
      </c>
      <c r="BL48">
        <v>5</v>
      </c>
      <c r="BM48">
        <v>4</v>
      </c>
      <c r="BN48">
        <v>4</v>
      </c>
      <c r="BO48">
        <v>4</v>
      </c>
      <c r="BP48">
        <v>4</v>
      </c>
      <c r="BQ48">
        <v>3</v>
      </c>
      <c r="BR48">
        <v>3</v>
      </c>
      <c r="BS48">
        <v>3</v>
      </c>
      <c r="BT48">
        <v>3</v>
      </c>
      <c r="BU48">
        <v>3</v>
      </c>
      <c r="BV48">
        <v>3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3</v>
      </c>
      <c r="CH48">
        <v>3</v>
      </c>
      <c r="CI48">
        <v>3</v>
      </c>
      <c r="CJ48">
        <v>3</v>
      </c>
    </row>
    <row r="49" spans="1:88" x14ac:dyDescent="0.3">
      <c r="A49" t="s">
        <v>156</v>
      </c>
      <c r="B49" t="str">
        <f>VLOOKUP(A49,SupplyDemand!$A$2:$B$321,2,FALSE)</f>
        <v>ENGR FACILITY DET</v>
      </c>
      <c r="C49">
        <v>17</v>
      </c>
      <c r="E49" t="s">
        <v>109</v>
      </c>
      <c r="F49" t="s">
        <v>108</v>
      </c>
      <c r="G49">
        <v>0</v>
      </c>
      <c r="H49">
        <v>4</v>
      </c>
      <c r="I49">
        <v>4</v>
      </c>
      <c r="J49">
        <v>5</v>
      </c>
      <c r="K49">
        <v>5</v>
      </c>
      <c r="L49">
        <v>5</v>
      </c>
      <c r="M49">
        <v>5</v>
      </c>
      <c r="N49">
        <v>6</v>
      </c>
      <c r="O49">
        <v>6</v>
      </c>
      <c r="P49">
        <v>6</v>
      </c>
      <c r="Q49">
        <v>6</v>
      </c>
      <c r="R49">
        <v>6</v>
      </c>
      <c r="S49">
        <v>6</v>
      </c>
      <c r="T49">
        <v>7</v>
      </c>
      <c r="U49">
        <v>7</v>
      </c>
      <c r="V49">
        <v>7</v>
      </c>
      <c r="W49">
        <v>7</v>
      </c>
      <c r="X49">
        <v>7</v>
      </c>
      <c r="Y49">
        <v>8</v>
      </c>
      <c r="Z49">
        <v>8</v>
      </c>
      <c r="AA49">
        <v>9</v>
      </c>
      <c r="AB49">
        <v>9</v>
      </c>
      <c r="AC49">
        <v>9</v>
      </c>
      <c r="AD49">
        <v>10</v>
      </c>
      <c r="AE49">
        <v>10</v>
      </c>
      <c r="AF49">
        <v>10</v>
      </c>
      <c r="AG49">
        <v>10</v>
      </c>
      <c r="AH49">
        <v>10</v>
      </c>
      <c r="AI49">
        <v>10</v>
      </c>
      <c r="AJ49">
        <v>10</v>
      </c>
      <c r="AK49">
        <v>10</v>
      </c>
      <c r="AL49">
        <v>10</v>
      </c>
      <c r="AM49">
        <v>10</v>
      </c>
      <c r="AN49">
        <v>10</v>
      </c>
      <c r="AO49">
        <v>10</v>
      </c>
      <c r="AP49">
        <v>10</v>
      </c>
      <c r="AQ49">
        <v>10</v>
      </c>
      <c r="AR49">
        <v>10</v>
      </c>
      <c r="AS49">
        <v>10</v>
      </c>
      <c r="AT49">
        <v>10</v>
      </c>
      <c r="AU49">
        <v>10</v>
      </c>
      <c r="AV49">
        <v>9</v>
      </c>
      <c r="AW49">
        <v>9</v>
      </c>
      <c r="AX49">
        <v>9</v>
      </c>
      <c r="AY49">
        <v>9</v>
      </c>
      <c r="AZ49">
        <v>9</v>
      </c>
      <c r="BA49">
        <v>8</v>
      </c>
      <c r="BB49">
        <v>8</v>
      </c>
      <c r="BC49">
        <v>8</v>
      </c>
      <c r="BD49">
        <v>8</v>
      </c>
      <c r="BE49">
        <v>8</v>
      </c>
      <c r="BF49">
        <v>8</v>
      </c>
      <c r="BG49">
        <v>8</v>
      </c>
      <c r="BH49">
        <v>7</v>
      </c>
      <c r="BI49">
        <v>7</v>
      </c>
      <c r="BJ49">
        <v>7</v>
      </c>
      <c r="BK49">
        <v>7</v>
      </c>
      <c r="BL49">
        <v>7</v>
      </c>
      <c r="BM49">
        <v>6</v>
      </c>
      <c r="BN49">
        <v>6</v>
      </c>
      <c r="BO49">
        <v>6</v>
      </c>
      <c r="BP49">
        <v>6</v>
      </c>
      <c r="BQ49">
        <v>4</v>
      </c>
      <c r="BR49">
        <v>4</v>
      </c>
      <c r="BS49">
        <v>4</v>
      </c>
      <c r="BT49">
        <v>4</v>
      </c>
      <c r="BU49">
        <v>4</v>
      </c>
      <c r="BV49">
        <v>4</v>
      </c>
      <c r="BW49">
        <v>4</v>
      </c>
      <c r="BX49">
        <v>4</v>
      </c>
      <c r="BY49">
        <v>4</v>
      </c>
      <c r="BZ49">
        <v>4</v>
      </c>
      <c r="CA49">
        <v>4</v>
      </c>
      <c r="CB49">
        <v>4</v>
      </c>
      <c r="CC49">
        <v>4</v>
      </c>
      <c r="CD49">
        <v>4</v>
      </c>
      <c r="CE49">
        <v>4</v>
      </c>
      <c r="CF49">
        <v>4</v>
      </c>
      <c r="CG49">
        <v>4</v>
      </c>
      <c r="CH49">
        <v>4</v>
      </c>
      <c r="CI49">
        <v>4</v>
      </c>
      <c r="CJ49">
        <v>4</v>
      </c>
    </row>
    <row r="50" spans="1:88" x14ac:dyDescent="0.3">
      <c r="A50" t="s">
        <v>157</v>
      </c>
      <c r="B50" t="str">
        <f>VLOOKUP(A50,SupplyDemand!$A$2:$B$321,2,FALSE)</f>
        <v>HQ, WELL DRILLING TM</v>
      </c>
      <c r="C50">
        <v>0</v>
      </c>
      <c r="E50" t="s">
        <v>109</v>
      </c>
      <c r="F50" t="s">
        <v>108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2</v>
      </c>
      <c r="AW50">
        <v>2</v>
      </c>
      <c r="AX50">
        <v>2</v>
      </c>
      <c r="AY50">
        <v>2</v>
      </c>
      <c r="AZ50">
        <v>2</v>
      </c>
      <c r="BA50">
        <v>2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</row>
    <row r="51" spans="1:88" x14ac:dyDescent="0.3">
      <c r="A51" t="s">
        <v>158</v>
      </c>
      <c r="B51" t="str">
        <f>VLOOKUP(A51,SupplyDemand!$A$2:$B$321,2,FALSE)</f>
        <v>WELL DRILLING TM</v>
      </c>
      <c r="C51">
        <v>17</v>
      </c>
      <c r="E51" t="s">
        <v>109</v>
      </c>
      <c r="F51" t="s">
        <v>108</v>
      </c>
      <c r="G51">
        <v>0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3</v>
      </c>
      <c r="AL51">
        <v>3</v>
      </c>
      <c r="AM51">
        <v>3</v>
      </c>
      <c r="AN51">
        <v>3</v>
      </c>
      <c r="AO51">
        <v>3</v>
      </c>
      <c r="AP51">
        <v>3</v>
      </c>
      <c r="AQ51">
        <v>3</v>
      </c>
      <c r="AR51">
        <v>3</v>
      </c>
      <c r="AS51">
        <v>3</v>
      </c>
      <c r="AT51">
        <v>3</v>
      </c>
      <c r="AU51">
        <v>3</v>
      </c>
      <c r="AV51">
        <v>9</v>
      </c>
      <c r="AW51">
        <v>9</v>
      </c>
      <c r="AX51">
        <v>9</v>
      </c>
      <c r="AY51">
        <v>8</v>
      </c>
      <c r="AZ51">
        <v>8</v>
      </c>
      <c r="BA51">
        <v>8</v>
      </c>
      <c r="BB51">
        <v>8</v>
      </c>
      <c r="BC51">
        <v>7</v>
      </c>
      <c r="BD51">
        <v>7</v>
      </c>
      <c r="BE51">
        <v>7</v>
      </c>
      <c r="BF51">
        <v>6</v>
      </c>
      <c r="BG51">
        <v>5</v>
      </c>
      <c r="BH51">
        <v>5</v>
      </c>
      <c r="BI51">
        <v>5</v>
      </c>
      <c r="BJ51">
        <v>4</v>
      </c>
      <c r="BK51">
        <v>4</v>
      </c>
      <c r="BL51">
        <v>4</v>
      </c>
      <c r="BM51">
        <v>3</v>
      </c>
      <c r="BN51">
        <v>3</v>
      </c>
      <c r="BO51">
        <v>3</v>
      </c>
      <c r="BP51">
        <v>3</v>
      </c>
      <c r="BQ51">
        <v>2</v>
      </c>
      <c r="BR51">
        <v>2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2</v>
      </c>
      <c r="BY51">
        <v>2</v>
      </c>
      <c r="BZ51">
        <v>2</v>
      </c>
      <c r="CA51">
        <v>2</v>
      </c>
      <c r="CB51">
        <v>2</v>
      </c>
      <c r="CC51">
        <v>2</v>
      </c>
      <c r="CD51">
        <v>2</v>
      </c>
      <c r="CE51">
        <v>2</v>
      </c>
      <c r="CF51">
        <v>2</v>
      </c>
      <c r="CG51">
        <v>2</v>
      </c>
      <c r="CH51">
        <v>2</v>
      </c>
      <c r="CI51">
        <v>2</v>
      </c>
      <c r="CJ51">
        <v>2</v>
      </c>
    </row>
    <row r="52" spans="1:88" x14ac:dyDescent="0.3">
      <c r="A52" t="s">
        <v>159</v>
      </c>
      <c r="B52" t="str">
        <f>VLOOKUP(A52,SupplyDemand!$A$2:$B$321,2,FALSE)</f>
        <v>ENG MINE DOG DET</v>
      </c>
      <c r="C52">
        <v>35</v>
      </c>
      <c r="E52" t="s">
        <v>109</v>
      </c>
      <c r="F52" t="s">
        <v>108</v>
      </c>
      <c r="G52">
        <v>0</v>
      </c>
      <c r="H52">
        <v>2</v>
      </c>
      <c r="I52">
        <v>2</v>
      </c>
      <c r="J52">
        <v>2</v>
      </c>
      <c r="K52">
        <v>2</v>
      </c>
      <c r="L52">
        <v>3</v>
      </c>
      <c r="M52">
        <v>3</v>
      </c>
      <c r="N52">
        <v>4</v>
      </c>
      <c r="O52">
        <v>4</v>
      </c>
      <c r="P52">
        <v>4</v>
      </c>
      <c r="Q52">
        <v>5</v>
      </c>
      <c r="R52">
        <v>5</v>
      </c>
      <c r="S52">
        <v>5</v>
      </c>
      <c r="T52">
        <v>5</v>
      </c>
      <c r="U52">
        <v>5</v>
      </c>
      <c r="V52">
        <v>5</v>
      </c>
      <c r="W52">
        <v>6</v>
      </c>
      <c r="X52">
        <v>6</v>
      </c>
      <c r="Y52">
        <v>6</v>
      </c>
      <c r="Z52">
        <v>6</v>
      </c>
      <c r="AA52">
        <v>7</v>
      </c>
      <c r="AB52">
        <v>7</v>
      </c>
      <c r="AC52">
        <v>7</v>
      </c>
      <c r="AD52">
        <v>7</v>
      </c>
      <c r="AE52">
        <v>7</v>
      </c>
      <c r="AF52">
        <v>7</v>
      </c>
      <c r="AG52">
        <v>7</v>
      </c>
      <c r="AH52">
        <v>7</v>
      </c>
      <c r="AI52">
        <v>7</v>
      </c>
      <c r="AJ52">
        <v>7</v>
      </c>
      <c r="AK52">
        <v>7</v>
      </c>
      <c r="AL52">
        <v>7</v>
      </c>
      <c r="AM52">
        <v>7</v>
      </c>
      <c r="AN52">
        <v>7</v>
      </c>
      <c r="AO52">
        <v>7</v>
      </c>
      <c r="AP52">
        <v>7</v>
      </c>
      <c r="AQ52">
        <v>7</v>
      </c>
      <c r="AR52">
        <v>7</v>
      </c>
      <c r="AS52">
        <v>7</v>
      </c>
      <c r="AT52">
        <v>7</v>
      </c>
      <c r="AU52">
        <v>7</v>
      </c>
      <c r="AV52">
        <v>7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5</v>
      </c>
      <c r="BD52">
        <v>5</v>
      </c>
      <c r="BE52">
        <v>5</v>
      </c>
      <c r="BF52">
        <v>5</v>
      </c>
      <c r="BG52">
        <v>4</v>
      </c>
      <c r="BH52">
        <v>4</v>
      </c>
      <c r="BI52">
        <v>4</v>
      </c>
      <c r="BJ52">
        <v>4</v>
      </c>
      <c r="BK52">
        <v>4</v>
      </c>
      <c r="BL52">
        <v>4</v>
      </c>
      <c r="BM52">
        <v>4</v>
      </c>
      <c r="BN52">
        <v>4</v>
      </c>
      <c r="BO52">
        <v>4</v>
      </c>
      <c r="BP52">
        <v>4</v>
      </c>
      <c r="BQ52">
        <v>2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</row>
    <row r="53" spans="1:88" x14ac:dyDescent="0.3">
      <c r="A53" t="s">
        <v>160</v>
      </c>
      <c r="B53" t="str">
        <f>VLOOKUP(A53,SupplyDemand!$A$2:$B$321,2,FALSE)</f>
        <v>ENGR DIVING DET</v>
      </c>
      <c r="C53">
        <v>17</v>
      </c>
      <c r="E53" t="s">
        <v>109</v>
      </c>
      <c r="F53" t="s">
        <v>108</v>
      </c>
      <c r="G53">
        <v>0</v>
      </c>
      <c r="H53">
        <v>4</v>
      </c>
      <c r="I53">
        <v>4</v>
      </c>
      <c r="J53">
        <v>5</v>
      </c>
      <c r="K53">
        <v>5</v>
      </c>
      <c r="L53">
        <v>7</v>
      </c>
      <c r="M53">
        <v>7</v>
      </c>
      <c r="N53">
        <v>8</v>
      </c>
      <c r="O53">
        <v>8</v>
      </c>
      <c r="P53">
        <v>8</v>
      </c>
      <c r="Q53">
        <v>10</v>
      </c>
      <c r="R53">
        <v>10</v>
      </c>
      <c r="S53">
        <v>10</v>
      </c>
      <c r="T53">
        <v>11</v>
      </c>
      <c r="U53">
        <v>11</v>
      </c>
      <c r="V53">
        <v>11</v>
      </c>
      <c r="W53">
        <v>12</v>
      </c>
      <c r="X53">
        <v>12</v>
      </c>
      <c r="Y53">
        <v>12</v>
      </c>
      <c r="Z53">
        <v>12</v>
      </c>
      <c r="AA53">
        <v>13</v>
      </c>
      <c r="AB53">
        <v>13</v>
      </c>
      <c r="AC53">
        <v>13</v>
      </c>
      <c r="AD53">
        <v>13</v>
      </c>
      <c r="AE53">
        <v>13</v>
      </c>
      <c r="AF53">
        <v>13</v>
      </c>
      <c r="AG53">
        <v>13</v>
      </c>
      <c r="AH53">
        <v>13</v>
      </c>
      <c r="AI53">
        <v>13</v>
      </c>
      <c r="AJ53">
        <v>13</v>
      </c>
      <c r="AK53">
        <v>13</v>
      </c>
      <c r="AL53">
        <v>13</v>
      </c>
      <c r="AM53">
        <v>13</v>
      </c>
      <c r="AN53">
        <v>13</v>
      </c>
      <c r="AO53">
        <v>13</v>
      </c>
      <c r="AP53">
        <v>13</v>
      </c>
      <c r="AQ53">
        <v>13</v>
      </c>
      <c r="AR53">
        <v>13</v>
      </c>
      <c r="AS53">
        <v>13</v>
      </c>
      <c r="AT53">
        <v>13</v>
      </c>
      <c r="AU53">
        <v>13</v>
      </c>
      <c r="AV53">
        <v>7</v>
      </c>
      <c r="AW53">
        <v>7</v>
      </c>
      <c r="AX53">
        <v>7</v>
      </c>
      <c r="AY53">
        <v>7</v>
      </c>
      <c r="AZ53">
        <v>7</v>
      </c>
      <c r="BA53">
        <v>7</v>
      </c>
      <c r="BB53">
        <v>6</v>
      </c>
      <c r="BC53">
        <v>6</v>
      </c>
      <c r="BD53">
        <v>6</v>
      </c>
      <c r="BE53">
        <v>6</v>
      </c>
      <c r="BF53">
        <v>6</v>
      </c>
      <c r="BG53">
        <v>6</v>
      </c>
      <c r="BH53">
        <v>6</v>
      </c>
      <c r="BI53">
        <v>6</v>
      </c>
      <c r="BJ53">
        <v>6</v>
      </c>
      <c r="BK53">
        <v>6</v>
      </c>
      <c r="BL53">
        <v>5</v>
      </c>
      <c r="BM53">
        <v>5</v>
      </c>
      <c r="BN53">
        <v>5</v>
      </c>
      <c r="BO53">
        <v>5</v>
      </c>
      <c r="BP53">
        <v>5</v>
      </c>
      <c r="BQ53">
        <v>5</v>
      </c>
      <c r="BR53">
        <v>5</v>
      </c>
      <c r="BS53">
        <v>5</v>
      </c>
      <c r="BT53">
        <v>5</v>
      </c>
      <c r="BU53">
        <v>5</v>
      </c>
      <c r="BV53">
        <v>5</v>
      </c>
      <c r="BW53">
        <v>5</v>
      </c>
      <c r="BX53">
        <v>5</v>
      </c>
      <c r="BY53">
        <v>5</v>
      </c>
      <c r="BZ53">
        <v>5</v>
      </c>
      <c r="CA53">
        <v>5</v>
      </c>
      <c r="CB53">
        <v>5</v>
      </c>
      <c r="CC53">
        <v>5</v>
      </c>
      <c r="CD53">
        <v>5</v>
      </c>
      <c r="CE53">
        <v>5</v>
      </c>
      <c r="CF53">
        <v>5</v>
      </c>
      <c r="CG53">
        <v>5</v>
      </c>
      <c r="CH53">
        <v>5</v>
      </c>
      <c r="CI53">
        <v>5</v>
      </c>
      <c r="CJ53">
        <v>5</v>
      </c>
    </row>
    <row r="54" spans="1:88" x14ac:dyDescent="0.3">
      <c r="A54" t="s">
        <v>161</v>
      </c>
      <c r="B54" t="str">
        <f>VLOOKUP(A54,SupplyDemand!$A$2:$B$321,2,FALSE)</f>
        <v>ASPHALT DET</v>
      </c>
      <c r="C54">
        <v>35</v>
      </c>
      <c r="E54" t="s">
        <v>109</v>
      </c>
      <c r="F54" t="s">
        <v>108</v>
      </c>
      <c r="G54">
        <v>0</v>
      </c>
      <c r="H54">
        <v>0</v>
      </c>
      <c r="I54">
        <v>0</v>
      </c>
      <c r="J54">
        <v>1</v>
      </c>
      <c r="K54">
        <v>1</v>
      </c>
      <c r="L54">
        <v>2</v>
      </c>
      <c r="M54">
        <v>2</v>
      </c>
      <c r="N54">
        <v>2</v>
      </c>
      <c r="O54">
        <v>2</v>
      </c>
      <c r="P54">
        <v>2</v>
      </c>
      <c r="Q54">
        <v>3</v>
      </c>
      <c r="R54">
        <v>3</v>
      </c>
      <c r="S54">
        <v>3</v>
      </c>
      <c r="T54">
        <v>3</v>
      </c>
      <c r="U54">
        <v>3</v>
      </c>
      <c r="V54">
        <v>4</v>
      </c>
      <c r="W54">
        <v>4</v>
      </c>
      <c r="X54">
        <v>4</v>
      </c>
      <c r="Y54">
        <v>4</v>
      </c>
      <c r="Z54">
        <v>4</v>
      </c>
      <c r="AA54">
        <v>4</v>
      </c>
      <c r="AB54">
        <v>4</v>
      </c>
      <c r="AC54">
        <v>4</v>
      </c>
      <c r="AD54">
        <v>4</v>
      </c>
      <c r="AE54">
        <v>4</v>
      </c>
      <c r="AF54">
        <v>4</v>
      </c>
      <c r="AG54">
        <v>4</v>
      </c>
      <c r="AH54">
        <v>4</v>
      </c>
      <c r="AI54">
        <v>4</v>
      </c>
      <c r="AJ54">
        <v>4</v>
      </c>
      <c r="AK54">
        <v>4</v>
      </c>
      <c r="AL54">
        <v>4</v>
      </c>
      <c r="AM54">
        <v>4</v>
      </c>
      <c r="AN54">
        <v>4</v>
      </c>
      <c r="AO54">
        <v>4</v>
      </c>
      <c r="AP54">
        <v>4</v>
      </c>
      <c r="AQ54">
        <v>4</v>
      </c>
      <c r="AR54">
        <v>4</v>
      </c>
      <c r="AS54">
        <v>4</v>
      </c>
      <c r="AT54">
        <v>4</v>
      </c>
      <c r="AU54">
        <v>4</v>
      </c>
      <c r="AV54">
        <v>2</v>
      </c>
      <c r="AW54">
        <v>2</v>
      </c>
      <c r="AX54">
        <v>2</v>
      </c>
      <c r="AY54">
        <v>2</v>
      </c>
      <c r="AZ54">
        <v>2</v>
      </c>
      <c r="BA54">
        <v>2</v>
      </c>
      <c r="BB54">
        <v>2</v>
      </c>
      <c r="BC54">
        <v>2</v>
      </c>
      <c r="BD54">
        <v>2</v>
      </c>
      <c r="BE54">
        <v>2</v>
      </c>
      <c r="BF54">
        <v>2</v>
      </c>
      <c r="BG54">
        <v>2</v>
      </c>
      <c r="BH54">
        <v>2</v>
      </c>
      <c r="BI54">
        <v>2</v>
      </c>
      <c r="BJ54">
        <v>2</v>
      </c>
      <c r="BK54">
        <v>2</v>
      </c>
      <c r="BL54">
        <v>2</v>
      </c>
      <c r="BM54">
        <v>2</v>
      </c>
      <c r="BN54">
        <v>2</v>
      </c>
      <c r="BO54">
        <v>2</v>
      </c>
      <c r="BP54">
        <v>2</v>
      </c>
      <c r="BQ54">
        <v>2</v>
      </c>
      <c r="BR54">
        <v>4</v>
      </c>
      <c r="BS54">
        <v>4</v>
      </c>
      <c r="BT54">
        <v>4</v>
      </c>
      <c r="BU54">
        <v>4</v>
      </c>
      <c r="BV54">
        <v>4</v>
      </c>
      <c r="BW54">
        <v>4</v>
      </c>
      <c r="BX54">
        <v>4</v>
      </c>
      <c r="BY54">
        <v>4</v>
      </c>
      <c r="BZ54">
        <v>4</v>
      </c>
      <c r="CA54">
        <v>4</v>
      </c>
      <c r="CB54">
        <v>4</v>
      </c>
      <c r="CC54">
        <v>4</v>
      </c>
      <c r="CD54">
        <v>4</v>
      </c>
      <c r="CE54">
        <v>4</v>
      </c>
      <c r="CF54">
        <v>4</v>
      </c>
      <c r="CG54">
        <v>4</v>
      </c>
      <c r="CH54">
        <v>4</v>
      </c>
      <c r="CI54">
        <v>3</v>
      </c>
      <c r="CJ54">
        <v>3</v>
      </c>
    </row>
    <row r="55" spans="1:88" x14ac:dyDescent="0.3">
      <c r="A55" t="s">
        <v>162</v>
      </c>
      <c r="B55" t="str">
        <f>VLOOKUP(A55,SupplyDemand!$A$2:$B$321,2,FALSE)</f>
        <v>CONCRETE SECT</v>
      </c>
      <c r="C55">
        <v>17</v>
      </c>
      <c r="E55" t="s">
        <v>109</v>
      </c>
      <c r="F55" t="s">
        <v>108</v>
      </c>
      <c r="G55">
        <v>0</v>
      </c>
      <c r="H55">
        <v>3</v>
      </c>
      <c r="I55">
        <v>4</v>
      </c>
      <c r="J55">
        <v>5</v>
      </c>
      <c r="K55">
        <v>6</v>
      </c>
      <c r="L55">
        <v>8</v>
      </c>
      <c r="M55">
        <v>8</v>
      </c>
      <c r="N55">
        <v>8</v>
      </c>
      <c r="O55">
        <v>8</v>
      </c>
      <c r="P55">
        <v>8</v>
      </c>
      <c r="Q55">
        <v>13</v>
      </c>
      <c r="R55">
        <v>13</v>
      </c>
      <c r="S55">
        <v>13</v>
      </c>
      <c r="T55">
        <v>13</v>
      </c>
      <c r="U55">
        <v>13</v>
      </c>
      <c r="V55">
        <v>14</v>
      </c>
      <c r="W55">
        <v>16</v>
      </c>
      <c r="X55">
        <v>16</v>
      </c>
      <c r="Y55">
        <v>16</v>
      </c>
      <c r="Z55">
        <v>17</v>
      </c>
      <c r="AA55">
        <v>18</v>
      </c>
      <c r="AB55">
        <v>18</v>
      </c>
      <c r="AC55">
        <v>18</v>
      </c>
      <c r="AD55">
        <v>21</v>
      </c>
      <c r="AE55">
        <v>21</v>
      </c>
      <c r="AF55">
        <v>21</v>
      </c>
      <c r="AG55">
        <v>21</v>
      </c>
      <c r="AH55">
        <v>21</v>
      </c>
      <c r="AI55">
        <v>21</v>
      </c>
      <c r="AJ55">
        <v>21</v>
      </c>
      <c r="AK55">
        <v>21</v>
      </c>
      <c r="AL55">
        <v>21</v>
      </c>
      <c r="AM55">
        <v>21</v>
      </c>
      <c r="AN55">
        <v>21</v>
      </c>
      <c r="AO55">
        <v>21</v>
      </c>
      <c r="AP55">
        <v>21</v>
      </c>
      <c r="AQ55">
        <v>21</v>
      </c>
      <c r="AR55">
        <v>21</v>
      </c>
      <c r="AS55">
        <v>21</v>
      </c>
      <c r="AT55">
        <v>21</v>
      </c>
      <c r="AU55">
        <v>21</v>
      </c>
      <c r="AV55">
        <v>14</v>
      </c>
      <c r="AW55">
        <v>14</v>
      </c>
      <c r="AX55">
        <v>14</v>
      </c>
      <c r="AY55">
        <v>13</v>
      </c>
      <c r="AZ55">
        <v>12</v>
      </c>
      <c r="BA55">
        <v>12</v>
      </c>
      <c r="BB55">
        <v>11</v>
      </c>
      <c r="BC55">
        <v>11</v>
      </c>
      <c r="BD55">
        <v>11</v>
      </c>
      <c r="BE55">
        <v>11</v>
      </c>
      <c r="BF55">
        <v>11</v>
      </c>
      <c r="BG55">
        <v>11</v>
      </c>
      <c r="BH55">
        <v>11</v>
      </c>
      <c r="BI55">
        <v>11</v>
      </c>
      <c r="BJ55">
        <v>11</v>
      </c>
      <c r="BK55">
        <v>11</v>
      </c>
      <c r="BL55">
        <v>11</v>
      </c>
      <c r="BM55">
        <v>10</v>
      </c>
      <c r="BN55">
        <v>10</v>
      </c>
      <c r="BO55">
        <v>9</v>
      </c>
      <c r="BP55">
        <v>9</v>
      </c>
      <c r="BQ55">
        <v>8</v>
      </c>
      <c r="BR55">
        <v>13</v>
      </c>
      <c r="BS55">
        <v>13</v>
      </c>
      <c r="BT55">
        <v>13</v>
      </c>
      <c r="BU55">
        <v>13</v>
      </c>
      <c r="BV55">
        <v>13</v>
      </c>
      <c r="BW55">
        <v>13</v>
      </c>
      <c r="BX55">
        <v>13</v>
      </c>
      <c r="BY55">
        <v>13</v>
      </c>
      <c r="BZ55">
        <v>13</v>
      </c>
      <c r="CA55">
        <v>13</v>
      </c>
      <c r="CB55">
        <v>13</v>
      </c>
      <c r="CC55">
        <v>13</v>
      </c>
      <c r="CD55">
        <v>13</v>
      </c>
      <c r="CE55">
        <v>13</v>
      </c>
      <c r="CF55">
        <v>13</v>
      </c>
      <c r="CG55">
        <v>13</v>
      </c>
      <c r="CH55">
        <v>13</v>
      </c>
      <c r="CI55">
        <v>13</v>
      </c>
      <c r="CJ55">
        <v>13</v>
      </c>
    </row>
    <row r="56" spans="1:88" x14ac:dyDescent="0.3">
      <c r="A56" t="s">
        <v>163</v>
      </c>
      <c r="B56" t="str">
        <f>VLOOKUP(A56,SupplyDemand!$A$2:$B$321,2,FALSE)</f>
        <v>QUARRY PLT</v>
      </c>
      <c r="C56">
        <v>35</v>
      </c>
      <c r="E56" t="s">
        <v>109</v>
      </c>
      <c r="F56" t="s">
        <v>108</v>
      </c>
      <c r="G56">
        <v>0</v>
      </c>
      <c r="H56">
        <v>0</v>
      </c>
      <c r="I56">
        <v>0</v>
      </c>
      <c r="J56">
        <v>1</v>
      </c>
      <c r="K56">
        <v>1</v>
      </c>
      <c r="L56">
        <v>2</v>
      </c>
      <c r="M56">
        <v>2</v>
      </c>
      <c r="N56">
        <v>2</v>
      </c>
      <c r="O56">
        <v>2</v>
      </c>
      <c r="P56">
        <v>2</v>
      </c>
      <c r="Q56">
        <v>3</v>
      </c>
      <c r="R56">
        <v>3</v>
      </c>
      <c r="S56">
        <v>3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>
        <v>4</v>
      </c>
      <c r="AE56">
        <v>4</v>
      </c>
      <c r="AF56">
        <v>4</v>
      </c>
      <c r="AG56">
        <v>4</v>
      </c>
      <c r="AH56">
        <v>4</v>
      </c>
      <c r="AI56">
        <v>4</v>
      </c>
      <c r="AJ56">
        <v>4</v>
      </c>
      <c r="AK56">
        <v>4</v>
      </c>
      <c r="AL56">
        <v>4</v>
      </c>
      <c r="AM56">
        <v>4</v>
      </c>
      <c r="AN56">
        <v>4</v>
      </c>
      <c r="AO56">
        <v>4</v>
      </c>
      <c r="AP56">
        <v>4</v>
      </c>
      <c r="AQ56">
        <v>4</v>
      </c>
      <c r="AR56">
        <v>4</v>
      </c>
      <c r="AS56">
        <v>4</v>
      </c>
      <c r="AT56">
        <v>4</v>
      </c>
      <c r="AU56">
        <v>4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3</v>
      </c>
      <c r="BS56">
        <v>3</v>
      </c>
      <c r="BT56">
        <v>3</v>
      </c>
      <c r="BU56">
        <v>3</v>
      </c>
      <c r="BV56">
        <v>3</v>
      </c>
      <c r="BW56">
        <v>3</v>
      </c>
      <c r="BX56">
        <v>3</v>
      </c>
      <c r="BY56">
        <v>3</v>
      </c>
      <c r="BZ56">
        <v>3</v>
      </c>
      <c r="CA56">
        <v>3</v>
      </c>
      <c r="CB56">
        <v>3</v>
      </c>
      <c r="CC56">
        <v>3</v>
      </c>
      <c r="CD56">
        <v>3</v>
      </c>
      <c r="CE56">
        <v>3</v>
      </c>
      <c r="CF56">
        <v>3</v>
      </c>
      <c r="CG56">
        <v>3</v>
      </c>
      <c r="CH56">
        <v>3</v>
      </c>
      <c r="CI56">
        <v>3</v>
      </c>
      <c r="CJ56">
        <v>3</v>
      </c>
    </row>
    <row r="57" spans="1:88" x14ac:dyDescent="0.3">
      <c r="A57" t="s">
        <v>164</v>
      </c>
      <c r="B57" t="str">
        <f>VLOOKUP(A57,SupplyDemand!$A$2:$B$321,2,FALSE)</f>
        <v>FA BN, COMP (3X6) (IBCT) (RECAP)</v>
      </c>
      <c r="C57">
        <v>611</v>
      </c>
      <c r="E57" t="s">
        <v>109</v>
      </c>
      <c r="F57" t="s">
        <v>108</v>
      </c>
      <c r="G57">
        <v>0</v>
      </c>
      <c r="H57">
        <v>1</v>
      </c>
      <c r="I57">
        <v>2</v>
      </c>
      <c r="J57">
        <v>2</v>
      </c>
      <c r="K57">
        <v>3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4</v>
      </c>
      <c r="AY57">
        <v>3</v>
      </c>
      <c r="AZ57">
        <v>2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</row>
    <row r="58" spans="1:88" x14ac:dyDescent="0.3">
      <c r="A58" t="s">
        <v>165</v>
      </c>
      <c r="B58" t="str">
        <f>VLOOKUP(A58,SupplyDemand!$A$2:$B$321,2,FALSE)</f>
        <v>FIRES BN 155T, SBCT (3X6)(RECAP)</v>
      </c>
      <c r="C58">
        <v>576</v>
      </c>
      <c r="E58" t="s">
        <v>109</v>
      </c>
      <c r="F58" t="s">
        <v>108</v>
      </c>
      <c r="G58">
        <v>0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2</v>
      </c>
      <c r="X58">
        <v>2</v>
      </c>
      <c r="Y58">
        <v>2</v>
      </c>
      <c r="Z58">
        <v>3</v>
      </c>
      <c r="AA58">
        <v>4</v>
      </c>
      <c r="AB58">
        <v>4</v>
      </c>
      <c r="AC58">
        <v>4</v>
      </c>
      <c r="AD58">
        <v>4</v>
      </c>
      <c r="AE58">
        <v>4</v>
      </c>
      <c r="AF58">
        <v>4</v>
      </c>
      <c r="AG58">
        <v>4</v>
      </c>
      <c r="AH58">
        <v>4</v>
      </c>
      <c r="AI58">
        <v>4</v>
      </c>
      <c r="AJ58">
        <v>4</v>
      </c>
      <c r="AK58">
        <v>4</v>
      </c>
      <c r="AL58">
        <v>4</v>
      </c>
      <c r="AM58">
        <v>4</v>
      </c>
      <c r="AN58">
        <v>4</v>
      </c>
      <c r="AO58">
        <v>4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4</v>
      </c>
      <c r="AV58">
        <v>4</v>
      </c>
      <c r="AW58">
        <v>4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4</v>
      </c>
      <c r="BD58">
        <v>4</v>
      </c>
      <c r="BE58">
        <v>4</v>
      </c>
      <c r="BF58">
        <v>4</v>
      </c>
      <c r="BG58">
        <v>4</v>
      </c>
      <c r="BH58">
        <v>4</v>
      </c>
      <c r="BI58">
        <v>4</v>
      </c>
      <c r="BJ58">
        <v>4</v>
      </c>
      <c r="BK58">
        <v>4</v>
      </c>
      <c r="BL58">
        <v>4</v>
      </c>
      <c r="BM58">
        <v>4</v>
      </c>
      <c r="BN58">
        <v>3</v>
      </c>
      <c r="BO58">
        <v>3</v>
      </c>
      <c r="BP58">
        <v>3</v>
      </c>
      <c r="BQ58">
        <v>3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</row>
    <row r="59" spans="1:88" x14ac:dyDescent="0.3">
      <c r="A59" t="s">
        <v>166</v>
      </c>
      <c r="B59" t="str">
        <f>VLOOKUP(A59,SupplyDemand!$A$2:$B$321,2,FALSE)</f>
        <v>DIV ARTILLERY (RECAP)</v>
      </c>
      <c r="C59">
        <v>227</v>
      </c>
      <c r="E59" t="s">
        <v>109</v>
      </c>
      <c r="F59" t="s">
        <v>108</v>
      </c>
      <c r="G59">
        <v>0</v>
      </c>
      <c r="H59">
        <v>1</v>
      </c>
      <c r="I59">
        <v>1</v>
      </c>
      <c r="J59">
        <v>1</v>
      </c>
      <c r="K59">
        <v>1</v>
      </c>
      <c r="L59">
        <v>2</v>
      </c>
      <c r="M59">
        <v>2</v>
      </c>
      <c r="N59">
        <v>3</v>
      </c>
      <c r="O59">
        <v>3</v>
      </c>
      <c r="P59">
        <v>3</v>
      </c>
      <c r="Q59">
        <v>4</v>
      </c>
      <c r="R59">
        <v>4</v>
      </c>
      <c r="S59">
        <v>4</v>
      </c>
      <c r="T59">
        <v>4</v>
      </c>
      <c r="U59">
        <v>4</v>
      </c>
      <c r="V59">
        <v>4</v>
      </c>
      <c r="W59">
        <v>5</v>
      </c>
      <c r="X59">
        <v>5</v>
      </c>
      <c r="Y59">
        <v>5</v>
      </c>
      <c r="Z59">
        <v>5</v>
      </c>
      <c r="AA59">
        <v>6</v>
      </c>
      <c r="AB59">
        <v>6</v>
      </c>
      <c r="AC59">
        <v>6</v>
      </c>
      <c r="AD59">
        <v>6</v>
      </c>
      <c r="AE59">
        <v>6</v>
      </c>
      <c r="AF59">
        <v>6</v>
      </c>
      <c r="AG59">
        <v>6</v>
      </c>
      <c r="AH59">
        <v>6</v>
      </c>
      <c r="AI59">
        <v>6</v>
      </c>
      <c r="AJ59">
        <v>6</v>
      </c>
      <c r="AK59">
        <v>6</v>
      </c>
      <c r="AL59">
        <v>6</v>
      </c>
      <c r="AM59">
        <v>6</v>
      </c>
      <c r="AN59">
        <v>6</v>
      </c>
      <c r="AO59">
        <v>6</v>
      </c>
      <c r="AP59">
        <v>6</v>
      </c>
      <c r="AQ59">
        <v>6</v>
      </c>
      <c r="AR59">
        <v>6</v>
      </c>
      <c r="AS59">
        <v>6</v>
      </c>
      <c r="AT59">
        <v>6</v>
      </c>
      <c r="AU59">
        <v>6</v>
      </c>
      <c r="AV59">
        <v>6</v>
      </c>
      <c r="AW59">
        <v>6</v>
      </c>
      <c r="AX59">
        <v>6</v>
      </c>
      <c r="AY59">
        <v>5</v>
      </c>
      <c r="AZ59">
        <v>5</v>
      </c>
      <c r="BA59">
        <v>5</v>
      </c>
      <c r="BB59">
        <v>5</v>
      </c>
      <c r="BC59">
        <v>4</v>
      </c>
      <c r="BD59">
        <v>4</v>
      </c>
      <c r="BE59">
        <v>4</v>
      </c>
      <c r="BF59">
        <v>4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2</v>
      </c>
      <c r="BN59">
        <v>2</v>
      </c>
      <c r="BO59">
        <v>2</v>
      </c>
      <c r="BP59">
        <v>2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</row>
    <row r="60" spans="1:88" x14ac:dyDescent="0.3">
      <c r="A60" t="s">
        <v>167</v>
      </c>
      <c r="B60" t="str">
        <f>VLOOKUP(A60,SupplyDemand!$A$2:$B$321,2,FALSE)</f>
        <v>FIRES BN, 155SP, ABCT (RECAP)</v>
      </c>
      <c r="C60">
        <v>645</v>
      </c>
      <c r="E60" t="s">
        <v>109</v>
      </c>
      <c r="F60" t="s">
        <v>108</v>
      </c>
      <c r="G60">
        <v>0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5</v>
      </c>
      <c r="O60">
        <v>6</v>
      </c>
      <c r="P60">
        <v>7</v>
      </c>
      <c r="Q60">
        <v>8</v>
      </c>
      <c r="R60">
        <v>8</v>
      </c>
      <c r="S60">
        <v>8</v>
      </c>
      <c r="T60">
        <v>8</v>
      </c>
      <c r="U60">
        <v>8</v>
      </c>
      <c r="V60">
        <v>9</v>
      </c>
      <c r="W60">
        <v>10</v>
      </c>
      <c r="X60">
        <v>10</v>
      </c>
      <c r="Y60">
        <v>11</v>
      </c>
      <c r="Z60">
        <v>11</v>
      </c>
      <c r="AA60">
        <v>11</v>
      </c>
      <c r="AB60">
        <v>11</v>
      </c>
      <c r="AC60">
        <v>11</v>
      </c>
      <c r="AD60">
        <v>11</v>
      </c>
      <c r="AE60">
        <v>11</v>
      </c>
      <c r="AF60">
        <v>11</v>
      </c>
      <c r="AG60">
        <v>11</v>
      </c>
      <c r="AH60">
        <v>11</v>
      </c>
      <c r="AI60">
        <v>11</v>
      </c>
      <c r="AJ60">
        <v>11</v>
      </c>
      <c r="AK60">
        <v>11</v>
      </c>
      <c r="AL60">
        <v>11</v>
      </c>
      <c r="AM60">
        <v>11</v>
      </c>
      <c r="AN60">
        <v>11</v>
      </c>
      <c r="AO60">
        <v>11</v>
      </c>
      <c r="AP60">
        <v>11</v>
      </c>
      <c r="AQ60">
        <v>11</v>
      </c>
      <c r="AR60">
        <v>11</v>
      </c>
      <c r="AS60">
        <v>11</v>
      </c>
      <c r="AT60">
        <v>11</v>
      </c>
      <c r="AU60">
        <v>11</v>
      </c>
      <c r="AV60">
        <v>11</v>
      </c>
      <c r="AW60">
        <v>11</v>
      </c>
      <c r="AX60">
        <v>11</v>
      </c>
      <c r="AY60">
        <v>11</v>
      </c>
      <c r="AZ60">
        <v>11</v>
      </c>
      <c r="BA60">
        <v>11</v>
      </c>
      <c r="BB60">
        <v>11</v>
      </c>
      <c r="BC60">
        <v>10</v>
      </c>
      <c r="BD60">
        <v>10</v>
      </c>
      <c r="BE60">
        <v>9</v>
      </c>
      <c r="BF60">
        <v>9</v>
      </c>
      <c r="BG60">
        <v>8</v>
      </c>
      <c r="BH60">
        <v>7</v>
      </c>
      <c r="BI60">
        <v>6</v>
      </c>
      <c r="BJ60">
        <v>6</v>
      </c>
      <c r="BK60">
        <v>6</v>
      </c>
      <c r="BL60">
        <v>6</v>
      </c>
      <c r="BM60">
        <v>5</v>
      </c>
      <c r="BN60">
        <v>4</v>
      </c>
      <c r="BO60">
        <v>4</v>
      </c>
      <c r="BP60">
        <v>4</v>
      </c>
      <c r="BQ60">
        <v>3</v>
      </c>
      <c r="BR60">
        <v>3</v>
      </c>
      <c r="BS60">
        <v>3</v>
      </c>
      <c r="BT60">
        <v>3</v>
      </c>
      <c r="BU60">
        <v>3</v>
      </c>
      <c r="BV60">
        <v>3</v>
      </c>
      <c r="BW60">
        <v>3</v>
      </c>
      <c r="BX60">
        <v>3</v>
      </c>
      <c r="BY60">
        <v>3</v>
      </c>
      <c r="BZ60">
        <v>3</v>
      </c>
      <c r="CA60">
        <v>3</v>
      </c>
      <c r="CB60">
        <v>3</v>
      </c>
      <c r="CC60">
        <v>3</v>
      </c>
      <c r="CD60">
        <v>3</v>
      </c>
      <c r="CE60">
        <v>3</v>
      </c>
      <c r="CF60">
        <v>3</v>
      </c>
      <c r="CG60">
        <v>3</v>
      </c>
      <c r="CH60">
        <v>3</v>
      </c>
      <c r="CI60">
        <v>3</v>
      </c>
      <c r="CJ60">
        <v>3</v>
      </c>
    </row>
    <row r="61" spans="1:88" x14ac:dyDescent="0.3">
      <c r="A61" t="s">
        <v>168</v>
      </c>
      <c r="B61" t="str">
        <f>VLOOKUP(A61,SupplyDemand!$A$2:$B$321,2,FALSE)</f>
        <v>Operational Fires Command (OFC)</v>
      </c>
      <c r="C61">
        <v>157</v>
      </c>
      <c r="E61" t="s">
        <v>109</v>
      </c>
      <c r="F61" t="s">
        <v>108</v>
      </c>
      <c r="G61">
        <v>0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2</v>
      </c>
      <c r="AD61">
        <v>2</v>
      </c>
      <c r="AE61">
        <v>2</v>
      </c>
      <c r="AF61">
        <v>2</v>
      </c>
      <c r="AG61">
        <v>2</v>
      </c>
      <c r="AH61">
        <v>2</v>
      </c>
      <c r="AI61">
        <v>2</v>
      </c>
      <c r="AJ61">
        <v>2</v>
      </c>
      <c r="AK61">
        <v>2</v>
      </c>
      <c r="AL61">
        <v>2</v>
      </c>
      <c r="AM61">
        <v>2</v>
      </c>
      <c r="AN61">
        <v>2</v>
      </c>
      <c r="AO61">
        <v>2</v>
      </c>
      <c r="AP61">
        <v>2</v>
      </c>
      <c r="AQ61">
        <v>2</v>
      </c>
      <c r="AR61">
        <v>2</v>
      </c>
      <c r="AS61">
        <v>2</v>
      </c>
      <c r="AT61">
        <v>2</v>
      </c>
      <c r="AU61">
        <v>2</v>
      </c>
      <c r="AV61">
        <v>2</v>
      </c>
      <c r="AW61">
        <v>2</v>
      </c>
      <c r="AX61">
        <v>2</v>
      </c>
      <c r="AY61">
        <v>2</v>
      </c>
      <c r="AZ61">
        <v>2</v>
      </c>
      <c r="BA61">
        <v>2</v>
      </c>
      <c r="BB61">
        <v>2</v>
      </c>
      <c r="BC61">
        <v>2</v>
      </c>
      <c r="BD61">
        <v>2</v>
      </c>
      <c r="BE61">
        <v>2</v>
      </c>
      <c r="BF61">
        <v>1</v>
      </c>
      <c r="BG61">
        <v>1</v>
      </c>
      <c r="BH61">
        <v>1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</row>
    <row r="62" spans="1:88" x14ac:dyDescent="0.3">
      <c r="A62" t="s">
        <v>169</v>
      </c>
      <c r="B62" t="str">
        <f>VLOOKUP(A62,SupplyDemand!$A$2:$B$321,2,FALSE)</f>
        <v>FA BN 155T (3x4, WO/FSC)(RECAP)</v>
      </c>
      <c r="C62">
        <v>419</v>
      </c>
      <c r="E62" t="s">
        <v>109</v>
      </c>
      <c r="F62" t="s">
        <v>108</v>
      </c>
      <c r="G62">
        <v>0</v>
      </c>
      <c r="H62">
        <v>2</v>
      </c>
      <c r="I62">
        <v>3</v>
      </c>
      <c r="J62">
        <v>3</v>
      </c>
      <c r="K62">
        <v>4</v>
      </c>
      <c r="L62">
        <v>5</v>
      </c>
      <c r="M62">
        <v>5</v>
      </c>
      <c r="N62">
        <v>5</v>
      </c>
      <c r="O62">
        <v>5</v>
      </c>
      <c r="P62">
        <v>5</v>
      </c>
      <c r="Q62">
        <v>5</v>
      </c>
      <c r="R62">
        <v>5</v>
      </c>
      <c r="S62">
        <v>5</v>
      </c>
      <c r="T62">
        <v>5</v>
      </c>
      <c r="U62">
        <v>5</v>
      </c>
      <c r="V62">
        <v>5</v>
      </c>
      <c r="W62">
        <v>6</v>
      </c>
      <c r="X62">
        <v>6</v>
      </c>
      <c r="Y62">
        <v>6</v>
      </c>
      <c r="Z62">
        <v>7</v>
      </c>
      <c r="AA62">
        <v>8</v>
      </c>
      <c r="AB62">
        <v>8</v>
      </c>
      <c r="AC62">
        <v>8</v>
      </c>
      <c r="AD62">
        <v>8</v>
      </c>
      <c r="AE62">
        <v>8</v>
      </c>
      <c r="AF62">
        <v>8</v>
      </c>
      <c r="AG62">
        <v>8</v>
      </c>
      <c r="AH62">
        <v>8</v>
      </c>
      <c r="AI62">
        <v>8</v>
      </c>
      <c r="AJ62">
        <v>8</v>
      </c>
      <c r="AK62">
        <v>8</v>
      </c>
      <c r="AL62">
        <v>8</v>
      </c>
      <c r="AM62">
        <v>8</v>
      </c>
      <c r="AN62">
        <v>8</v>
      </c>
      <c r="AO62">
        <v>8</v>
      </c>
      <c r="AP62">
        <v>8</v>
      </c>
      <c r="AQ62">
        <v>8</v>
      </c>
      <c r="AR62">
        <v>8</v>
      </c>
      <c r="AS62">
        <v>8</v>
      </c>
      <c r="AT62">
        <v>8</v>
      </c>
      <c r="AU62">
        <v>8</v>
      </c>
      <c r="AV62">
        <v>8</v>
      </c>
      <c r="AW62">
        <v>8</v>
      </c>
      <c r="AX62">
        <v>8</v>
      </c>
      <c r="AY62">
        <v>7</v>
      </c>
      <c r="AZ62">
        <v>6</v>
      </c>
      <c r="BA62">
        <v>5</v>
      </c>
      <c r="BB62">
        <v>5</v>
      </c>
      <c r="BC62">
        <v>5</v>
      </c>
      <c r="BD62">
        <v>5</v>
      </c>
      <c r="BE62">
        <v>5</v>
      </c>
      <c r="BF62">
        <v>5</v>
      </c>
      <c r="BG62">
        <v>5</v>
      </c>
      <c r="BH62">
        <v>5</v>
      </c>
      <c r="BI62">
        <v>5</v>
      </c>
      <c r="BJ62">
        <v>5</v>
      </c>
      <c r="BK62">
        <v>5</v>
      </c>
      <c r="BL62">
        <v>5</v>
      </c>
      <c r="BM62">
        <v>5</v>
      </c>
      <c r="BN62">
        <v>4</v>
      </c>
      <c r="BO62">
        <v>4</v>
      </c>
      <c r="BP62">
        <v>4</v>
      </c>
      <c r="BQ62">
        <v>4</v>
      </c>
      <c r="BR62">
        <v>2</v>
      </c>
      <c r="BS62">
        <v>2</v>
      </c>
      <c r="BT62">
        <v>2</v>
      </c>
      <c r="BU62">
        <v>2</v>
      </c>
      <c r="BV62">
        <v>2</v>
      </c>
      <c r="BW62">
        <v>2</v>
      </c>
      <c r="BX62">
        <v>2</v>
      </c>
      <c r="BY62">
        <v>2</v>
      </c>
      <c r="BZ62">
        <v>2</v>
      </c>
      <c r="CA62">
        <v>2</v>
      </c>
      <c r="CB62">
        <v>2</v>
      </c>
      <c r="CC62">
        <v>2</v>
      </c>
      <c r="CD62">
        <v>2</v>
      </c>
      <c r="CE62">
        <v>2</v>
      </c>
      <c r="CF62">
        <v>2</v>
      </c>
      <c r="CG62">
        <v>2</v>
      </c>
      <c r="CH62">
        <v>2</v>
      </c>
      <c r="CI62">
        <v>2</v>
      </c>
      <c r="CJ62">
        <v>2</v>
      </c>
    </row>
    <row r="63" spans="1:88" x14ac:dyDescent="0.3">
      <c r="A63" t="s">
        <v>170</v>
      </c>
      <c r="B63" t="str">
        <f>VLOOKUP(A63,SupplyDemand!$A$2:$B$321,2,FALSE)</f>
        <v>FIELD ARTILLERY BDE (RECAP)</v>
      </c>
      <c r="C63">
        <v>331</v>
      </c>
      <c r="E63" t="s">
        <v>109</v>
      </c>
      <c r="F63" t="s">
        <v>108</v>
      </c>
      <c r="G63">
        <v>1</v>
      </c>
      <c r="H63">
        <v>2</v>
      </c>
      <c r="I63">
        <v>2</v>
      </c>
      <c r="J63">
        <v>2</v>
      </c>
      <c r="K63">
        <v>2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4</v>
      </c>
      <c r="U63">
        <v>4</v>
      </c>
      <c r="V63">
        <v>4</v>
      </c>
      <c r="W63">
        <v>4</v>
      </c>
      <c r="X63">
        <v>4</v>
      </c>
      <c r="Y63">
        <v>4</v>
      </c>
      <c r="Z63">
        <v>4</v>
      </c>
      <c r="AA63">
        <v>4</v>
      </c>
      <c r="AB63">
        <v>4</v>
      </c>
      <c r="AC63">
        <v>4</v>
      </c>
      <c r="AD63">
        <v>4</v>
      </c>
      <c r="AE63">
        <v>4</v>
      </c>
      <c r="AF63">
        <v>4</v>
      </c>
      <c r="AG63">
        <v>4</v>
      </c>
      <c r="AH63">
        <v>4</v>
      </c>
      <c r="AI63">
        <v>4</v>
      </c>
      <c r="AJ63">
        <v>4</v>
      </c>
      <c r="AK63">
        <v>4</v>
      </c>
      <c r="AL63">
        <v>4</v>
      </c>
      <c r="AM63">
        <v>4</v>
      </c>
      <c r="AN63">
        <v>4</v>
      </c>
      <c r="AO63">
        <v>4</v>
      </c>
      <c r="AP63">
        <v>4</v>
      </c>
      <c r="AQ63">
        <v>4</v>
      </c>
      <c r="AR63">
        <v>4</v>
      </c>
      <c r="AS63">
        <v>4</v>
      </c>
      <c r="AT63">
        <v>4</v>
      </c>
      <c r="AU63">
        <v>4</v>
      </c>
      <c r="AV63">
        <v>2</v>
      </c>
      <c r="AW63">
        <v>2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1</v>
      </c>
      <c r="BG63">
        <v>1</v>
      </c>
      <c r="BH63">
        <v>1</v>
      </c>
      <c r="BI63">
        <v>1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</row>
    <row r="64" spans="1:88" x14ac:dyDescent="0.3">
      <c r="A64" t="s">
        <v>171</v>
      </c>
      <c r="B64" t="str">
        <f>VLOOKUP(A64,SupplyDemand!$A$2:$B$321,2,FALSE)</f>
        <v>FA BN 155SP (3x4 WO/FSC)(RECAP)</v>
      </c>
      <c r="C64">
        <v>506</v>
      </c>
      <c r="E64" t="s">
        <v>109</v>
      </c>
      <c r="F64" t="s">
        <v>108</v>
      </c>
      <c r="G64">
        <v>0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3</v>
      </c>
      <c r="O64">
        <v>4</v>
      </c>
      <c r="P64">
        <v>4</v>
      </c>
      <c r="Q64">
        <v>5</v>
      </c>
      <c r="R64">
        <v>5</v>
      </c>
      <c r="S64">
        <v>5</v>
      </c>
      <c r="T64">
        <v>5</v>
      </c>
      <c r="U64">
        <v>5</v>
      </c>
      <c r="V64">
        <v>6</v>
      </c>
      <c r="W64">
        <v>6</v>
      </c>
      <c r="X64">
        <v>6</v>
      </c>
      <c r="Y64">
        <v>7</v>
      </c>
      <c r="Z64">
        <v>7</v>
      </c>
      <c r="AA64">
        <v>7</v>
      </c>
      <c r="AB64">
        <v>7</v>
      </c>
      <c r="AC64">
        <v>7</v>
      </c>
      <c r="AD64">
        <v>7</v>
      </c>
      <c r="AE64">
        <v>7</v>
      </c>
      <c r="AF64">
        <v>7</v>
      </c>
      <c r="AG64">
        <v>7</v>
      </c>
      <c r="AH64">
        <v>7</v>
      </c>
      <c r="AI64">
        <v>7</v>
      </c>
      <c r="AJ64">
        <v>7</v>
      </c>
      <c r="AK64">
        <v>7</v>
      </c>
      <c r="AL64">
        <v>7</v>
      </c>
      <c r="AM64">
        <v>7</v>
      </c>
      <c r="AN64">
        <v>7</v>
      </c>
      <c r="AO64">
        <v>7</v>
      </c>
      <c r="AP64">
        <v>7</v>
      </c>
      <c r="AQ64">
        <v>7</v>
      </c>
      <c r="AR64">
        <v>7</v>
      </c>
      <c r="AS64">
        <v>7</v>
      </c>
      <c r="AT64">
        <v>7</v>
      </c>
      <c r="AU64">
        <v>7</v>
      </c>
      <c r="AV64">
        <v>6</v>
      </c>
      <c r="AW64">
        <v>6</v>
      </c>
      <c r="AX64">
        <v>6</v>
      </c>
      <c r="AY64">
        <v>5</v>
      </c>
      <c r="AZ64">
        <v>5</v>
      </c>
      <c r="BA64">
        <v>5</v>
      </c>
      <c r="BB64">
        <v>5</v>
      </c>
      <c r="BC64">
        <v>4</v>
      </c>
      <c r="BD64">
        <v>4</v>
      </c>
      <c r="BE64">
        <v>4</v>
      </c>
      <c r="BF64">
        <v>4</v>
      </c>
      <c r="BG64">
        <v>3</v>
      </c>
      <c r="BH64">
        <v>3</v>
      </c>
      <c r="BI64">
        <v>3</v>
      </c>
      <c r="BJ64">
        <v>3</v>
      </c>
      <c r="BK64">
        <v>3</v>
      </c>
      <c r="BL64">
        <v>3</v>
      </c>
      <c r="BM64">
        <v>2</v>
      </c>
      <c r="BN64">
        <v>2</v>
      </c>
      <c r="BO64">
        <v>2</v>
      </c>
      <c r="BP64">
        <v>2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</row>
    <row r="65" spans="1:88" x14ac:dyDescent="0.3">
      <c r="A65" t="s">
        <v>172</v>
      </c>
      <c r="B65" t="str">
        <f>VLOOKUP(A65,SupplyDemand!$A$2:$B$321,2,FALSE)</f>
        <v>FA BN (MLRS) (3x9) (RECAP)</v>
      </c>
      <c r="C65">
        <v>471</v>
      </c>
      <c r="E65" t="s">
        <v>109</v>
      </c>
      <c r="F65" t="s">
        <v>108</v>
      </c>
      <c r="G65">
        <v>2</v>
      </c>
      <c r="H65">
        <v>4</v>
      </c>
      <c r="I65">
        <v>4</v>
      </c>
      <c r="J65">
        <v>6</v>
      </c>
      <c r="K65">
        <v>6</v>
      </c>
      <c r="L65">
        <v>6</v>
      </c>
      <c r="M65">
        <v>8</v>
      </c>
      <c r="N65">
        <v>10</v>
      </c>
      <c r="O65">
        <v>10</v>
      </c>
      <c r="P65">
        <v>12</v>
      </c>
      <c r="Q65">
        <v>12</v>
      </c>
      <c r="R65">
        <v>12</v>
      </c>
      <c r="S65">
        <v>12</v>
      </c>
      <c r="T65">
        <v>14</v>
      </c>
      <c r="U65">
        <v>14</v>
      </c>
      <c r="V65">
        <v>14</v>
      </c>
      <c r="W65">
        <v>16</v>
      </c>
      <c r="X65">
        <v>16</v>
      </c>
      <c r="Y65">
        <v>16</v>
      </c>
      <c r="Z65">
        <v>16</v>
      </c>
      <c r="AA65">
        <v>17</v>
      </c>
      <c r="AB65">
        <v>17</v>
      </c>
      <c r="AC65">
        <v>17</v>
      </c>
      <c r="AD65">
        <v>17</v>
      </c>
      <c r="AE65">
        <v>17</v>
      </c>
      <c r="AF65">
        <v>17</v>
      </c>
      <c r="AG65">
        <v>17</v>
      </c>
      <c r="AH65">
        <v>17</v>
      </c>
      <c r="AI65">
        <v>17</v>
      </c>
      <c r="AJ65">
        <v>17</v>
      </c>
      <c r="AK65">
        <v>17</v>
      </c>
      <c r="AL65">
        <v>17</v>
      </c>
      <c r="AM65">
        <v>17</v>
      </c>
      <c r="AN65">
        <v>17</v>
      </c>
      <c r="AO65">
        <v>17</v>
      </c>
      <c r="AP65">
        <v>17</v>
      </c>
      <c r="AQ65">
        <v>17</v>
      </c>
      <c r="AR65">
        <v>17</v>
      </c>
      <c r="AS65">
        <v>17</v>
      </c>
      <c r="AT65">
        <v>17</v>
      </c>
      <c r="AU65">
        <v>17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2</v>
      </c>
      <c r="BE65">
        <v>2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</row>
    <row r="66" spans="1:88" x14ac:dyDescent="0.3">
      <c r="A66" t="s">
        <v>173</v>
      </c>
      <c r="B66" t="str">
        <f>VLOOKUP(A66,SupplyDemand!$A$2:$B$321,2,FALSE)</f>
        <v>FA BN (HIMARS) (3x9) (RECAP)</v>
      </c>
      <c r="C66">
        <v>506</v>
      </c>
      <c r="E66" t="s">
        <v>109</v>
      </c>
      <c r="F66" t="s">
        <v>108</v>
      </c>
      <c r="G66">
        <v>0</v>
      </c>
      <c r="H66">
        <v>0</v>
      </c>
      <c r="I66">
        <v>0</v>
      </c>
      <c r="J66">
        <v>0</v>
      </c>
      <c r="K66">
        <v>2</v>
      </c>
      <c r="L66">
        <v>2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2</v>
      </c>
      <c r="T66">
        <v>2</v>
      </c>
      <c r="U66">
        <v>2</v>
      </c>
      <c r="V66">
        <v>2</v>
      </c>
      <c r="W66">
        <v>2</v>
      </c>
      <c r="X66">
        <v>2</v>
      </c>
      <c r="Y66">
        <v>2</v>
      </c>
      <c r="Z66">
        <v>2</v>
      </c>
      <c r="AA66">
        <v>3</v>
      </c>
      <c r="AB66">
        <v>3</v>
      </c>
      <c r="AC66">
        <v>3</v>
      </c>
      <c r="AD66">
        <v>3</v>
      </c>
      <c r="AE66">
        <v>3</v>
      </c>
      <c r="AF66">
        <v>3</v>
      </c>
      <c r="AG66">
        <v>3</v>
      </c>
      <c r="AH66">
        <v>3</v>
      </c>
      <c r="AI66">
        <v>3</v>
      </c>
      <c r="AJ66">
        <v>3</v>
      </c>
      <c r="AK66">
        <v>3</v>
      </c>
      <c r="AL66">
        <v>3</v>
      </c>
      <c r="AM66">
        <v>3</v>
      </c>
      <c r="AN66">
        <v>3</v>
      </c>
      <c r="AO66">
        <v>3</v>
      </c>
      <c r="AP66">
        <v>3</v>
      </c>
      <c r="AQ66">
        <v>3</v>
      </c>
      <c r="AR66">
        <v>3</v>
      </c>
      <c r="AS66">
        <v>3</v>
      </c>
      <c r="AT66">
        <v>3</v>
      </c>
      <c r="AU66">
        <v>3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2</v>
      </c>
      <c r="BC66">
        <v>2</v>
      </c>
      <c r="BD66">
        <v>2</v>
      </c>
      <c r="BE66">
        <v>2</v>
      </c>
      <c r="BF66">
        <v>2</v>
      </c>
      <c r="BG66">
        <v>2</v>
      </c>
      <c r="BH66">
        <v>2</v>
      </c>
      <c r="BI66">
        <v>2</v>
      </c>
      <c r="BJ66">
        <v>2</v>
      </c>
      <c r="BK66">
        <v>2</v>
      </c>
      <c r="BL66">
        <v>2</v>
      </c>
      <c r="BM66">
        <v>2</v>
      </c>
      <c r="BN66">
        <v>2</v>
      </c>
      <c r="BO66">
        <v>2</v>
      </c>
      <c r="BP66">
        <v>2</v>
      </c>
      <c r="BQ66">
        <v>2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</row>
    <row r="67" spans="1:88" x14ac:dyDescent="0.3">
      <c r="A67" t="s">
        <v>174</v>
      </c>
      <c r="B67" t="str">
        <f>VLOOKUP(A67,SupplyDemand!$A$2:$B$321,2,FALSE)</f>
        <v>HQ, THTR FIRES CMD</v>
      </c>
      <c r="C67">
        <v>140</v>
      </c>
      <c r="E67" t="s">
        <v>109</v>
      </c>
      <c r="F67" t="s">
        <v>108</v>
      </c>
      <c r="G67">
        <v>0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</row>
    <row r="68" spans="1:88" x14ac:dyDescent="0.3">
      <c r="A68" t="s">
        <v>175</v>
      </c>
      <c r="B68" t="str">
        <f>VLOOKUP(A68,SupplyDemand!$A$2:$B$321,2,FALSE)</f>
        <v>BTL FLO COORD DET</v>
      </c>
      <c r="C68">
        <v>35</v>
      </c>
      <c r="E68" t="s">
        <v>109</v>
      </c>
      <c r="F68" t="s">
        <v>108</v>
      </c>
      <c r="G68">
        <v>0</v>
      </c>
      <c r="H68">
        <v>0</v>
      </c>
      <c r="I68">
        <v>0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</row>
    <row r="69" spans="1:88" x14ac:dyDescent="0.3">
      <c r="A69" t="s">
        <v>176</v>
      </c>
      <c r="B69" t="str">
        <f>VLOOKUP(A69,SupplyDemand!$A$2:$B$321,2,FALSE)</f>
        <v>AERIAL RECON LNO SPT DET (RLD)</v>
      </c>
      <c r="C69">
        <v>0</v>
      </c>
      <c r="E69" t="s">
        <v>109</v>
      </c>
      <c r="F69" t="s">
        <v>108</v>
      </c>
      <c r="G69">
        <v>0</v>
      </c>
      <c r="H69">
        <v>0</v>
      </c>
      <c r="I69">
        <v>0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</row>
    <row r="70" spans="1:88" x14ac:dyDescent="0.3">
      <c r="A70" t="s">
        <v>177</v>
      </c>
      <c r="B70" t="str">
        <f>VLOOKUP(A70,SupplyDemand!$A$2:$B$321,2,FALSE)</f>
        <v>GROUND LNO SPT DET (GLD)</v>
      </c>
      <c r="C70">
        <v>0</v>
      </c>
      <c r="E70" t="s">
        <v>109</v>
      </c>
      <c r="F70" t="s">
        <v>108</v>
      </c>
      <c r="G70">
        <v>0</v>
      </c>
      <c r="H70">
        <v>0</v>
      </c>
      <c r="I70">
        <v>0</v>
      </c>
      <c r="J70">
        <v>14</v>
      </c>
      <c r="K70">
        <v>14</v>
      </c>
      <c r="L70">
        <v>14</v>
      </c>
      <c r="M70">
        <v>14</v>
      </c>
      <c r="N70">
        <v>14</v>
      </c>
      <c r="O70">
        <v>14</v>
      </c>
      <c r="P70">
        <v>14</v>
      </c>
      <c r="Q70">
        <v>14</v>
      </c>
      <c r="R70">
        <v>14</v>
      </c>
      <c r="S70">
        <v>14</v>
      </c>
      <c r="T70">
        <v>14</v>
      </c>
      <c r="U70">
        <v>14</v>
      </c>
      <c r="V70">
        <v>14</v>
      </c>
      <c r="W70">
        <v>14</v>
      </c>
      <c r="X70">
        <v>14</v>
      </c>
      <c r="Y70">
        <v>14</v>
      </c>
      <c r="Z70">
        <v>14</v>
      </c>
      <c r="AA70">
        <v>14</v>
      </c>
      <c r="AB70">
        <v>14</v>
      </c>
      <c r="AC70">
        <v>14</v>
      </c>
      <c r="AD70">
        <v>14</v>
      </c>
      <c r="AE70">
        <v>14</v>
      </c>
      <c r="AF70">
        <v>14</v>
      </c>
      <c r="AG70">
        <v>14</v>
      </c>
      <c r="AH70">
        <v>14</v>
      </c>
      <c r="AI70">
        <v>14</v>
      </c>
      <c r="AJ70">
        <v>14</v>
      </c>
      <c r="AK70">
        <v>14</v>
      </c>
      <c r="AL70">
        <v>14</v>
      </c>
      <c r="AM70">
        <v>14</v>
      </c>
      <c r="AN70">
        <v>14</v>
      </c>
      <c r="AO70">
        <v>14</v>
      </c>
      <c r="AP70">
        <v>14</v>
      </c>
      <c r="AQ70">
        <v>14</v>
      </c>
      <c r="AR70">
        <v>14</v>
      </c>
      <c r="AS70">
        <v>14</v>
      </c>
      <c r="AT70">
        <v>14</v>
      </c>
      <c r="AU70">
        <v>14</v>
      </c>
      <c r="AV70">
        <v>6</v>
      </c>
      <c r="AW70">
        <v>6</v>
      </c>
      <c r="AX70">
        <v>6</v>
      </c>
      <c r="AY70">
        <v>6</v>
      </c>
      <c r="AZ70">
        <v>6</v>
      </c>
      <c r="BA70">
        <v>6</v>
      </c>
      <c r="BB70">
        <v>6</v>
      </c>
      <c r="BC70">
        <v>6</v>
      </c>
      <c r="BD70">
        <v>6</v>
      </c>
      <c r="BE70">
        <v>6</v>
      </c>
      <c r="BF70">
        <v>6</v>
      </c>
      <c r="BG70">
        <v>6</v>
      </c>
      <c r="BH70">
        <v>6</v>
      </c>
      <c r="BI70">
        <v>6</v>
      </c>
      <c r="BJ70">
        <v>6</v>
      </c>
      <c r="BK70">
        <v>6</v>
      </c>
      <c r="BL70">
        <v>6</v>
      </c>
      <c r="BM70">
        <v>6</v>
      </c>
      <c r="BN70">
        <v>6</v>
      </c>
      <c r="BO70">
        <v>6</v>
      </c>
      <c r="BP70">
        <v>6</v>
      </c>
      <c r="BQ70">
        <v>6</v>
      </c>
      <c r="BR70">
        <v>6</v>
      </c>
      <c r="BS70">
        <v>6</v>
      </c>
      <c r="BT70">
        <v>6</v>
      </c>
      <c r="BU70">
        <v>6</v>
      </c>
      <c r="BV70">
        <v>6</v>
      </c>
      <c r="BW70">
        <v>6</v>
      </c>
      <c r="BX70">
        <v>6</v>
      </c>
      <c r="BY70">
        <v>6</v>
      </c>
      <c r="BZ70">
        <v>6</v>
      </c>
      <c r="CA70">
        <v>6</v>
      </c>
      <c r="CB70">
        <v>6</v>
      </c>
      <c r="CC70">
        <v>6</v>
      </c>
      <c r="CD70">
        <v>6</v>
      </c>
      <c r="CE70">
        <v>6</v>
      </c>
      <c r="CF70">
        <v>6</v>
      </c>
      <c r="CG70">
        <v>6</v>
      </c>
      <c r="CH70">
        <v>6</v>
      </c>
      <c r="CI70">
        <v>6</v>
      </c>
      <c r="CJ70">
        <v>6</v>
      </c>
    </row>
    <row r="71" spans="1:88" x14ac:dyDescent="0.3">
      <c r="A71" t="s">
        <v>178</v>
      </c>
      <c r="B71" t="str">
        <f>VLOOKUP(A71,SupplyDemand!$A$2:$B$321,2,FALSE)</f>
        <v>LONG RANGE FIRES BN (LRFB)</v>
      </c>
      <c r="C71">
        <v>506</v>
      </c>
      <c r="E71" t="s">
        <v>109</v>
      </c>
      <c r="F71" t="s">
        <v>108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2</v>
      </c>
      <c r="AS71">
        <v>2</v>
      </c>
      <c r="AT71">
        <v>2</v>
      </c>
      <c r="AU71">
        <v>2</v>
      </c>
      <c r="AV71">
        <v>2</v>
      </c>
      <c r="AW71">
        <v>2</v>
      </c>
      <c r="AX71">
        <v>2</v>
      </c>
      <c r="AY71">
        <v>2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2</v>
      </c>
      <c r="BG71">
        <v>2</v>
      </c>
      <c r="BH71">
        <v>2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</row>
    <row r="72" spans="1:88" x14ac:dyDescent="0.3">
      <c r="A72" t="s">
        <v>179</v>
      </c>
      <c r="B72" t="str">
        <f>VLOOKUP(A72,SupplyDemand!$A$2:$B$321,2,FALSE)</f>
        <v>HHC RANGER REG</v>
      </c>
      <c r="C72">
        <v>209</v>
      </c>
      <c r="E72" t="s">
        <v>109</v>
      </c>
      <c r="F72" t="s">
        <v>108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</row>
    <row r="73" spans="1:88" x14ac:dyDescent="0.3">
      <c r="A73" t="s">
        <v>180</v>
      </c>
      <c r="B73" t="str">
        <f>VLOOKUP(A73,SupplyDemand!$A$2:$B$321,2,FALSE)</f>
        <v>REG SPECIAL TRPS BN</v>
      </c>
      <c r="C73">
        <v>366</v>
      </c>
      <c r="E73" t="s">
        <v>109</v>
      </c>
      <c r="F73" t="s">
        <v>108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</row>
    <row r="74" spans="1:88" x14ac:dyDescent="0.3">
      <c r="A74" t="s">
        <v>181</v>
      </c>
      <c r="B74" t="str">
        <f>VLOOKUP(A74,SupplyDemand!$A$2:$B$321,2,FALSE)</f>
        <v>RANGER BN</v>
      </c>
      <c r="C74">
        <v>820</v>
      </c>
      <c r="E74" t="s">
        <v>109</v>
      </c>
      <c r="F74" t="s">
        <v>108</v>
      </c>
      <c r="G74">
        <v>0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2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2</v>
      </c>
      <c r="AG74">
        <v>2</v>
      </c>
      <c r="AH74">
        <v>2</v>
      </c>
      <c r="AI74">
        <v>2</v>
      </c>
      <c r="AJ74">
        <v>2</v>
      </c>
      <c r="AK74">
        <v>2</v>
      </c>
      <c r="AL74">
        <v>2</v>
      </c>
      <c r="AM74">
        <v>2</v>
      </c>
      <c r="AN74">
        <v>2</v>
      </c>
      <c r="AO74">
        <v>2</v>
      </c>
      <c r="AP74">
        <v>2</v>
      </c>
      <c r="AQ74">
        <v>2</v>
      </c>
      <c r="AR74">
        <v>2</v>
      </c>
      <c r="AS74">
        <v>2</v>
      </c>
      <c r="AT74">
        <v>2</v>
      </c>
      <c r="AU74">
        <v>2</v>
      </c>
      <c r="AV74">
        <v>2</v>
      </c>
      <c r="AW74">
        <v>2</v>
      </c>
      <c r="AX74">
        <v>2</v>
      </c>
      <c r="AY74">
        <v>2</v>
      </c>
      <c r="AZ74">
        <v>2</v>
      </c>
      <c r="BA74">
        <v>2</v>
      </c>
      <c r="BB74">
        <v>2</v>
      </c>
      <c r="BC74">
        <v>2</v>
      </c>
      <c r="BD74">
        <v>2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</row>
    <row r="75" spans="1:88" x14ac:dyDescent="0.3">
      <c r="A75" t="s">
        <v>182</v>
      </c>
      <c r="B75" t="str">
        <f>VLOOKUP(A75,SupplyDemand!$A$2:$B$321,2,FALSE)</f>
        <v>MED DET, VET SVC (RECAP)</v>
      </c>
      <c r="C75">
        <v>70</v>
      </c>
      <c r="E75" t="s">
        <v>109</v>
      </c>
      <c r="F75" t="s">
        <v>108</v>
      </c>
      <c r="G75">
        <v>0</v>
      </c>
      <c r="H75">
        <v>2</v>
      </c>
      <c r="I75">
        <v>2</v>
      </c>
      <c r="J75">
        <v>2</v>
      </c>
      <c r="K75">
        <v>2</v>
      </c>
      <c r="L75">
        <v>3</v>
      </c>
      <c r="M75">
        <v>3</v>
      </c>
      <c r="N75">
        <v>4</v>
      </c>
      <c r="O75">
        <v>4</v>
      </c>
      <c r="P75">
        <v>4</v>
      </c>
      <c r="Q75">
        <v>5</v>
      </c>
      <c r="R75">
        <v>5</v>
      </c>
      <c r="S75">
        <v>5</v>
      </c>
      <c r="T75">
        <v>5</v>
      </c>
      <c r="U75">
        <v>5</v>
      </c>
      <c r="V75">
        <v>5</v>
      </c>
      <c r="W75">
        <v>6</v>
      </c>
      <c r="X75">
        <v>6</v>
      </c>
      <c r="Y75">
        <v>6</v>
      </c>
      <c r="Z75">
        <v>7</v>
      </c>
      <c r="AA75">
        <v>7</v>
      </c>
      <c r="AB75">
        <v>7</v>
      </c>
      <c r="AC75">
        <v>7</v>
      </c>
      <c r="AD75">
        <v>8</v>
      </c>
      <c r="AE75">
        <v>8</v>
      </c>
      <c r="AF75">
        <v>8</v>
      </c>
      <c r="AG75">
        <v>8</v>
      </c>
      <c r="AH75">
        <v>8</v>
      </c>
      <c r="AI75">
        <v>8</v>
      </c>
      <c r="AJ75">
        <v>8</v>
      </c>
      <c r="AK75">
        <v>8</v>
      </c>
      <c r="AL75">
        <v>8</v>
      </c>
      <c r="AM75">
        <v>8</v>
      </c>
      <c r="AN75">
        <v>8</v>
      </c>
      <c r="AO75">
        <v>8</v>
      </c>
      <c r="AP75">
        <v>8</v>
      </c>
      <c r="AQ75">
        <v>8</v>
      </c>
      <c r="AR75">
        <v>8</v>
      </c>
      <c r="AS75">
        <v>8</v>
      </c>
      <c r="AT75">
        <v>8</v>
      </c>
      <c r="AU75">
        <v>8</v>
      </c>
      <c r="AV75">
        <v>6</v>
      </c>
      <c r="AW75">
        <v>6</v>
      </c>
      <c r="AX75">
        <v>6</v>
      </c>
      <c r="AY75">
        <v>6</v>
      </c>
      <c r="AZ75">
        <v>6</v>
      </c>
      <c r="BA75">
        <v>6</v>
      </c>
      <c r="BB75">
        <v>6</v>
      </c>
      <c r="BC75">
        <v>6</v>
      </c>
      <c r="BD75">
        <v>5</v>
      </c>
      <c r="BE75">
        <v>5</v>
      </c>
      <c r="BF75">
        <v>5</v>
      </c>
      <c r="BG75">
        <v>5</v>
      </c>
      <c r="BH75">
        <v>4</v>
      </c>
      <c r="BI75">
        <v>4</v>
      </c>
      <c r="BJ75">
        <v>4</v>
      </c>
      <c r="BK75">
        <v>4</v>
      </c>
      <c r="BL75">
        <v>4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2</v>
      </c>
      <c r="BV75">
        <v>2</v>
      </c>
      <c r="BW75">
        <v>2</v>
      </c>
      <c r="BX75">
        <v>2</v>
      </c>
      <c r="BY75">
        <v>2</v>
      </c>
      <c r="BZ75">
        <v>2</v>
      </c>
      <c r="CA75">
        <v>2</v>
      </c>
      <c r="CB75">
        <v>2</v>
      </c>
      <c r="CC75">
        <v>2</v>
      </c>
      <c r="CD75">
        <v>2</v>
      </c>
      <c r="CE75">
        <v>2</v>
      </c>
      <c r="CF75">
        <v>2</v>
      </c>
      <c r="CG75">
        <v>2</v>
      </c>
      <c r="CH75">
        <v>2</v>
      </c>
      <c r="CI75">
        <v>2</v>
      </c>
      <c r="CJ75">
        <v>2</v>
      </c>
    </row>
    <row r="76" spans="1:88" x14ac:dyDescent="0.3">
      <c r="A76" t="s">
        <v>183</v>
      </c>
      <c r="B76" t="str">
        <f>VLOOKUP(A76,SupplyDemand!$A$2:$B$321,2,FALSE)</f>
        <v>HHC, MEDICAL BDE</v>
      </c>
      <c r="C76">
        <v>105</v>
      </c>
      <c r="E76" t="s">
        <v>109</v>
      </c>
      <c r="F76" t="s">
        <v>108</v>
      </c>
      <c r="G76">
        <v>0</v>
      </c>
      <c r="H76">
        <v>1</v>
      </c>
      <c r="I76">
        <v>1</v>
      </c>
      <c r="J76">
        <v>1</v>
      </c>
      <c r="K76">
        <v>1</v>
      </c>
      <c r="L76">
        <v>2</v>
      </c>
      <c r="M76">
        <v>2</v>
      </c>
      <c r="N76">
        <v>3</v>
      </c>
      <c r="O76">
        <v>3</v>
      </c>
      <c r="P76">
        <v>3</v>
      </c>
      <c r="Q76">
        <v>3</v>
      </c>
      <c r="R76">
        <v>3</v>
      </c>
      <c r="S76">
        <v>3</v>
      </c>
      <c r="T76">
        <v>3</v>
      </c>
      <c r="U76">
        <v>3</v>
      </c>
      <c r="V76">
        <v>3</v>
      </c>
      <c r="W76">
        <v>4</v>
      </c>
      <c r="X76">
        <v>4</v>
      </c>
      <c r="Y76">
        <v>4</v>
      </c>
      <c r="Z76">
        <v>4</v>
      </c>
      <c r="AA76">
        <v>6</v>
      </c>
      <c r="AB76">
        <v>6</v>
      </c>
      <c r="AC76">
        <v>6</v>
      </c>
      <c r="AD76">
        <v>7</v>
      </c>
      <c r="AE76">
        <v>7</v>
      </c>
      <c r="AF76">
        <v>7</v>
      </c>
      <c r="AG76">
        <v>7</v>
      </c>
      <c r="AH76">
        <v>7</v>
      </c>
      <c r="AI76">
        <v>7</v>
      </c>
      <c r="AJ76">
        <v>7</v>
      </c>
      <c r="AK76">
        <v>7</v>
      </c>
      <c r="AL76">
        <v>7</v>
      </c>
      <c r="AM76">
        <v>7</v>
      </c>
      <c r="AN76">
        <v>7</v>
      </c>
      <c r="AO76">
        <v>7</v>
      </c>
      <c r="AP76">
        <v>7</v>
      </c>
      <c r="AQ76">
        <v>7</v>
      </c>
      <c r="AR76">
        <v>7</v>
      </c>
      <c r="AS76">
        <v>7</v>
      </c>
      <c r="AT76">
        <v>7</v>
      </c>
      <c r="AU76">
        <v>7</v>
      </c>
      <c r="AV76">
        <v>4</v>
      </c>
      <c r="AW76">
        <v>4</v>
      </c>
      <c r="AX76">
        <v>4</v>
      </c>
      <c r="AY76">
        <v>4</v>
      </c>
      <c r="AZ76">
        <v>3</v>
      </c>
      <c r="BA76">
        <v>3</v>
      </c>
      <c r="BB76">
        <v>3</v>
      </c>
      <c r="BC76">
        <v>3</v>
      </c>
      <c r="BD76">
        <v>3</v>
      </c>
      <c r="BE76">
        <v>3</v>
      </c>
      <c r="BF76">
        <v>3</v>
      </c>
      <c r="BG76">
        <v>3</v>
      </c>
      <c r="BH76">
        <v>3</v>
      </c>
      <c r="BI76">
        <v>2</v>
      </c>
      <c r="BJ76">
        <v>2</v>
      </c>
      <c r="BK76">
        <v>2</v>
      </c>
      <c r="BL76">
        <v>2</v>
      </c>
      <c r="BM76">
        <v>2</v>
      </c>
      <c r="BN76">
        <v>2</v>
      </c>
      <c r="BO76">
        <v>2</v>
      </c>
      <c r="BP76">
        <v>2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</row>
    <row r="77" spans="1:88" x14ac:dyDescent="0.3">
      <c r="A77" t="s">
        <v>184</v>
      </c>
      <c r="B77" t="str">
        <f>VLOOKUP(A77,SupplyDemand!$A$2:$B$321,2,FALSE)</f>
        <v>MED DET, PREVENTIVE MED</v>
      </c>
      <c r="C77">
        <v>17</v>
      </c>
      <c r="E77" t="s">
        <v>109</v>
      </c>
      <c r="F77" t="s">
        <v>108</v>
      </c>
      <c r="G77">
        <v>0</v>
      </c>
      <c r="H77">
        <v>6</v>
      </c>
      <c r="I77">
        <v>7</v>
      </c>
      <c r="J77">
        <v>7</v>
      </c>
      <c r="K77">
        <v>8</v>
      </c>
      <c r="L77">
        <v>9</v>
      </c>
      <c r="M77">
        <v>9</v>
      </c>
      <c r="N77">
        <v>13</v>
      </c>
      <c r="O77">
        <v>14</v>
      </c>
      <c r="P77">
        <v>14</v>
      </c>
      <c r="Q77">
        <v>15</v>
      </c>
      <c r="R77">
        <v>15</v>
      </c>
      <c r="S77">
        <v>16</v>
      </c>
      <c r="T77">
        <v>18</v>
      </c>
      <c r="U77">
        <v>18</v>
      </c>
      <c r="V77">
        <v>19</v>
      </c>
      <c r="W77">
        <v>20</v>
      </c>
      <c r="X77">
        <v>20</v>
      </c>
      <c r="Y77">
        <v>22</v>
      </c>
      <c r="Z77">
        <v>22</v>
      </c>
      <c r="AA77">
        <v>24</v>
      </c>
      <c r="AB77">
        <v>24</v>
      </c>
      <c r="AC77">
        <v>24</v>
      </c>
      <c r="AD77">
        <v>27</v>
      </c>
      <c r="AE77">
        <v>27</v>
      </c>
      <c r="AF77">
        <v>27</v>
      </c>
      <c r="AG77">
        <v>27</v>
      </c>
      <c r="AH77">
        <v>27</v>
      </c>
      <c r="AI77">
        <v>27</v>
      </c>
      <c r="AJ77">
        <v>27</v>
      </c>
      <c r="AK77">
        <v>27</v>
      </c>
      <c r="AL77">
        <v>28</v>
      </c>
      <c r="AM77">
        <v>28</v>
      </c>
      <c r="AN77">
        <v>28</v>
      </c>
      <c r="AO77">
        <v>28</v>
      </c>
      <c r="AP77">
        <v>28</v>
      </c>
      <c r="AQ77">
        <v>28</v>
      </c>
      <c r="AR77">
        <v>28</v>
      </c>
      <c r="AS77">
        <v>28</v>
      </c>
      <c r="AT77">
        <v>28</v>
      </c>
      <c r="AU77">
        <v>28</v>
      </c>
      <c r="AV77">
        <v>23</v>
      </c>
      <c r="AW77">
        <v>23</v>
      </c>
      <c r="AX77">
        <v>22</v>
      </c>
      <c r="AY77">
        <v>22</v>
      </c>
      <c r="AZ77">
        <v>22</v>
      </c>
      <c r="BA77">
        <v>20</v>
      </c>
      <c r="BB77">
        <v>19</v>
      </c>
      <c r="BC77">
        <v>19</v>
      </c>
      <c r="BD77">
        <v>18</v>
      </c>
      <c r="BE77">
        <v>18</v>
      </c>
      <c r="BF77">
        <v>17</v>
      </c>
      <c r="BG77">
        <v>16</v>
      </c>
      <c r="BH77">
        <v>15</v>
      </c>
      <c r="BI77">
        <v>14</v>
      </c>
      <c r="BJ77">
        <v>14</v>
      </c>
      <c r="BK77">
        <v>14</v>
      </c>
      <c r="BL77">
        <v>13</v>
      </c>
      <c r="BM77">
        <v>12</v>
      </c>
      <c r="BN77">
        <v>12</v>
      </c>
      <c r="BO77">
        <v>12</v>
      </c>
      <c r="BP77">
        <v>10</v>
      </c>
      <c r="BQ77">
        <v>10</v>
      </c>
      <c r="BR77">
        <v>9</v>
      </c>
      <c r="BS77">
        <v>9</v>
      </c>
      <c r="BT77">
        <v>9</v>
      </c>
      <c r="BU77">
        <v>9</v>
      </c>
      <c r="BV77">
        <v>9</v>
      </c>
      <c r="BW77">
        <v>9</v>
      </c>
      <c r="BX77">
        <v>8</v>
      </c>
      <c r="BY77">
        <v>8</v>
      </c>
      <c r="BZ77">
        <v>8</v>
      </c>
      <c r="CA77">
        <v>8</v>
      </c>
      <c r="CB77">
        <v>8</v>
      </c>
      <c r="CC77">
        <v>8</v>
      </c>
      <c r="CD77">
        <v>8</v>
      </c>
      <c r="CE77">
        <v>8</v>
      </c>
      <c r="CF77">
        <v>8</v>
      </c>
      <c r="CG77">
        <v>8</v>
      </c>
      <c r="CH77">
        <v>8</v>
      </c>
      <c r="CI77">
        <v>8</v>
      </c>
      <c r="CJ77">
        <v>8</v>
      </c>
    </row>
    <row r="78" spans="1:88" x14ac:dyDescent="0.3">
      <c r="A78" t="s">
        <v>185</v>
      </c>
      <c r="B78" t="str">
        <f>VLOOKUP(A78,SupplyDemand!$A$2:$B$321,2,FALSE)</f>
        <v>BLOOD SPT DET</v>
      </c>
      <c r="C78">
        <v>17</v>
      </c>
      <c r="E78" t="s">
        <v>109</v>
      </c>
      <c r="F78" t="s">
        <v>108</v>
      </c>
      <c r="G78">
        <v>0</v>
      </c>
      <c r="H78">
        <v>0</v>
      </c>
      <c r="I78">
        <v>1</v>
      </c>
      <c r="J78">
        <v>2</v>
      </c>
      <c r="K78">
        <v>2</v>
      </c>
      <c r="L78">
        <v>2</v>
      </c>
      <c r="M78">
        <v>2</v>
      </c>
      <c r="N78">
        <v>2</v>
      </c>
      <c r="O78">
        <v>3</v>
      </c>
      <c r="P78">
        <v>3</v>
      </c>
      <c r="Q78">
        <v>3</v>
      </c>
      <c r="R78">
        <v>3</v>
      </c>
      <c r="S78">
        <v>3</v>
      </c>
      <c r="T78">
        <v>3</v>
      </c>
      <c r="U78">
        <v>3</v>
      </c>
      <c r="V78">
        <v>3</v>
      </c>
      <c r="W78">
        <v>3</v>
      </c>
      <c r="X78">
        <v>3</v>
      </c>
      <c r="Y78">
        <v>4</v>
      </c>
      <c r="Z78">
        <v>4</v>
      </c>
      <c r="AA78">
        <v>5</v>
      </c>
      <c r="AB78">
        <v>5</v>
      </c>
      <c r="AC78">
        <v>5</v>
      </c>
      <c r="AD78">
        <v>6</v>
      </c>
      <c r="AE78">
        <v>6</v>
      </c>
      <c r="AF78">
        <v>6</v>
      </c>
      <c r="AG78">
        <v>6</v>
      </c>
      <c r="AH78">
        <v>6</v>
      </c>
      <c r="AI78">
        <v>6</v>
      </c>
      <c r="AJ78">
        <v>6</v>
      </c>
      <c r="AK78">
        <v>6</v>
      </c>
      <c r="AL78">
        <v>6</v>
      </c>
      <c r="AM78">
        <v>6</v>
      </c>
      <c r="AN78">
        <v>6</v>
      </c>
      <c r="AO78">
        <v>6</v>
      </c>
      <c r="AP78">
        <v>6</v>
      </c>
      <c r="AQ78">
        <v>6</v>
      </c>
      <c r="AR78">
        <v>6</v>
      </c>
      <c r="AS78">
        <v>6</v>
      </c>
      <c r="AT78">
        <v>6</v>
      </c>
      <c r="AU78">
        <v>6</v>
      </c>
      <c r="AV78">
        <v>3</v>
      </c>
      <c r="AW78">
        <v>3</v>
      </c>
      <c r="AX78">
        <v>3</v>
      </c>
      <c r="AY78">
        <v>3</v>
      </c>
      <c r="AZ78">
        <v>3</v>
      </c>
      <c r="BA78">
        <v>3</v>
      </c>
      <c r="BB78">
        <v>3</v>
      </c>
      <c r="BC78">
        <v>3</v>
      </c>
      <c r="BD78">
        <v>3</v>
      </c>
      <c r="BE78">
        <v>3</v>
      </c>
      <c r="BF78">
        <v>3</v>
      </c>
      <c r="BG78">
        <v>3</v>
      </c>
      <c r="BH78">
        <v>3</v>
      </c>
      <c r="BI78">
        <v>3</v>
      </c>
      <c r="BJ78">
        <v>2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2</v>
      </c>
      <c r="BX78">
        <v>2</v>
      </c>
      <c r="BY78">
        <v>2</v>
      </c>
      <c r="BZ78">
        <v>2</v>
      </c>
      <c r="CA78">
        <v>2</v>
      </c>
      <c r="CB78">
        <v>2</v>
      </c>
      <c r="CC78">
        <v>2</v>
      </c>
      <c r="CD78">
        <v>2</v>
      </c>
      <c r="CE78">
        <v>2</v>
      </c>
      <c r="CF78">
        <v>2</v>
      </c>
      <c r="CG78">
        <v>2</v>
      </c>
      <c r="CH78">
        <v>2</v>
      </c>
      <c r="CI78">
        <v>2</v>
      </c>
      <c r="CJ78">
        <v>2</v>
      </c>
    </row>
    <row r="79" spans="1:88" x14ac:dyDescent="0.3">
      <c r="A79" t="s">
        <v>186</v>
      </c>
      <c r="B79" t="str">
        <f>VLOOKUP(A79,SupplyDemand!$A$2:$B$321,2,FALSE)</f>
        <v>MED CO, GROUND AMBL</v>
      </c>
      <c r="C79">
        <v>70</v>
      </c>
      <c r="E79" t="s">
        <v>109</v>
      </c>
      <c r="F79" t="s">
        <v>108</v>
      </c>
      <c r="G79">
        <v>0</v>
      </c>
      <c r="H79">
        <v>3</v>
      </c>
      <c r="I79">
        <v>3</v>
      </c>
      <c r="J79">
        <v>3</v>
      </c>
      <c r="K79">
        <v>4</v>
      </c>
      <c r="L79">
        <v>4</v>
      </c>
      <c r="M79">
        <v>4</v>
      </c>
      <c r="N79">
        <v>7</v>
      </c>
      <c r="O79">
        <v>7</v>
      </c>
      <c r="P79">
        <v>7</v>
      </c>
      <c r="Q79">
        <v>8</v>
      </c>
      <c r="R79">
        <v>8</v>
      </c>
      <c r="S79">
        <v>8</v>
      </c>
      <c r="T79">
        <v>8</v>
      </c>
      <c r="U79">
        <v>8</v>
      </c>
      <c r="V79">
        <v>9</v>
      </c>
      <c r="W79">
        <v>10</v>
      </c>
      <c r="X79">
        <v>10</v>
      </c>
      <c r="Y79">
        <v>10</v>
      </c>
      <c r="Z79">
        <v>10</v>
      </c>
      <c r="AA79">
        <v>11</v>
      </c>
      <c r="AB79">
        <v>11</v>
      </c>
      <c r="AC79">
        <v>11</v>
      </c>
      <c r="AD79">
        <v>11</v>
      </c>
      <c r="AE79">
        <v>11</v>
      </c>
      <c r="AF79">
        <v>11</v>
      </c>
      <c r="AG79">
        <v>11</v>
      </c>
      <c r="AH79">
        <v>11</v>
      </c>
      <c r="AI79">
        <v>11</v>
      </c>
      <c r="AJ79">
        <v>11</v>
      </c>
      <c r="AK79">
        <v>11</v>
      </c>
      <c r="AL79">
        <v>11</v>
      </c>
      <c r="AM79">
        <v>11</v>
      </c>
      <c r="AN79">
        <v>11</v>
      </c>
      <c r="AO79">
        <v>11</v>
      </c>
      <c r="AP79">
        <v>11</v>
      </c>
      <c r="AQ79">
        <v>11</v>
      </c>
      <c r="AR79">
        <v>11</v>
      </c>
      <c r="AS79">
        <v>11</v>
      </c>
      <c r="AT79">
        <v>11</v>
      </c>
      <c r="AU79">
        <v>11</v>
      </c>
      <c r="AV79">
        <v>11</v>
      </c>
      <c r="AW79">
        <v>11</v>
      </c>
      <c r="AX79">
        <v>11</v>
      </c>
      <c r="AY79">
        <v>10</v>
      </c>
      <c r="AZ79">
        <v>10</v>
      </c>
      <c r="BA79">
        <v>10</v>
      </c>
      <c r="BB79">
        <v>9</v>
      </c>
      <c r="BC79">
        <v>9</v>
      </c>
      <c r="BD79">
        <v>9</v>
      </c>
      <c r="BE79">
        <v>9</v>
      </c>
      <c r="BF79">
        <v>8</v>
      </c>
      <c r="BG79">
        <v>8</v>
      </c>
      <c r="BH79">
        <v>7</v>
      </c>
      <c r="BI79">
        <v>7</v>
      </c>
      <c r="BJ79">
        <v>7</v>
      </c>
      <c r="BK79">
        <v>7</v>
      </c>
      <c r="BL79">
        <v>7</v>
      </c>
      <c r="BM79">
        <v>6</v>
      </c>
      <c r="BN79">
        <v>6</v>
      </c>
      <c r="BO79">
        <v>6</v>
      </c>
      <c r="BP79">
        <v>5</v>
      </c>
      <c r="BQ79">
        <v>4</v>
      </c>
      <c r="BR79">
        <v>4</v>
      </c>
      <c r="BS79">
        <v>4</v>
      </c>
      <c r="BT79">
        <v>4</v>
      </c>
      <c r="BU79">
        <v>4</v>
      </c>
      <c r="BV79">
        <v>4</v>
      </c>
      <c r="BW79">
        <v>4</v>
      </c>
      <c r="BX79">
        <v>4</v>
      </c>
      <c r="BY79">
        <v>4</v>
      </c>
      <c r="BZ79">
        <v>4</v>
      </c>
      <c r="CA79">
        <v>4</v>
      </c>
      <c r="CB79">
        <v>4</v>
      </c>
      <c r="CC79">
        <v>4</v>
      </c>
      <c r="CD79">
        <v>4</v>
      </c>
      <c r="CE79">
        <v>4</v>
      </c>
      <c r="CF79">
        <v>4</v>
      </c>
      <c r="CG79">
        <v>4</v>
      </c>
      <c r="CH79">
        <v>4</v>
      </c>
      <c r="CI79">
        <v>4</v>
      </c>
      <c r="CJ79">
        <v>4</v>
      </c>
    </row>
    <row r="80" spans="1:88" x14ac:dyDescent="0.3">
      <c r="A80" t="s">
        <v>187</v>
      </c>
      <c r="B80" t="str">
        <f>VLOOKUP(A80,SupplyDemand!$A$2:$B$321,2,FALSE)</f>
        <v>MEDICAL CO (AREA SPT)</v>
      </c>
      <c r="C80">
        <v>70</v>
      </c>
      <c r="E80" t="s">
        <v>109</v>
      </c>
      <c r="F80" t="s">
        <v>108</v>
      </c>
      <c r="G80">
        <v>2</v>
      </c>
      <c r="H80">
        <v>7</v>
      </c>
      <c r="I80">
        <v>8</v>
      </c>
      <c r="J80">
        <v>9</v>
      </c>
      <c r="K80">
        <v>9</v>
      </c>
      <c r="L80">
        <v>10</v>
      </c>
      <c r="M80">
        <v>10</v>
      </c>
      <c r="N80">
        <v>15</v>
      </c>
      <c r="O80">
        <v>16</v>
      </c>
      <c r="P80">
        <v>16</v>
      </c>
      <c r="Q80">
        <v>17</v>
      </c>
      <c r="R80">
        <v>17</v>
      </c>
      <c r="S80">
        <v>18</v>
      </c>
      <c r="T80">
        <v>20</v>
      </c>
      <c r="U80">
        <v>20</v>
      </c>
      <c r="V80">
        <v>21</v>
      </c>
      <c r="W80">
        <v>23</v>
      </c>
      <c r="X80">
        <v>23</v>
      </c>
      <c r="Y80">
        <v>24</v>
      </c>
      <c r="Z80">
        <v>25</v>
      </c>
      <c r="AA80">
        <v>26</v>
      </c>
      <c r="AB80">
        <v>26</v>
      </c>
      <c r="AC80">
        <v>26</v>
      </c>
      <c r="AD80">
        <v>29</v>
      </c>
      <c r="AE80">
        <v>29</v>
      </c>
      <c r="AF80">
        <v>29</v>
      </c>
      <c r="AG80">
        <v>29</v>
      </c>
      <c r="AH80">
        <v>29</v>
      </c>
      <c r="AI80">
        <v>29</v>
      </c>
      <c r="AJ80">
        <v>29</v>
      </c>
      <c r="AK80">
        <v>29</v>
      </c>
      <c r="AL80">
        <v>30</v>
      </c>
      <c r="AM80">
        <v>30</v>
      </c>
      <c r="AN80">
        <v>30</v>
      </c>
      <c r="AO80">
        <v>30</v>
      </c>
      <c r="AP80">
        <v>30</v>
      </c>
      <c r="AQ80">
        <v>30</v>
      </c>
      <c r="AR80">
        <v>30</v>
      </c>
      <c r="AS80">
        <v>30</v>
      </c>
      <c r="AT80">
        <v>30</v>
      </c>
      <c r="AU80">
        <v>30</v>
      </c>
      <c r="AV80">
        <v>22</v>
      </c>
      <c r="AW80">
        <v>22</v>
      </c>
      <c r="AX80">
        <v>22</v>
      </c>
      <c r="AY80">
        <v>21</v>
      </c>
      <c r="AZ80">
        <v>21</v>
      </c>
      <c r="BA80">
        <v>21</v>
      </c>
      <c r="BB80">
        <v>21</v>
      </c>
      <c r="BC80">
        <v>19</v>
      </c>
      <c r="BD80">
        <v>19</v>
      </c>
      <c r="BE80">
        <v>19</v>
      </c>
      <c r="BF80">
        <v>17</v>
      </c>
      <c r="BG80">
        <v>16</v>
      </c>
      <c r="BH80">
        <v>16</v>
      </c>
      <c r="BI80">
        <v>15</v>
      </c>
      <c r="BJ80">
        <v>14</v>
      </c>
      <c r="BK80">
        <v>14</v>
      </c>
      <c r="BL80">
        <v>14</v>
      </c>
      <c r="BM80">
        <v>13</v>
      </c>
      <c r="BN80">
        <v>13</v>
      </c>
      <c r="BO80">
        <v>13</v>
      </c>
      <c r="BP80">
        <v>11</v>
      </c>
      <c r="BQ80">
        <v>10</v>
      </c>
      <c r="BR80">
        <v>10</v>
      </c>
      <c r="BS80">
        <v>10</v>
      </c>
      <c r="BT80">
        <v>10</v>
      </c>
      <c r="BU80">
        <v>10</v>
      </c>
      <c r="BV80">
        <v>10</v>
      </c>
      <c r="BW80">
        <v>10</v>
      </c>
      <c r="BX80">
        <v>10</v>
      </c>
      <c r="BY80">
        <v>10</v>
      </c>
      <c r="BZ80">
        <v>10</v>
      </c>
      <c r="CA80">
        <v>10</v>
      </c>
      <c r="CB80">
        <v>10</v>
      </c>
      <c r="CC80">
        <v>10</v>
      </c>
      <c r="CD80">
        <v>10</v>
      </c>
      <c r="CE80">
        <v>10</v>
      </c>
      <c r="CF80">
        <v>10</v>
      </c>
      <c r="CG80">
        <v>10</v>
      </c>
      <c r="CH80">
        <v>10</v>
      </c>
      <c r="CI80">
        <v>10</v>
      </c>
      <c r="CJ80">
        <v>10</v>
      </c>
    </row>
    <row r="81" spans="1:88" x14ac:dyDescent="0.3">
      <c r="A81" t="s">
        <v>188</v>
      </c>
      <c r="B81" t="str">
        <f>VLOOKUP(A81,SupplyDemand!$A$2:$B$321,2,FALSE)</f>
        <v>MED DET, CMBT STRESS CNTRL</v>
      </c>
      <c r="C81">
        <v>52</v>
      </c>
      <c r="E81" t="s">
        <v>109</v>
      </c>
      <c r="F81" t="s">
        <v>108</v>
      </c>
      <c r="G81">
        <v>0</v>
      </c>
      <c r="H81">
        <v>2</v>
      </c>
      <c r="I81">
        <v>2</v>
      </c>
      <c r="J81">
        <v>2</v>
      </c>
      <c r="K81">
        <v>2</v>
      </c>
      <c r="L81">
        <v>2</v>
      </c>
      <c r="M81">
        <v>2</v>
      </c>
      <c r="N81">
        <v>4</v>
      </c>
      <c r="O81">
        <v>4</v>
      </c>
      <c r="P81">
        <v>4</v>
      </c>
      <c r="Q81">
        <v>5</v>
      </c>
      <c r="R81">
        <v>5</v>
      </c>
      <c r="S81">
        <v>5</v>
      </c>
      <c r="T81">
        <v>5</v>
      </c>
      <c r="U81">
        <v>5</v>
      </c>
      <c r="V81">
        <v>5</v>
      </c>
      <c r="W81">
        <v>6</v>
      </c>
      <c r="X81">
        <v>6</v>
      </c>
      <c r="Y81">
        <v>6</v>
      </c>
      <c r="Z81">
        <v>6</v>
      </c>
      <c r="AA81">
        <v>7</v>
      </c>
      <c r="AB81">
        <v>7</v>
      </c>
      <c r="AC81">
        <v>7</v>
      </c>
      <c r="AD81">
        <v>8</v>
      </c>
      <c r="AE81">
        <v>8</v>
      </c>
      <c r="AF81">
        <v>8</v>
      </c>
      <c r="AG81">
        <v>8</v>
      </c>
      <c r="AH81">
        <v>8</v>
      </c>
      <c r="AI81">
        <v>8</v>
      </c>
      <c r="AJ81">
        <v>8</v>
      </c>
      <c r="AK81">
        <v>8</v>
      </c>
      <c r="AL81">
        <v>8</v>
      </c>
      <c r="AM81">
        <v>8</v>
      </c>
      <c r="AN81">
        <v>8</v>
      </c>
      <c r="AO81">
        <v>8</v>
      </c>
      <c r="AP81">
        <v>8</v>
      </c>
      <c r="AQ81">
        <v>8</v>
      </c>
      <c r="AR81">
        <v>8</v>
      </c>
      <c r="AS81">
        <v>8</v>
      </c>
      <c r="AT81">
        <v>8</v>
      </c>
      <c r="AU81">
        <v>8</v>
      </c>
      <c r="AV81">
        <v>6</v>
      </c>
      <c r="AW81">
        <v>6</v>
      </c>
      <c r="AX81">
        <v>6</v>
      </c>
      <c r="AY81">
        <v>6</v>
      </c>
      <c r="AZ81">
        <v>6</v>
      </c>
      <c r="BA81">
        <v>6</v>
      </c>
      <c r="BB81">
        <v>6</v>
      </c>
      <c r="BC81">
        <v>6</v>
      </c>
      <c r="BD81">
        <v>5</v>
      </c>
      <c r="BE81">
        <v>5</v>
      </c>
      <c r="BF81">
        <v>5</v>
      </c>
      <c r="BG81">
        <v>5</v>
      </c>
      <c r="BH81">
        <v>5</v>
      </c>
      <c r="BI81">
        <v>5</v>
      </c>
      <c r="BJ81">
        <v>5</v>
      </c>
      <c r="BK81">
        <v>4</v>
      </c>
      <c r="BL81">
        <v>4</v>
      </c>
      <c r="BM81">
        <v>3</v>
      </c>
      <c r="BN81">
        <v>3</v>
      </c>
      <c r="BO81">
        <v>3</v>
      </c>
      <c r="BP81">
        <v>2</v>
      </c>
      <c r="BQ81">
        <v>2</v>
      </c>
      <c r="BR81">
        <v>2</v>
      </c>
      <c r="BS81">
        <v>2</v>
      </c>
      <c r="BT81">
        <v>2</v>
      </c>
      <c r="BU81">
        <v>2</v>
      </c>
      <c r="BV81">
        <v>2</v>
      </c>
      <c r="BW81">
        <v>2</v>
      </c>
      <c r="BX81">
        <v>2</v>
      </c>
      <c r="BY81">
        <v>2</v>
      </c>
      <c r="BZ81">
        <v>2</v>
      </c>
      <c r="CA81">
        <v>2</v>
      </c>
      <c r="CB81">
        <v>2</v>
      </c>
      <c r="CC81">
        <v>2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>
        <v>2</v>
      </c>
    </row>
    <row r="82" spans="1:88" x14ac:dyDescent="0.3">
      <c r="A82" t="s">
        <v>189</v>
      </c>
      <c r="B82" t="str">
        <f>VLOOKUP(A82,SupplyDemand!$A$2:$B$321,2,FALSE)</f>
        <v>DENTAL CO (AREA SPT)</v>
      </c>
      <c r="C82">
        <v>87</v>
      </c>
      <c r="E82" t="s">
        <v>109</v>
      </c>
      <c r="F82" t="s">
        <v>108</v>
      </c>
      <c r="G82">
        <v>0</v>
      </c>
      <c r="H82">
        <v>2</v>
      </c>
      <c r="I82">
        <v>2</v>
      </c>
      <c r="J82">
        <v>2</v>
      </c>
      <c r="K82">
        <v>2</v>
      </c>
      <c r="L82">
        <v>2</v>
      </c>
      <c r="M82">
        <v>2</v>
      </c>
      <c r="N82">
        <v>5</v>
      </c>
      <c r="O82">
        <v>5</v>
      </c>
      <c r="P82">
        <v>5</v>
      </c>
      <c r="Q82">
        <v>6</v>
      </c>
      <c r="R82">
        <v>6</v>
      </c>
      <c r="S82">
        <v>6</v>
      </c>
      <c r="T82">
        <v>6</v>
      </c>
      <c r="U82">
        <v>6</v>
      </c>
      <c r="V82">
        <v>6</v>
      </c>
      <c r="W82">
        <v>7</v>
      </c>
      <c r="X82">
        <v>7</v>
      </c>
      <c r="Y82">
        <v>7</v>
      </c>
      <c r="Z82">
        <v>7</v>
      </c>
      <c r="AA82">
        <v>9</v>
      </c>
      <c r="AB82">
        <v>9</v>
      </c>
      <c r="AC82">
        <v>9</v>
      </c>
      <c r="AD82">
        <v>9</v>
      </c>
      <c r="AE82">
        <v>9</v>
      </c>
      <c r="AF82">
        <v>9</v>
      </c>
      <c r="AG82">
        <v>9</v>
      </c>
      <c r="AH82">
        <v>9</v>
      </c>
      <c r="AI82">
        <v>9</v>
      </c>
      <c r="AJ82">
        <v>9</v>
      </c>
      <c r="AK82">
        <v>9</v>
      </c>
      <c r="AL82">
        <v>9</v>
      </c>
      <c r="AM82">
        <v>9</v>
      </c>
      <c r="AN82">
        <v>9</v>
      </c>
      <c r="AO82">
        <v>9</v>
      </c>
      <c r="AP82">
        <v>9</v>
      </c>
      <c r="AQ82">
        <v>9</v>
      </c>
      <c r="AR82">
        <v>9</v>
      </c>
      <c r="AS82">
        <v>9</v>
      </c>
      <c r="AT82">
        <v>9</v>
      </c>
      <c r="AU82">
        <v>9</v>
      </c>
      <c r="AV82">
        <v>6</v>
      </c>
      <c r="AW82">
        <v>6</v>
      </c>
      <c r="AX82">
        <v>6</v>
      </c>
      <c r="AY82">
        <v>6</v>
      </c>
      <c r="AZ82">
        <v>6</v>
      </c>
      <c r="BA82">
        <v>6</v>
      </c>
      <c r="BB82">
        <v>6</v>
      </c>
      <c r="BC82">
        <v>6</v>
      </c>
      <c r="BD82">
        <v>6</v>
      </c>
      <c r="BE82">
        <v>6</v>
      </c>
      <c r="BF82">
        <v>5</v>
      </c>
      <c r="BG82">
        <v>5</v>
      </c>
      <c r="BH82">
        <v>5</v>
      </c>
      <c r="BI82">
        <v>5</v>
      </c>
      <c r="BJ82">
        <v>5</v>
      </c>
      <c r="BK82">
        <v>5</v>
      </c>
      <c r="BL82">
        <v>5</v>
      </c>
      <c r="BM82">
        <v>4</v>
      </c>
      <c r="BN82">
        <v>4</v>
      </c>
      <c r="BO82">
        <v>4</v>
      </c>
      <c r="BP82">
        <v>2</v>
      </c>
      <c r="BQ82">
        <v>2</v>
      </c>
      <c r="BR82">
        <v>2</v>
      </c>
      <c r="BS82">
        <v>2</v>
      </c>
      <c r="BT82">
        <v>2</v>
      </c>
      <c r="BU82">
        <v>2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2</v>
      </c>
      <c r="CC82">
        <v>2</v>
      </c>
      <c r="CD82">
        <v>2</v>
      </c>
      <c r="CE82">
        <v>2</v>
      </c>
      <c r="CF82">
        <v>2</v>
      </c>
      <c r="CG82">
        <v>2</v>
      </c>
      <c r="CH82">
        <v>2</v>
      </c>
      <c r="CI82">
        <v>2</v>
      </c>
      <c r="CJ82">
        <v>2</v>
      </c>
    </row>
    <row r="83" spans="1:88" x14ac:dyDescent="0.3">
      <c r="A83" t="s">
        <v>190</v>
      </c>
      <c r="B83" t="str">
        <f>VLOOKUP(A83,SupplyDemand!$A$2:$B$321,2,FALSE)</f>
        <v>MEDICAL LOG CO</v>
      </c>
      <c r="C83">
        <v>70</v>
      </c>
      <c r="E83" t="s">
        <v>109</v>
      </c>
      <c r="F83" t="s">
        <v>108</v>
      </c>
      <c r="G83">
        <v>0</v>
      </c>
      <c r="H83">
        <v>3</v>
      </c>
      <c r="I83">
        <v>3</v>
      </c>
      <c r="J83">
        <v>4</v>
      </c>
      <c r="K83">
        <v>4</v>
      </c>
      <c r="L83">
        <v>5</v>
      </c>
      <c r="M83">
        <v>5</v>
      </c>
      <c r="N83">
        <v>8</v>
      </c>
      <c r="O83">
        <v>8</v>
      </c>
      <c r="P83">
        <v>8</v>
      </c>
      <c r="Q83">
        <v>8</v>
      </c>
      <c r="R83">
        <v>8</v>
      </c>
      <c r="S83">
        <v>8</v>
      </c>
      <c r="T83">
        <v>9</v>
      </c>
      <c r="U83">
        <v>9</v>
      </c>
      <c r="V83">
        <v>10</v>
      </c>
      <c r="W83">
        <v>12</v>
      </c>
      <c r="X83">
        <v>12</v>
      </c>
      <c r="Y83">
        <v>13</v>
      </c>
      <c r="Z83">
        <v>16</v>
      </c>
      <c r="AA83">
        <v>28</v>
      </c>
      <c r="AB83">
        <v>28</v>
      </c>
      <c r="AC83">
        <v>28</v>
      </c>
      <c r="AD83">
        <v>34</v>
      </c>
      <c r="AE83">
        <v>34</v>
      </c>
      <c r="AF83">
        <v>34</v>
      </c>
      <c r="AG83">
        <v>34</v>
      </c>
      <c r="AH83">
        <v>34</v>
      </c>
      <c r="AI83">
        <v>34</v>
      </c>
      <c r="AJ83">
        <v>34</v>
      </c>
      <c r="AK83">
        <v>34</v>
      </c>
      <c r="AL83">
        <v>34</v>
      </c>
      <c r="AM83">
        <v>34</v>
      </c>
      <c r="AN83">
        <v>34</v>
      </c>
      <c r="AO83">
        <v>34</v>
      </c>
      <c r="AP83">
        <v>34</v>
      </c>
      <c r="AQ83">
        <v>34</v>
      </c>
      <c r="AR83">
        <v>34</v>
      </c>
      <c r="AS83">
        <v>34</v>
      </c>
      <c r="AT83">
        <v>34</v>
      </c>
      <c r="AU83">
        <v>34</v>
      </c>
      <c r="AV83">
        <v>7</v>
      </c>
      <c r="AW83">
        <v>10</v>
      </c>
      <c r="AX83">
        <v>12</v>
      </c>
      <c r="AY83">
        <v>12</v>
      </c>
      <c r="AZ83">
        <v>11</v>
      </c>
      <c r="BA83">
        <v>10</v>
      </c>
      <c r="BB83">
        <v>10</v>
      </c>
      <c r="BC83">
        <v>10</v>
      </c>
      <c r="BD83">
        <v>10</v>
      </c>
      <c r="BE83">
        <v>10</v>
      </c>
      <c r="BF83">
        <v>9</v>
      </c>
      <c r="BG83">
        <v>9</v>
      </c>
      <c r="BH83">
        <v>9</v>
      </c>
      <c r="BI83">
        <v>7</v>
      </c>
      <c r="BJ83">
        <v>7</v>
      </c>
      <c r="BK83">
        <v>7</v>
      </c>
      <c r="BL83">
        <v>7</v>
      </c>
      <c r="BM83">
        <v>7</v>
      </c>
      <c r="BN83">
        <v>6</v>
      </c>
      <c r="BO83">
        <v>6</v>
      </c>
      <c r="BP83">
        <v>6</v>
      </c>
      <c r="BQ83">
        <v>5</v>
      </c>
      <c r="BR83">
        <v>5</v>
      </c>
      <c r="BS83">
        <v>5</v>
      </c>
      <c r="BT83">
        <v>5</v>
      </c>
      <c r="BU83">
        <v>5</v>
      </c>
      <c r="BV83">
        <v>5</v>
      </c>
      <c r="BW83">
        <v>5</v>
      </c>
      <c r="BX83">
        <v>5</v>
      </c>
      <c r="BY83">
        <v>5</v>
      </c>
      <c r="BZ83">
        <v>5</v>
      </c>
      <c r="CA83">
        <v>5</v>
      </c>
      <c r="CB83">
        <v>5</v>
      </c>
      <c r="CC83">
        <v>5</v>
      </c>
      <c r="CD83">
        <v>5</v>
      </c>
      <c r="CE83">
        <v>5</v>
      </c>
      <c r="CF83">
        <v>5</v>
      </c>
      <c r="CG83">
        <v>5</v>
      </c>
      <c r="CH83">
        <v>5</v>
      </c>
      <c r="CI83">
        <v>5</v>
      </c>
      <c r="CJ83">
        <v>5</v>
      </c>
    </row>
    <row r="84" spans="1:88" x14ac:dyDescent="0.3">
      <c r="A84" t="s">
        <v>191</v>
      </c>
      <c r="B84" t="str">
        <f>VLOOKUP(A84,SupplyDemand!$A$2:$B$321,2,FALSE)</f>
        <v>MEDICAL BN (MULTIFUNCT)</v>
      </c>
      <c r="C84">
        <v>70</v>
      </c>
      <c r="E84" t="s">
        <v>109</v>
      </c>
      <c r="F84" t="s">
        <v>108</v>
      </c>
      <c r="G84">
        <v>0</v>
      </c>
      <c r="H84">
        <v>4</v>
      </c>
      <c r="I84">
        <v>4</v>
      </c>
      <c r="J84">
        <v>4</v>
      </c>
      <c r="K84">
        <v>5</v>
      </c>
      <c r="L84">
        <v>6</v>
      </c>
      <c r="M84">
        <v>6</v>
      </c>
      <c r="N84">
        <v>10</v>
      </c>
      <c r="O84">
        <v>10</v>
      </c>
      <c r="P84">
        <v>10</v>
      </c>
      <c r="Q84">
        <v>11</v>
      </c>
      <c r="R84">
        <v>11</v>
      </c>
      <c r="S84">
        <v>11</v>
      </c>
      <c r="T84">
        <v>11</v>
      </c>
      <c r="U84">
        <v>11</v>
      </c>
      <c r="V84">
        <v>13</v>
      </c>
      <c r="W84">
        <v>14</v>
      </c>
      <c r="X84">
        <v>14</v>
      </c>
      <c r="Y84">
        <v>14</v>
      </c>
      <c r="Z84">
        <v>15</v>
      </c>
      <c r="AA84">
        <v>19</v>
      </c>
      <c r="AB84">
        <v>19</v>
      </c>
      <c r="AC84">
        <v>19</v>
      </c>
      <c r="AD84">
        <v>23</v>
      </c>
      <c r="AE84">
        <v>23</v>
      </c>
      <c r="AF84">
        <v>23</v>
      </c>
      <c r="AG84">
        <v>23</v>
      </c>
      <c r="AH84">
        <v>23</v>
      </c>
      <c r="AI84">
        <v>23</v>
      </c>
      <c r="AJ84">
        <v>23</v>
      </c>
      <c r="AK84">
        <v>23</v>
      </c>
      <c r="AL84">
        <v>23</v>
      </c>
      <c r="AM84">
        <v>23</v>
      </c>
      <c r="AN84">
        <v>23</v>
      </c>
      <c r="AO84">
        <v>23</v>
      </c>
      <c r="AP84">
        <v>23</v>
      </c>
      <c r="AQ84">
        <v>23</v>
      </c>
      <c r="AR84">
        <v>23</v>
      </c>
      <c r="AS84">
        <v>23</v>
      </c>
      <c r="AT84">
        <v>23</v>
      </c>
      <c r="AU84">
        <v>23</v>
      </c>
      <c r="AV84">
        <v>14</v>
      </c>
      <c r="AW84">
        <v>14</v>
      </c>
      <c r="AX84">
        <v>14</v>
      </c>
      <c r="AY84">
        <v>14</v>
      </c>
      <c r="AZ84">
        <v>14</v>
      </c>
      <c r="BA84">
        <v>13</v>
      </c>
      <c r="BB84">
        <v>13</v>
      </c>
      <c r="BC84">
        <v>12</v>
      </c>
      <c r="BD84">
        <v>12</v>
      </c>
      <c r="BE84">
        <v>12</v>
      </c>
      <c r="BF84">
        <v>11</v>
      </c>
      <c r="BG84">
        <v>10</v>
      </c>
      <c r="BH84">
        <v>10</v>
      </c>
      <c r="BI84">
        <v>9</v>
      </c>
      <c r="BJ84">
        <v>9</v>
      </c>
      <c r="BK84">
        <v>9</v>
      </c>
      <c r="BL84">
        <v>9</v>
      </c>
      <c r="BM84">
        <v>8</v>
      </c>
      <c r="BN84">
        <v>7</v>
      </c>
      <c r="BO84">
        <v>7</v>
      </c>
      <c r="BP84">
        <v>6</v>
      </c>
      <c r="BQ84">
        <v>5</v>
      </c>
      <c r="BR84">
        <v>5</v>
      </c>
      <c r="BS84">
        <v>5</v>
      </c>
      <c r="BT84">
        <v>5</v>
      </c>
      <c r="BU84">
        <v>5</v>
      </c>
      <c r="BV84">
        <v>5</v>
      </c>
      <c r="BW84">
        <v>5</v>
      </c>
      <c r="BX84">
        <v>5</v>
      </c>
      <c r="BY84">
        <v>5</v>
      </c>
      <c r="BZ84">
        <v>5</v>
      </c>
      <c r="CA84">
        <v>5</v>
      </c>
      <c r="CB84">
        <v>5</v>
      </c>
      <c r="CC84">
        <v>5</v>
      </c>
      <c r="CD84">
        <v>5</v>
      </c>
      <c r="CE84">
        <v>5</v>
      </c>
      <c r="CF84">
        <v>5</v>
      </c>
      <c r="CG84">
        <v>5</v>
      </c>
      <c r="CH84">
        <v>5</v>
      </c>
      <c r="CI84">
        <v>5</v>
      </c>
      <c r="CJ84">
        <v>5</v>
      </c>
    </row>
    <row r="85" spans="1:88" x14ac:dyDescent="0.3">
      <c r="A85" t="s">
        <v>192</v>
      </c>
      <c r="B85" t="str">
        <f>VLOOKUP(A85,SupplyDemand!$A$2:$B$321,2,FALSE)</f>
        <v>HOSP AUG TM, HEAD &amp; NECK</v>
      </c>
      <c r="C85">
        <v>17</v>
      </c>
      <c r="E85" t="s">
        <v>109</v>
      </c>
      <c r="F85" t="s">
        <v>108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2</v>
      </c>
      <c r="AA85">
        <v>3</v>
      </c>
      <c r="AB85">
        <v>3</v>
      </c>
      <c r="AC85">
        <v>3</v>
      </c>
      <c r="AD85">
        <v>4</v>
      </c>
      <c r="AE85">
        <v>4</v>
      </c>
      <c r="AF85">
        <v>4</v>
      </c>
      <c r="AG85">
        <v>4</v>
      </c>
      <c r="AH85">
        <v>4</v>
      </c>
      <c r="AI85">
        <v>4</v>
      </c>
      <c r="AJ85">
        <v>4</v>
      </c>
      <c r="AK85">
        <v>4</v>
      </c>
      <c r="AL85">
        <v>4</v>
      </c>
      <c r="AM85">
        <v>4</v>
      </c>
      <c r="AN85">
        <v>4</v>
      </c>
      <c r="AO85">
        <v>4</v>
      </c>
      <c r="AP85">
        <v>4</v>
      </c>
      <c r="AQ85">
        <v>4</v>
      </c>
      <c r="AR85">
        <v>4</v>
      </c>
      <c r="AS85">
        <v>4</v>
      </c>
      <c r="AT85">
        <v>4</v>
      </c>
      <c r="AU85">
        <v>4</v>
      </c>
      <c r="AV85">
        <v>5</v>
      </c>
      <c r="AW85">
        <v>5</v>
      </c>
      <c r="AX85">
        <v>5</v>
      </c>
      <c r="AY85">
        <v>5</v>
      </c>
      <c r="AZ85">
        <v>5</v>
      </c>
      <c r="BA85">
        <v>4</v>
      </c>
      <c r="BB85">
        <v>4</v>
      </c>
      <c r="BC85">
        <v>4</v>
      </c>
      <c r="BD85">
        <v>4</v>
      </c>
      <c r="BE85">
        <v>4</v>
      </c>
      <c r="BF85">
        <v>4</v>
      </c>
      <c r="BG85">
        <v>4</v>
      </c>
      <c r="BH85">
        <v>3</v>
      </c>
      <c r="BI85">
        <v>3</v>
      </c>
      <c r="BJ85">
        <v>3</v>
      </c>
      <c r="BK85">
        <v>3</v>
      </c>
      <c r="BL85">
        <v>3</v>
      </c>
      <c r="BM85">
        <v>3</v>
      </c>
      <c r="BN85">
        <v>3</v>
      </c>
      <c r="BO85">
        <v>3</v>
      </c>
      <c r="BP85">
        <v>2</v>
      </c>
      <c r="BQ85">
        <v>2</v>
      </c>
      <c r="BR85">
        <v>2</v>
      </c>
      <c r="BS85">
        <v>2</v>
      </c>
      <c r="BT85">
        <v>2</v>
      </c>
      <c r="BU85">
        <v>2</v>
      </c>
      <c r="BV85">
        <v>2</v>
      </c>
      <c r="BW85">
        <v>2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2</v>
      </c>
      <c r="CD85">
        <v>2</v>
      </c>
      <c r="CE85">
        <v>2</v>
      </c>
      <c r="CF85">
        <v>2</v>
      </c>
      <c r="CG85">
        <v>2</v>
      </c>
      <c r="CH85">
        <v>2</v>
      </c>
      <c r="CI85">
        <v>2</v>
      </c>
      <c r="CJ85">
        <v>2</v>
      </c>
    </row>
    <row r="86" spans="1:88" x14ac:dyDescent="0.3">
      <c r="A86" t="s">
        <v>193</v>
      </c>
      <c r="B86" t="str">
        <f>VLOOKUP(A86,SupplyDemand!$A$2:$B$321,2,FALSE)</f>
        <v>FWD RESUS &amp; SURG DET</v>
      </c>
      <c r="C86">
        <v>17</v>
      </c>
      <c r="E86" t="s">
        <v>109</v>
      </c>
      <c r="F86" t="s">
        <v>108</v>
      </c>
      <c r="G86">
        <v>2</v>
      </c>
      <c r="H86">
        <v>4</v>
      </c>
      <c r="I86">
        <v>5</v>
      </c>
      <c r="J86">
        <v>5</v>
      </c>
      <c r="K86">
        <v>6</v>
      </c>
      <c r="L86">
        <v>7</v>
      </c>
      <c r="M86">
        <v>7</v>
      </c>
      <c r="N86">
        <v>12</v>
      </c>
      <c r="O86">
        <v>13</v>
      </c>
      <c r="P86">
        <v>14</v>
      </c>
      <c r="Q86">
        <v>15</v>
      </c>
      <c r="R86">
        <v>15</v>
      </c>
      <c r="S86">
        <v>15</v>
      </c>
      <c r="T86">
        <v>16</v>
      </c>
      <c r="U86">
        <v>16</v>
      </c>
      <c r="V86">
        <v>17</v>
      </c>
      <c r="W86">
        <v>20</v>
      </c>
      <c r="X86">
        <v>20</v>
      </c>
      <c r="Y86">
        <v>21</v>
      </c>
      <c r="Z86">
        <v>22</v>
      </c>
      <c r="AA86">
        <v>23</v>
      </c>
      <c r="AB86">
        <v>23</v>
      </c>
      <c r="AC86">
        <v>23</v>
      </c>
      <c r="AD86">
        <v>23</v>
      </c>
      <c r="AE86">
        <v>23</v>
      </c>
      <c r="AF86">
        <v>23</v>
      </c>
      <c r="AG86">
        <v>23</v>
      </c>
      <c r="AH86">
        <v>23</v>
      </c>
      <c r="AI86">
        <v>23</v>
      </c>
      <c r="AJ86">
        <v>23</v>
      </c>
      <c r="AK86">
        <v>23</v>
      </c>
      <c r="AL86">
        <v>23</v>
      </c>
      <c r="AM86">
        <v>23</v>
      </c>
      <c r="AN86">
        <v>23</v>
      </c>
      <c r="AO86">
        <v>23</v>
      </c>
      <c r="AP86">
        <v>23</v>
      </c>
      <c r="AQ86">
        <v>23</v>
      </c>
      <c r="AR86">
        <v>23</v>
      </c>
      <c r="AS86">
        <v>23</v>
      </c>
      <c r="AT86">
        <v>23</v>
      </c>
      <c r="AU86">
        <v>23</v>
      </c>
      <c r="AV86">
        <v>23</v>
      </c>
      <c r="AW86">
        <v>23</v>
      </c>
      <c r="AX86">
        <v>23</v>
      </c>
      <c r="AY86">
        <v>22</v>
      </c>
      <c r="AZ86">
        <v>21</v>
      </c>
      <c r="BA86">
        <v>20</v>
      </c>
      <c r="BB86">
        <v>20</v>
      </c>
      <c r="BC86">
        <v>18</v>
      </c>
      <c r="BD86">
        <v>18</v>
      </c>
      <c r="BE86">
        <v>17</v>
      </c>
      <c r="BF86">
        <v>17</v>
      </c>
      <c r="BG86">
        <v>16</v>
      </c>
      <c r="BH86">
        <v>14</v>
      </c>
      <c r="BI86">
        <v>13</v>
      </c>
      <c r="BJ86">
        <v>13</v>
      </c>
      <c r="BK86">
        <v>13</v>
      </c>
      <c r="BL86">
        <v>13</v>
      </c>
      <c r="BM86">
        <v>11</v>
      </c>
      <c r="BN86">
        <v>10</v>
      </c>
      <c r="BO86">
        <v>10</v>
      </c>
      <c r="BP86">
        <v>10</v>
      </c>
      <c r="BQ86">
        <v>7</v>
      </c>
      <c r="BR86">
        <v>6</v>
      </c>
      <c r="BS86">
        <v>6</v>
      </c>
      <c r="BT86">
        <v>6</v>
      </c>
      <c r="BU86">
        <v>6</v>
      </c>
      <c r="BV86">
        <v>6</v>
      </c>
      <c r="BW86">
        <v>6</v>
      </c>
      <c r="BX86">
        <v>6</v>
      </c>
      <c r="BY86">
        <v>6</v>
      </c>
      <c r="BZ86">
        <v>6</v>
      </c>
      <c r="CA86">
        <v>6</v>
      </c>
      <c r="CB86">
        <v>6</v>
      </c>
      <c r="CC86">
        <v>6</v>
      </c>
      <c r="CD86">
        <v>6</v>
      </c>
      <c r="CE86">
        <v>6</v>
      </c>
      <c r="CF86">
        <v>6</v>
      </c>
      <c r="CG86">
        <v>6</v>
      </c>
      <c r="CH86">
        <v>6</v>
      </c>
      <c r="CI86">
        <v>6</v>
      </c>
      <c r="CJ86">
        <v>6</v>
      </c>
    </row>
    <row r="87" spans="1:88" x14ac:dyDescent="0.3">
      <c r="A87" t="s">
        <v>194</v>
      </c>
      <c r="B87" t="str">
        <f>VLOOKUP(A87,SupplyDemand!$A$2:$B$321,2,FALSE)</f>
        <v>MED TM, OPTOMETRY</v>
      </c>
      <c r="C87">
        <v>0</v>
      </c>
      <c r="E87" t="s">
        <v>109</v>
      </c>
      <c r="F87" t="s">
        <v>108</v>
      </c>
      <c r="G87">
        <v>0</v>
      </c>
      <c r="H87">
        <v>3</v>
      </c>
      <c r="I87">
        <v>4</v>
      </c>
      <c r="J87">
        <v>4</v>
      </c>
      <c r="K87">
        <v>4</v>
      </c>
      <c r="L87">
        <v>4</v>
      </c>
      <c r="M87">
        <v>4</v>
      </c>
      <c r="N87">
        <v>5</v>
      </c>
      <c r="O87">
        <v>6</v>
      </c>
      <c r="P87">
        <v>6</v>
      </c>
      <c r="Q87">
        <v>7</v>
      </c>
      <c r="R87">
        <v>7</v>
      </c>
      <c r="S87">
        <v>7</v>
      </c>
      <c r="T87">
        <v>9</v>
      </c>
      <c r="U87">
        <v>9</v>
      </c>
      <c r="V87">
        <v>9</v>
      </c>
      <c r="W87">
        <v>10</v>
      </c>
      <c r="X87">
        <v>10</v>
      </c>
      <c r="Y87">
        <v>10</v>
      </c>
      <c r="Z87">
        <v>11</v>
      </c>
      <c r="AA87">
        <v>11</v>
      </c>
      <c r="AB87">
        <v>11</v>
      </c>
      <c r="AC87">
        <v>11</v>
      </c>
      <c r="AD87">
        <v>11</v>
      </c>
      <c r="AE87">
        <v>11</v>
      </c>
      <c r="AF87">
        <v>11</v>
      </c>
      <c r="AG87">
        <v>11</v>
      </c>
      <c r="AH87">
        <v>11</v>
      </c>
      <c r="AI87">
        <v>11</v>
      </c>
      <c r="AJ87">
        <v>11</v>
      </c>
      <c r="AK87">
        <v>12</v>
      </c>
      <c r="AL87">
        <v>12</v>
      </c>
      <c r="AM87">
        <v>12</v>
      </c>
      <c r="AN87">
        <v>12</v>
      </c>
      <c r="AO87">
        <v>12</v>
      </c>
      <c r="AP87">
        <v>12</v>
      </c>
      <c r="AQ87">
        <v>12</v>
      </c>
      <c r="AR87">
        <v>12</v>
      </c>
      <c r="AS87">
        <v>12</v>
      </c>
      <c r="AT87">
        <v>12</v>
      </c>
      <c r="AU87">
        <v>12</v>
      </c>
      <c r="AV87">
        <v>4</v>
      </c>
      <c r="AW87">
        <v>4</v>
      </c>
      <c r="AX87">
        <v>4</v>
      </c>
      <c r="AY87">
        <v>4</v>
      </c>
      <c r="AZ87">
        <v>4</v>
      </c>
      <c r="BA87">
        <v>4</v>
      </c>
      <c r="BB87">
        <v>4</v>
      </c>
      <c r="BC87">
        <v>4</v>
      </c>
      <c r="BD87">
        <v>4</v>
      </c>
      <c r="BE87">
        <v>4</v>
      </c>
      <c r="BF87">
        <v>4</v>
      </c>
      <c r="BG87">
        <v>4</v>
      </c>
      <c r="BH87">
        <v>4</v>
      </c>
      <c r="BI87">
        <v>4</v>
      </c>
      <c r="BJ87">
        <v>4</v>
      </c>
      <c r="BK87">
        <v>3</v>
      </c>
      <c r="BL87">
        <v>2</v>
      </c>
      <c r="BM87">
        <v>2</v>
      </c>
      <c r="BN87">
        <v>2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2</v>
      </c>
      <c r="CE87">
        <v>2</v>
      </c>
      <c r="CF87">
        <v>2</v>
      </c>
      <c r="CG87">
        <v>2</v>
      </c>
      <c r="CH87">
        <v>2</v>
      </c>
      <c r="CI87">
        <v>2</v>
      </c>
      <c r="CJ87">
        <v>2</v>
      </c>
    </row>
    <row r="88" spans="1:88" x14ac:dyDescent="0.3">
      <c r="A88" t="s">
        <v>195</v>
      </c>
      <c r="B88" t="str">
        <f>VLOOKUP(A88,SupplyDemand!$A$2:$B$321,2,FALSE)</f>
        <v>HHC, THTR MED CMD</v>
      </c>
      <c r="C88">
        <v>174</v>
      </c>
      <c r="E88" t="s">
        <v>109</v>
      </c>
      <c r="F88" t="s">
        <v>108</v>
      </c>
      <c r="G88">
        <v>0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</row>
    <row r="89" spans="1:88" x14ac:dyDescent="0.3">
      <c r="A89" t="s">
        <v>196</v>
      </c>
      <c r="B89" t="str">
        <f>VLOOKUP(A89,SupplyDemand!$A$2:$B$321,2,FALSE)</f>
        <v>MED DET, GLOBAL FIELD MED LAB</v>
      </c>
      <c r="C89">
        <v>70</v>
      </c>
      <c r="E89" t="s">
        <v>109</v>
      </c>
      <c r="F89" t="s">
        <v>108</v>
      </c>
      <c r="G89">
        <v>0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</row>
    <row r="90" spans="1:88" x14ac:dyDescent="0.3">
      <c r="A90" t="s">
        <v>197</v>
      </c>
      <c r="B90" t="str">
        <f>VLOOKUP(A90,SupplyDemand!$A$2:$B$321,2,FALSE)</f>
        <v>MED LOG MGMNT CEN</v>
      </c>
      <c r="C90">
        <v>87</v>
      </c>
      <c r="E90" t="s">
        <v>109</v>
      </c>
      <c r="F90" t="s">
        <v>108</v>
      </c>
      <c r="G90">
        <v>0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</row>
    <row r="91" spans="1:88" x14ac:dyDescent="0.3">
      <c r="A91" t="s">
        <v>198</v>
      </c>
      <c r="B91" t="str">
        <f>VLOOKUP(A91,SupplyDemand!$A$2:$B$321,2,FALSE)</f>
        <v>MED DET, MINIMAL CARE</v>
      </c>
      <c r="C91">
        <v>35</v>
      </c>
      <c r="E91" t="s">
        <v>109</v>
      </c>
      <c r="F91" t="s">
        <v>108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1</v>
      </c>
      <c r="O91">
        <v>1</v>
      </c>
      <c r="P91">
        <v>1</v>
      </c>
      <c r="Q91">
        <v>2</v>
      </c>
      <c r="R91">
        <v>2</v>
      </c>
      <c r="S91">
        <v>2</v>
      </c>
      <c r="T91">
        <v>2</v>
      </c>
      <c r="U91">
        <v>2</v>
      </c>
      <c r="V91">
        <v>2</v>
      </c>
      <c r="W91">
        <v>2</v>
      </c>
      <c r="X91">
        <v>2</v>
      </c>
      <c r="Y91">
        <v>2</v>
      </c>
      <c r="Z91">
        <v>2</v>
      </c>
      <c r="AA91">
        <v>3</v>
      </c>
      <c r="AB91">
        <v>3</v>
      </c>
      <c r="AC91">
        <v>3</v>
      </c>
      <c r="AD91">
        <v>4</v>
      </c>
      <c r="AE91">
        <v>4</v>
      </c>
      <c r="AF91">
        <v>4</v>
      </c>
      <c r="AG91">
        <v>4</v>
      </c>
      <c r="AH91">
        <v>4</v>
      </c>
      <c r="AI91">
        <v>4</v>
      </c>
      <c r="AJ91">
        <v>4</v>
      </c>
      <c r="AK91">
        <v>4</v>
      </c>
      <c r="AL91">
        <v>4</v>
      </c>
      <c r="AM91">
        <v>4</v>
      </c>
      <c r="AN91">
        <v>4</v>
      </c>
      <c r="AO91">
        <v>4</v>
      </c>
      <c r="AP91">
        <v>4</v>
      </c>
      <c r="AQ91">
        <v>4</v>
      </c>
      <c r="AR91">
        <v>4</v>
      </c>
      <c r="AS91">
        <v>4</v>
      </c>
      <c r="AT91">
        <v>4</v>
      </c>
      <c r="AU91">
        <v>4</v>
      </c>
      <c r="AV91">
        <v>2</v>
      </c>
      <c r="AW91">
        <v>2</v>
      </c>
      <c r="AX91">
        <v>2</v>
      </c>
      <c r="AY91">
        <v>2</v>
      </c>
      <c r="AZ91">
        <v>2</v>
      </c>
      <c r="BA91">
        <v>2</v>
      </c>
      <c r="BB91">
        <v>2</v>
      </c>
      <c r="BC91">
        <v>2</v>
      </c>
      <c r="BD91">
        <v>2</v>
      </c>
      <c r="BE91">
        <v>2</v>
      </c>
      <c r="BF91">
        <v>2</v>
      </c>
      <c r="BG91">
        <v>2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</row>
    <row r="92" spans="1:88" x14ac:dyDescent="0.3">
      <c r="A92" t="s">
        <v>199</v>
      </c>
      <c r="B92" t="str">
        <f>VLOOKUP(A92,SupplyDemand!$A$2:$B$321,2,FALSE)</f>
        <v>HHD HOSPITAL CTR</v>
      </c>
      <c r="C92">
        <v>35</v>
      </c>
      <c r="E92" t="s">
        <v>109</v>
      </c>
      <c r="F92" t="s">
        <v>108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2</v>
      </c>
      <c r="N92">
        <v>2</v>
      </c>
      <c r="O92">
        <v>2</v>
      </c>
      <c r="P92">
        <v>2</v>
      </c>
      <c r="Q92">
        <v>3</v>
      </c>
      <c r="R92">
        <v>3</v>
      </c>
      <c r="S92">
        <v>3</v>
      </c>
      <c r="T92">
        <v>3</v>
      </c>
      <c r="U92">
        <v>3</v>
      </c>
      <c r="V92">
        <v>3</v>
      </c>
      <c r="W92">
        <v>3</v>
      </c>
      <c r="X92">
        <v>3</v>
      </c>
      <c r="Y92">
        <v>3</v>
      </c>
      <c r="Z92">
        <v>4</v>
      </c>
      <c r="AA92">
        <v>8</v>
      </c>
      <c r="AB92">
        <v>8</v>
      </c>
      <c r="AC92">
        <v>8</v>
      </c>
      <c r="AD92">
        <v>11</v>
      </c>
      <c r="AE92">
        <v>11</v>
      </c>
      <c r="AF92">
        <v>11</v>
      </c>
      <c r="AG92">
        <v>11</v>
      </c>
      <c r="AH92">
        <v>11</v>
      </c>
      <c r="AI92">
        <v>11</v>
      </c>
      <c r="AJ92">
        <v>11</v>
      </c>
      <c r="AK92">
        <v>11</v>
      </c>
      <c r="AL92">
        <v>11</v>
      </c>
      <c r="AM92">
        <v>11</v>
      </c>
      <c r="AN92">
        <v>11</v>
      </c>
      <c r="AO92">
        <v>11</v>
      </c>
      <c r="AP92">
        <v>11</v>
      </c>
      <c r="AQ92">
        <v>11</v>
      </c>
      <c r="AR92">
        <v>11</v>
      </c>
      <c r="AS92">
        <v>11</v>
      </c>
      <c r="AT92">
        <v>11</v>
      </c>
      <c r="AU92">
        <v>11</v>
      </c>
      <c r="AV92">
        <v>4</v>
      </c>
      <c r="AW92">
        <v>4</v>
      </c>
      <c r="AX92">
        <v>4</v>
      </c>
      <c r="AY92">
        <v>4</v>
      </c>
      <c r="AZ92">
        <v>3</v>
      </c>
      <c r="BA92">
        <v>3</v>
      </c>
      <c r="BB92">
        <v>3</v>
      </c>
      <c r="BC92">
        <v>3</v>
      </c>
      <c r="BD92">
        <v>3</v>
      </c>
      <c r="BE92">
        <v>3</v>
      </c>
      <c r="BF92">
        <v>3</v>
      </c>
      <c r="BG92">
        <v>3</v>
      </c>
      <c r="BH92">
        <v>3</v>
      </c>
      <c r="BI92">
        <v>3</v>
      </c>
      <c r="BJ92">
        <v>2</v>
      </c>
      <c r="BK92">
        <v>2</v>
      </c>
      <c r="BL92">
        <v>2</v>
      </c>
      <c r="BM92">
        <v>2</v>
      </c>
      <c r="BN92">
        <v>2</v>
      </c>
      <c r="BO92">
        <v>2</v>
      </c>
      <c r="BP92">
        <v>2</v>
      </c>
      <c r="BQ92">
        <v>2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</row>
    <row r="93" spans="1:88" x14ac:dyDescent="0.3">
      <c r="A93" t="s">
        <v>200</v>
      </c>
      <c r="B93" t="str">
        <f>VLOOKUP(A93,SupplyDemand!$A$2:$B$321,2,FALSE)</f>
        <v>HOSPITAL AUG DET (SURG 24 BED)</v>
      </c>
      <c r="C93">
        <v>70</v>
      </c>
      <c r="E93" t="s">
        <v>109</v>
      </c>
      <c r="F93" t="s">
        <v>108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2</v>
      </c>
      <c r="AA93">
        <v>10</v>
      </c>
      <c r="AB93">
        <v>11</v>
      </c>
      <c r="AC93">
        <v>11</v>
      </c>
      <c r="AD93">
        <v>15</v>
      </c>
      <c r="AE93">
        <v>15</v>
      </c>
      <c r="AF93">
        <v>15</v>
      </c>
      <c r="AG93">
        <v>15</v>
      </c>
      <c r="AH93">
        <v>15</v>
      </c>
      <c r="AI93">
        <v>15</v>
      </c>
      <c r="AJ93">
        <v>15</v>
      </c>
      <c r="AK93">
        <v>15</v>
      </c>
      <c r="AL93">
        <v>15</v>
      </c>
      <c r="AM93">
        <v>15</v>
      </c>
      <c r="AN93">
        <v>15</v>
      </c>
      <c r="AO93">
        <v>15</v>
      </c>
      <c r="AP93">
        <v>15</v>
      </c>
      <c r="AQ93">
        <v>15</v>
      </c>
      <c r="AR93">
        <v>15</v>
      </c>
      <c r="AS93">
        <v>15</v>
      </c>
      <c r="AT93">
        <v>15</v>
      </c>
      <c r="AU93">
        <v>15</v>
      </c>
      <c r="AV93">
        <v>5</v>
      </c>
      <c r="AW93">
        <v>5</v>
      </c>
      <c r="AX93">
        <v>5</v>
      </c>
      <c r="AY93">
        <v>5</v>
      </c>
      <c r="AZ93">
        <v>5</v>
      </c>
      <c r="BA93">
        <v>4</v>
      </c>
      <c r="BB93">
        <v>4</v>
      </c>
      <c r="BC93">
        <v>4</v>
      </c>
      <c r="BD93">
        <v>3</v>
      </c>
      <c r="BE93">
        <v>3</v>
      </c>
      <c r="BF93">
        <v>3</v>
      </c>
      <c r="BG93">
        <v>3</v>
      </c>
      <c r="BH93">
        <v>3</v>
      </c>
      <c r="BI93">
        <v>3</v>
      </c>
      <c r="BJ93">
        <v>3</v>
      </c>
      <c r="BK93">
        <v>3</v>
      </c>
      <c r="BL93">
        <v>3</v>
      </c>
      <c r="BM93">
        <v>2</v>
      </c>
      <c r="BN93">
        <v>2</v>
      </c>
      <c r="BO93">
        <v>2</v>
      </c>
      <c r="BP93">
        <v>2</v>
      </c>
      <c r="BQ93">
        <v>2</v>
      </c>
      <c r="BR93">
        <v>2</v>
      </c>
      <c r="BS93">
        <v>2</v>
      </c>
      <c r="BT93">
        <v>2</v>
      </c>
      <c r="BU93">
        <v>2</v>
      </c>
      <c r="BV93">
        <v>2</v>
      </c>
      <c r="BW93">
        <v>2</v>
      </c>
      <c r="BX93">
        <v>2</v>
      </c>
      <c r="BY93">
        <v>2</v>
      </c>
      <c r="BZ93">
        <v>2</v>
      </c>
      <c r="CA93">
        <v>2</v>
      </c>
      <c r="CB93">
        <v>2</v>
      </c>
      <c r="CC93">
        <v>2</v>
      </c>
      <c r="CD93">
        <v>2</v>
      </c>
      <c r="CE93">
        <v>2</v>
      </c>
      <c r="CF93">
        <v>2</v>
      </c>
      <c r="CG93">
        <v>2</v>
      </c>
      <c r="CH93">
        <v>2</v>
      </c>
      <c r="CI93">
        <v>2</v>
      </c>
      <c r="CJ93">
        <v>2</v>
      </c>
    </row>
    <row r="94" spans="1:88" x14ac:dyDescent="0.3">
      <c r="A94" t="s">
        <v>201</v>
      </c>
      <c r="B94" t="str">
        <f>VLOOKUP(A94,SupplyDemand!$A$2:$B$321,2,FALSE)</f>
        <v>HOSPITAL AUG DET (MED 32 BED)</v>
      </c>
      <c r="C94">
        <v>52</v>
      </c>
      <c r="E94" t="s">
        <v>109</v>
      </c>
      <c r="F94" t="s">
        <v>108</v>
      </c>
      <c r="G94">
        <v>0</v>
      </c>
      <c r="H94">
        <v>0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3</v>
      </c>
      <c r="P94">
        <v>3</v>
      </c>
      <c r="Q94">
        <v>3</v>
      </c>
      <c r="R94">
        <v>3</v>
      </c>
      <c r="S94">
        <v>3</v>
      </c>
      <c r="T94">
        <v>4</v>
      </c>
      <c r="U94">
        <v>5</v>
      </c>
      <c r="V94">
        <v>5</v>
      </c>
      <c r="W94">
        <v>5</v>
      </c>
      <c r="X94">
        <v>5</v>
      </c>
      <c r="Y94">
        <v>5</v>
      </c>
      <c r="Z94">
        <v>5</v>
      </c>
      <c r="AA94">
        <v>12</v>
      </c>
      <c r="AB94">
        <v>12</v>
      </c>
      <c r="AC94">
        <v>12</v>
      </c>
      <c r="AD94">
        <v>15</v>
      </c>
      <c r="AE94">
        <v>16</v>
      </c>
      <c r="AF94">
        <v>16</v>
      </c>
      <c r="AG94">
        <v>16</v>
      </c>
      <c r="AH94">
        <v>16</v>
      </c>
      <c r="AI94">
        <v>16</v>
      </c>
      <c r="AJ94">
        <v>16</v>
      </c>
      <c r="AK94">
        <v>16</v>
      </c>
      <c r="AL94">
        <v>16</v>
      </c>
      <c r="AM94">
        <v>16</v>
      </c>
      <c r="AN94">
        <v>16</v>
      </c>
      <c r="AO94">
        <v>16</v>
      </c>
      <c r="AP94">
        <v>16</v>
      </c>
      <c r="AQ94">
        <v>16</v>
      </c>
      <c r="AR94">
        <v>16</v>
      </c>
      <c r="AS94">
        <v>16</v>
      </c>
      <c r="AT94">
        <v>16</v>
      </c>
      <c r="AU94">
        <v>16</v>
      </c>
      <c r="AV94">
        <v>3</v>
      </c>
      <c r="AW94">
        <v>3</v>
      </c>
      <c r="AX94">
        <v>3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2</v>
      </c>
      <c r="BH94">
        <v>2</v>
      </c>
      <c r="BI94">
        <v>2</v>
      </c>
      <c r="BJ94">
        <v>2</v>
      </c>
      <c r="BK94">
        <v>2</v>
      </c>
      <c r="BL94">
        <v>2</v>
      </c>
      <c r="BM94">
        <v>2</v>
      </c>
      <c r="BN94">
        <v>2</v>
      </c>
      <c r="BO94">
        <v>2</v>
      </c>
      <c r="BP94">
        <v>2</v>
      </c>
      <c r="BQ94">
        <v>2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</row>
    <row r="95" spans="1:88" x14ac:dyDescent="0.3">
      <c r="A95" t="s">
        <v>202</v>
      </c>
      <c r="B95" t="str">
        <f>VLOOKUP(A95,SupplyDemand!$A$2:$B$321,2,FALSE)</f>
        <v>HOSPITAL AUG DET (ICW 60 BED)</v>
      </c>
      <c r="C95">
        <v>35</v>
      </c>
      <c r="E95" t="s">
        <v>109</v>
      </c>
      <c r="F95" t="s">
        <v>108</v>
      </c>
      <c r="G95">
        <v>0</v>
      </c>
      <c r="H95">
        <v>2</v>
      </c>
      <c r="I95">
        <v>4</v>
      </c>
      <c r="J95">
        <v>4</v>
      </c>
      <c r="K95">
        <v>4</v>
      </c>
      <c r="L95">
        <v>5</v>
      </c>
      <c r="M95">
        <v>5</v>
      </c>
      <c r="N95">
        <v>7</v>
      </c>
      <c r="O95">
        <v>8</v>
      </c>
      <c r="P95">
        <v>8</v>
      </c>
      <c r="Q95">
        <v>9</v>
      </c>
      <c r="R95">
        <v>9</v>
      </c>
      <c r="S95">
        <v>9</v>
      </c>
      <c r="T95">
        <v>11</v>
      </c>
      <c r="U95">
        <v>11</v>
      </c>
      <c r="V95">
        <v>11</v>
      </c>
      <c r="W95">
        <v>11</v>
      </c>
      <c r="X95">
        <v>12</v>
      </c>
      <c r="Y95">
        <v>12</v>
      </c>
      <c r="Z95">
        <v>12</v>
      </c>
      <c r="AA95">
        <v>19</v>
      </c>
      <c r="AB95">
        <v>20</v>
      </c>
      <c r="AC95">
        <v>20</v>
      </c>
      <c r="AD95">
        <v>25</v>
      </c>
      <c r="AE95">
        <v>25</v>
      </c>
      <c r="AF95">
        <v>25</v>
      </c>
      <c r="AG95">
        <v>26</v>
      </c>
      <c r="AH95">
        <v>26</v>
      </c>
      <c r="AI95">
        <v>26</v>
      </c>
      <c r="AJ95">
        <v>26</v>
      </c>
      <c r="AK95">
        <v>26</v>
      </c>
      <c r="AL95">
        <v>26</v>
      </c>
      <c r="AM95">
        <v>26</v>
      </c>
      <c r="AN95">
        <v>26</v>
      </c>
      <c r="AO95">
        <v>26</v>
      </c>
      <c r="AP95">
        <v>26</v>
      </c>
      <c r="AQ95">
        <v>26</v>
      </c>
      <c r="AR95">
        <v>26</v>
      </c>
      <c r="AS95">
        <v>26</v>
      </c>
      <c r="AT95">
        <v>26</v>
      </c>
      <c r="AU95">
        <v>26</v>
      </c>
      <c r="AV95">
        <v>13</v>
      </c>
      <c r="AW95">
        <v>13</v>
      </c>
      <c r="AX95">
        <v>12</v>
      </c>
      <c r="AY95">
        <v>11</v>
      </c>
      <c r="AZ95">
        <v>11</v>
      </c>
      <c r="BA95">
        <v>10</v>
      </c>
      <c r="BB95">
        <v>10</v>
      </c>
      <c r="BC95">
        <v>10</v>
      </c>
      <c r="BD95">
        <v>10</v>
      </c>
      <c r="BE95">
        <v>10</v>
      </c>
      <c r="BF95">
        <v>9</v>
      </c>
      <c r="BG95">
        <v>9</v>
      </c>
      <c r="BH95">
        <v>8</v>
      </c>
      <c r="BI95">
        <v>7</v>
      </c>
      <c r="BJ95">
        <v>7</v>
      </c>
      <c r="BK95">
        <v>7</v>
      </c>
      <c r="BL95">
        <v>7</v>
      </c>
      <c r="BM95">
        <v>7</v>
      </c>
      <c r="BN95">
        <v>6</v>
      </c>
      <c r="BO95">
        <v>6</v>
      </c>
      <c r="BP95">
        <v>6</v>
      </c>
      <c r="BQ95">
        <v>6</v>
      </c>
      <c r="BR95">
        <v>5</v>
      </c>
      <c r="BS95">
        <v>4</v>
      </c>
      <c r="BT95">
        <v>4</v>
      </c>
      <c r="BU95">
        <v>4</v>
      </c>
      <c r="BV95">
        <v>4</v>
      </c>
      <c r="BW95">
        <v>4</v>
      </c>
      <c r="BX95">
        <v>4</v>
      </c>
      <c r="BY95">
        <v>4</v>
      </c>
      <c r="BZ95">
        <v>4</v>
      </c>
      <c r="CA95">
        <v>4</v>
      </c>
      <c r="CB95">
        <v>4</v>
      </c>
      <c r="CC95">
        <v>4</v>
      </c>
      <c r="CD95">
        <v>4</v>
      </c>
      <c r="CE95">
        <v>4</v>
      </c>
      <c r="CF95">
        <v>4</v>
      </c>
      <c r="CG95">
        <v>4</v>
      </c>
      <c r="CH95">
        <v>4</v>
      </c>
      <c r="CI95">
        <v>4</v>
      </c>
      <c r="CJ95">
        <v>4</v>
      </c>
    </row>
    <row r="96" spans="1:88" x14ac:dyDescent="0.3">
      <c r="A96" t="s">
        <v>203</v>
      </c>
      <c r="B96" t="str">
        <f>VLOOKUP(A96,SupplyDemand!$A$2:$B$321,2,FALSE)</f>
        <v>MED DET, PROLONGED CARE AUG (PCAD)</v>
      </c>
      <c r="C96">
        <v>70</v>
      </c>
      <c r="E96" t="s">
        <v>109</v>
      </c>
      <c r="F96" t="s">
        <v>108</v>
      </c>
      <c r="G96">
        <v>0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2</v>
      </c>
      <c r="AD96">
        <v>2</v>
      </c>
      <c r="AE96">
        <v>2</v>
      </c>
      <c r="AF96">
        <v>2</v>
      </c>
      <c r="AG96">
        <v>2</v>
      </c>
      <c r="AH96">
        <v>2</v>
      </c>
      <c r="AI96">
        <v>2</v>
      </c>
      <c r="AJ96">
        <v>2</v>
      </c>
      <c r="AK96">
        <v>2</v>
      </c>
      <c r="AL96">
        <v>2</v>
      </c>
      <c r="AM96">
        <v>2</v>
      </c>
      <c r="AN96">
        <v>2</v>
      </c>
      <c r="AO96">
        <v>2</v>
      </c>
      <c r="AP96">
        <v>2</v>
      </c>
      <c r="AQ96">
        <v>2</v>
      </c>
      <c r="AR96">
        <v>2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2</v>
      </c>
      <c r="AY96">
        <v>2</v>
      </c>
      <c r="AZ96">
        <v>2</v>
      </c>
      <c r="BA96">
        <v>2</v>
      </c>
      <c r="BB96">
        <v>2</v>
      </c>
      <c r="BC96">
        <v>2</v>
      </c>
      <c r="BD96">
        <v>2</v>
      </c>
      <c r="BE96">
        <v>2</v>
      </c>
      <c r="BF96">
        <v>1</v>
      </c>
      <c r="BG96">
        <v>1</v>
      </c>
      <c r="BH96">
        <v>1</v>
      </c>
      <c r="BI96">
        <v>1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</row>
    <row r="97" spans="1:88" x14ac:dyDescent="0.3">
      <c r="A97" t="s">
        <v>204</v>
      </c>
      <c r="B97" t="str">
        <f>VLOOKUP(A97,SupplyDemand!$A$2:$B$321,2,FALSE)</f>
        <v>FIELD HOSPITAL (32 BED)</v>
      </c>
      <c r="C97">
        <v>157</v>
      </c>
      <c r="E97" t="s">
        <v>109</v>
      </c>
      <c r="F97" t="s">
        <v>108</v>
      </c>
      <c r="G97">
        <v>1</v>
      </c>
      <c r="H97">
        <v>1</v>
      </c>
      <c r="I97">
        <v>2</v>
      </c>
      <c r="J97">
        <v>2</v>
      </c>
      <c r="K97">
        <v>2</v>
      </c>
      <c r="L97">
        <v>2</v>
      </c>
      <c r="M97">
        <v>3</v>
      </c>
      <c r="N97">
        <v>3</v>
      </c>
      <c r="O97">
        <v>3</v>
      </c>
      <c r="P97">
        <v>4</v>
      </c>
      <c r="Q97">
        <v>5</v>
      </c>
      <c r="R97">
        <v>5</v>
      </c>
      <c r="S97">
        <v>5</v>
      </c>
      <c r="T97">
        <v>5</v>
      </c>
      <c r="U97">
        <v>5</v>
      </c>
      <c r="V97">
        <v>5</v>
      </c>
      <c r="W97">
        <v>6</v>
      </c>
      <c r="X97">
        <v>6</v>
      </c>
      <c r="Y97">
        <v>6</v>
      </c>
      <c r="Z97">
        <v>8</v>
      </c>
      <c r="AA97">
        <v>15</v>
      </c>
      <c r="AB97">
        <v>16</v>
      </c>
      <c r="AC97">
        <v>16</v>
      </c>
      <c r="AD97">
        <v>21</v>
      </c>
      <c r="AE97">
        <v>21</v>
      </c>
      <c r="AF97">
        <v>21</v>
      </c>
      <c r="AG97">
        <v>21</v>
      </c>
      <c r="AH97">
        <v>22</v>
      </c>
      <c r="AI97">
        <v>22</v>
      </c>
      <c r="AJ97">
        <v>22</v>
      </c>
      <c r="AK97">
        <v>22</v>
      </c>
      <c r="AL97">
        <v>22</v>
      </c>
      <c r="AM97">
        <v>22</v>
      </c>
      <c r="AN97">
        <v>22</v>
      </c>
      <c r="AO97">
        <v>22</v>
      </c>
      <c r="AP97">
        <v>22</v>
      </c>
      <c r="AQ97">
        <v>22</v>
      </c>
      <c r="AR97">
        <v>22</v>
      </c>
      <c r="AS97">
        <v>22</v>
      </c>
      <c r="AT97">
        <v>22</v>
      </c>
      <c r="AU97">
        <v>22</v>
      </c>
      <c r="AV97">
        <v>8</v>
      </c>
      <c r="AW97">
        <v>7</v>
      </c>
      <c r="AX97">
        <v>7</v>
      </c>
      <c r="AY97">
        <v>7</v>
      </c>
      <c r="AZ97">
        <v>6</v>
      </c>
      <c r="BA97">
        <v>6</v>
      </c>
      <c r="BB97">
        <v>6</v>
      </c>
      <c r="BC97">
        <v>5</v>
      </c>
      <c r="BD97">
        <v>5</v>
      </c>
      <c r="BE97">
        <v>5</v>
      </c>
      <c r="BF97">
        <v>5</v>
      </c>
      <c r="BG97">
        <v>5</v>
      </c>
      <c r="BH97">
        <v>5</v>
      </c>
      <c r="BI97">
        <v>5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4</v>
      </c>
      <c r="BP97">
        <v>4</v>
      </c>
      <c r="BQ97">
        <v>4</v>
      </c>
      <c r="BR97">
        <v>2</v>
      </c>
      <c r="BS97">
        <v>2</v>
      </c>
      <c r="BT97">
        <v>2</v>
      </c>
      <c r="BU97">
        <v>2</v>
      </c>
      <c r="BV97">
        <v>2</v>
      </c>
      <c r="BW97">
        <v>2</v>
      </c>
      <c r="BX97">
        <v>2</v>
      </c>
      <c r="BY97">
        <v>2</v>
      </c>
      <c r="BZ97">
        <v>2</v>
      </c>
      <c r="CA97">
        <v>2</v>
      </c>
      <c r="CB97">
        <v>2</v>
      </c>
      <c r="CC97">
        <v>2</v>
      </c>
      <c r="CD97">
        <v>2</v>
      </c>
      <c r="CE97">
        <v>2</v>
      </c>
      <c r="CF97">
        <v>2</v>
      </c>
      <c r="CG97">
        <v>2</v>
      </c>
      <c r="CH97">
        <v>2</v>
      </c>
      <c r="CI97">
        <v>2</v>
      </c>
      <c r="CJ97">
        <v>2</v>
      </c>
    </row>
    <row r="98" spans="1:88" x14ac:dyDescent="0.3">
      <c r="A98" t="s">
        <v>205</v>
      </c>
      <c r="B98" t="str">
        <f>VLOOKUP(A98,SupplyDemand!$A$2:$B$321,2,FALSE)</f>
        <v>HHD, ORD BN (EOD)</v>
      </c>
      <c r="C98">
        <v>52</v>
      </c>
      <c r="E98" t="s">
        <v>109</v>
      </c>
      <c r="F98" t="s">
        <v>108</v>
      </c>
      <c r="G98">
        <v>0</v>
      </c>
      <c r="H98">
        <v>2</v>
      </c>
      <c r="I98">
        <v>2</v>
      </c>
      <c r="J98">
        <v>2</v>
      </c>
      <c r="K98">
        <v>2</v>
      </c>
      <c r="L98">
        <v>3</v>
      </c>
      <c r="M98">
        <v>3</v>
      </c>
      <c r="N98">
        <v>5</v>
      </c>
      <c r="O98">
        <v>5</v>
      </c>
      <c r="P98">
        <v>5</v>
      </c>
      <c r="Q98">
        <v>6</v>
      </c>
      <c r="R98">
        <v>6</v>
      </c>
      <c r="S98">
        <v>6</v>
      </c>
      <c r="T98">
        <v>7</v>
      </c>
      <c r="U98">
        <v>7</v>
      </c>
      <c r="V98">
        <v>7</v>
      </c>
      <c r="W98">
        <v>8</v>
      </c>
      <c r="X98">
        <v>8</v>
      </c>
      <c r="Y98">
        <v>8</v>
      </c>
      <c r="Z98">
        <v>8</v>
      </c>
      <c r="AA98">
        <v>9</v>
      </c>
      <c r="AB98">
        <v>9</v>
      </c>
      <c r="AC98">
        <v>9</v>
      </c>
      <c r="AD98">
        <v>9</v>
      </c>
      <c r="AE98">
        <v>9</v>
      </c>
      <c r="AF98">
        <v>9</v>
      </c>
      <c r="AG98">
        <v>9</v>
      </c>
      <c r="AH98">
        <v>9</v>
      </c>
      <c r="AI98">
        <v>9</v>
      </c>
      <c r="AJ98">
        <v>9</v>
      </c>
      <c r="AK98">
        <v>9</v>
      </c>
      <c r="AL98">
        <v>9</v>
      </c>
      <c r="AM98">
        <v>9</v>
      </c>
      <c r="AN98">
        <v>9</v>
      </c>
      <c r="AO98">
        <v>9</v>
      </c>
      <c r="AP98">
        <v>9</v>
      </c>
      <c r="AQ98">
        <v>9</v>
      </c>
      <c r="AR98">
        <v>9</v>
      </c>
      <c r="AS98">
        <v>9</v>
      </c>
      <c r="AT98">
        <v>9</v>
      </c>
      <c r="AU98">
        <v>9</v>
      </c>
      <c r="AV98">
        <v>7</v>
      </c>
      <c r="AW98">
        <v>7</v>
      </c>
      <c r="AX98">
        <v>7</v>
      </c>
      <c r="AY98">
        <v>7</v>
      </c>
      <c r="AZ98">
        <v>7</v>
      </c>
      <c r="BA98">
        <v>7</v>
      </c>
      <c r="BB98">
        <v>7</v>
      </c>
      <c r="BC98">
        <v>6</v>
      </c>
      <c r="BD98">
        <v>6</v>
      </c>
      <c r="BE98">
        <v>6</v>
      </c>
      <c r="BF98">
        <v>4</v>
      </c>
      <c r="BG98">
        <v>4</v>
      </c>
      <c r="BH98">
        <v>4</v>
      </c>
      <c r="BI98">
        <v>4</v>
      </c>
      <c r="BJ98">
        <v>4</v>
      </c>
      <c r="BK98">
        <v>4</v>
      </c>
      <c r="BL98">
        <v>3</v>
      </c>
      <c r="BM98">
        <v>3</v>
      </c>
      <c r="BN98">
        <v>3</v>
      </c>
      <c r="BO98">
        <v>3</v>
      </c>
      <c r="BP98">
        <v>2</v>
      </c>
      <c r="BQ98">
        <v>2</v>
      </c>
      <c r="BR98">
        <v>2</v>
      </c>
      <c r="BS98">
        <v>2</v>
      </c>
      <c r="BT98">
        <v>2</v>
      </c>
      <c r="BU98">
        <v>2</v>
      </c>
      <c r="BV98">
        <v>2</v>
      </c>
      <c r="BW98">
        <v>2</v>
      </c>
      <c r="BX98">
        <v>2</v>
      </c>
      <c r="BY98">
        <v>2</v>
      </c>
      <c r="BZ98">
        <v>2</v>
      </c>
      <c r="CA98">
        <v>2</v>
      </c>
      <c r="CB98">
        <v>2</v>
      </c>
      <c r="CC98">
        <v>2</v>
      </c>
      <c r="CD98">
        <v>2</v>
      </c>
      <c r="CE98">
        <v>2</v>
      </c>
      <c r="CF98">
        <v>2</v>
      </c>
      <c r="CG98">
        <v>2</v>
      </c>
      <c r="CH98">
        <v>2</v>
      </c>
      <c r="CI98">
        <v>2</v>
      </c>
      <c r="CJ98">
        <v>2</v>
      </c>
    </row>
    <row r="99" spans="1:88" x14ac:dyDescent="0.3">
      <c r="A99" t="s">
        <v>206</v>
      </c>
      <c r="B99" t="str">
        <f>VLOOKUP(A99,SupplyDemand!$A$2:$B$321,2,FALSE)</f>
        <v>EOD, OSC</v>
      </c>
      <c r="C99">
        <v>17</v>
      </c>
      <c r="E99" t="s">
        <v>109</v>
      </c>
      <c r="F99" t="s">
        <v>108</v>
      </c>
      <c r="G99">
        <v>0</v>
      </c>
      <c r="H99">
        <v>3</v>
      </c>
      <c r="I99">
        <v>3</v>
      </c>
      <c r="J99">
        <v>3</v>
      </c>
      <c r="K99">
        <v>3</v>
      </c>
      <c r="L99">
        <v>4</v>
      </c>
      <c r="M99">
        <v>4</v>
      </c>
      <c r="N99">
        <v>5</v>
      </c>
      <c r="O99">
        <v>5</v>
      </c>
      <c r="P99">
        <v>5</v>
      </c>
      <c r="Q99">
        <v>6</v>
      </c>
      <c r="R99">
        <v>6</v>
      </c>
      <c r="S99">
        <v>6</v>
      </c>
      <c r="T99">
        <v>8</v>
      </c>
      <c r="U99">
        <v>8</v>
      </c>
      <c r="V99">
        <v>8</v>
      </c>
      <c r="W99">
        <v>9</v>
      </c>
      <c r="X99">
        <v>9</v>
      </c>
      <c r="Y99">
        <v>9</v>
      </c>
      <c r="Z99">
        <v>10</v>
      </c>
      <c r="AA99">
        <v>11</v>
      </c>
      <c r="AB99">
        <v>11</v>
      </c>
      <c r="AC99">
        <v>11</v>
      </c>
      <c r="AD99">
        <v>11</v>
      </c>
      <c r="AE99">
        <v>11</v>
      </c>
      <c r="AF99">
        <v>11</v>
      </c>
      <c r="AG99">
        <v>11</v>
      </c>
      <c r="AH99">
        <v>11</v>
      </c>
      <c r="AI99">
        <v>11</v>
      </c>
      <c r="AJ99">
        <v>11</v>
      </c>
      <c r="AK99">
        <v>11</v>
      </c>
      <c r="AL99">
        <v>11</v>
      </c>
      <c r="AM99">
        <v>11</v>
      </c>
      <c r="AN99">
        <v>11</v>
      </c>
      <c r="AO99">
        <v>11</v>
      </c>
      <c r="AP99">
        <v>11</v>
      </c>
      <c r="AQ99">
        <v>11</v>
      </c>
      <c r="AR99">
        <v>11</v>
      </c>
      <c r="AS99">
        <v>11</v>
      </c>
      <c r="AT99">
        <v>11</v>
      </c>
      <c r="AU99">
        <v>11</v>
      </c>
      <c r="AV99">
        <v>9</v>
      </c>
      <c r="AW99">
        <v>9</v>
      </c>
      <c r="AX99">
        <v>9</v>
      </c>
      <c r="AY99">
        <v>9</v>
      </c>
      <c r="AZ99">
        <v>9</v>
      </c>
      <c r="BA99">
        <v>9</v>
      </c>
      <c r="BB99">
        <v>9</v>
      </c>
      <c r="BC99">
        <v>9</v>
      </c>
      <c r="BD99">
        <v>9</v>
      </c>
      <c r="BE99">
        <v>9</v>
      </c>
      <c r="BF99">
        <v>7</v>
      </c>
      <c r="BG99">
        <v>6</v>
      </c>
      <c r="BH99">
        <v>6</v>
      </c>
      <c r="BI99">
        <v>6</v>
      </c>
      <c r="BJ99">
        <v>5</v>
      </c>
      <c r="BK99">
        <v>5</v>
      </c>
      <c r="BL99">
        <v>5</v>
      </c>
      <c r="BM99">
        <v>5</v>
      </c>
      <c r="BN99">
        <v>5</v>
      </c>
      <c r="BO99">
        <v>5</v>
      </c>
      <c r="BP99">
        <v>5</v>
      </c>
      <c r="BQ99">
        <v>5</v>
      </c>
      <c r="BR99">
        <v>5</v>
      </c>
      <c r="BS99">
        <v>5</v>
      </c>
      <c r="BT99">
        <v>5</v>
      </c>
      <c r="BU99">
        <v>5</v>
      </c>
      <c r="BV99">
        <v>5</v>
      </c>
      <c r="BW99">
        <v>5</v>
      </c>
      <c r="BX99">
        <v>5</v>
      </c>
      <c r="BY99">
        <v>5</v>
      </c>
      <c r="BZ99">
        <v>5</v>
      </c>
      <c r="CA99">
        <v>5</v>
      </c>
      <c r="CB99">
        <v>5</v>
      </c>
      <c r="CC99">
        <v>5</v>
      </c>
      <c r="CD99">
        <v>5</v>
      </c>
      <c r="CE99">
        <v>5</v>
      </c>
      <c r="CF99">
        <v>5</v>
      </c>
      <c r="CG99">
        <v>5</v>
      </c>
      <c r="CH99">
        <v>5</v>
      </c>
      <c r="CI99">
        <v>5</v>
      </c>
      <c r="CJ99">
        <v>5</v>
      </c>
    </row>
    <row r="100" spans="1:88" x14ac:dyDescent="0.3">
      <c r="A100" t="s">
        <v>207</v>
      </c>
      <c r="B100" t="str">
        <f>VLOOKUP(A100,SupplyDemand!$A$2:$B$321,2,FALSE)</f>
        <v>ORD CO, EDD (ABN) (RECAP)</v>
      </c>
      <c r="C100">
        <v>35</v>
      </c>
      <c r="E100" t="s">
        <v>109</v>
      </c>
      <c r="F100" t="s">
        <v>108</v>
      </c>
      <c r="G100">
        <v>0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2</v>
      </c>
      <c r="U100">
        <v>2</v>
      </c>
      <c r="V100">
        <v>2</v>
      </c>
      <c r="W100">
        <v>2</v>
      </c>
      <c r="X100">
        <v>2</v>
      </c>
      <c r="Y100">
        <v>2</v>
      </c>
      <c r="Z100">
        <v>2</v>
      </c>
      <c r="AA100">
        <v>2</v>
      </c>
      <c r="AB100">
        <v>2</v>
      </c>
      <c r="AC100">
        <v>2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2</v>
      </c>
      <c r="AJ100">
        <v>2</v>
      </c>
      <c r="AK100">
        <v>2</v>
      </c>
      <c r="AL100">
        <v>2</v>
      </c>
      <c r="AM100">
        <v>2</v>
      </c>
      <c r="AN100">
        <v>2</v>
      </c>
      <c r="AO100">
        <v>2</v>
      </c>
      <c r="AP100">
        <v>2</v>
      </c>
      <c r="AQ100">
        <v>2</v>
      </c>
      <c r="AR100">
        <v>2</v>
      </c>
      <c r="AS100">
        <v>2</v>
      </c>
      <c r="AT100">
        <v>2</v>
      </c>
      <c r="AU100">
        <v>2</v>
      </c>
      <c r="AV100">
        <v>2</v>
      </c>
      <c r="AW100">
        <v>2</v>
      </c>
      <c r="AX100">
        <v>2</v>
      </c>
      <c r="AY100">
        <v>2</v>
      </c>
      <c r="AZ100">
        <v>2</v>
      </c>
      <c r="BA100">
        <v>2</v>
      </c>
      <c r="BB100">
        <v>2</v>
      </c>
      <c r="BC100">
        <v>2</v>
      </c>
      <c r="BD100">
        <v>2</v>
      </c>
      <c r="BE100">
        <v>2</v>
      </c>
      <c r="BF100">
        <v>1</v>
      </c>
      <c r="BG100">
        <v>1</v>
      </c>
      <c r="BH100">
        <v>1</v>
      </c>
      <c r="BI100">
        <v>1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</row>
    <row r="101" spans="1:88" x14ac:dyDescent="0.3">
      <c r="A101" t="s">
        <v>208</v>
      </c>
      <c r="B101" t="str">
        <f>VLOOKUP(A101,SupplyDemand!$A$2:$B$321,2,FALSE)</f>
        <v>HQS, MODULAR AMMO ORD CO</v>
      </c>
      <c r="C101">
        <v>17</v>
      </c>
      <c r="E101" t="s">
        <v>109</v>
      </c>
      <c r="F101" t="s">
        <v>108</v>
      </c>
      <c r="G101">
        <v>2</v>
      </c>
      <c r="H101">
        <v>2</v>
      </c>
      <c r="I101">
        <v>2</v>
      </c>
      <c r="J101">
        <v>2</v>
      </c>
      <c r="K101">
        <v>2</v>
      </c>
      <c r="L101">
        <v>3</v>
      </c>
      <c r="M101">
        <v>3</v>
      </c>
      <c r="N101">
        <v>5</v>
      </c>
      <c r="O101">
        <v>5</v>
      </c>
      <c r="P101">
        <v>5</v>
      </c>
      <c r="Q101">
        <v>6</v>
      </c>
      <c r="R101">
        <v>6</v>
      </c>
      <c r="S101">
        <v>6</v>
      </c>
      <c r="T101">
        <v>6</v>
      </c>
      <c r="U101">
        <v>6</v>
      </c>
      <c r="V101">
        <v>7</v>
      </c>
      <c r="W101">
        <v>8</v>
      </c>
      <c r="X101">
        <v>8</v>
      </c>
      <c r="Y101">
        <v>9</v>
      </c>
      <c r="Z101">
        <v>10</v>
      </c>
      <c r="AA101">
        <v>11</v>
      </c>
      <c r="AB101">
        <v>11</v>
      </c>
      <c r="AC101">
        <v>11</v>
      </c>
      <c r="AD101">
        <v>13</v>
      </c>
      <c r="AE101">
        <v>13</v>
      </c>
      <c r="AF101">
        <v>13</v>
      </c>
      <c r="AG101">
        <v>13</v>
      </c>
      <c r="AH101">
        <v>13</v>
      </c>
      <c r="AI101">
        <v>13</v>
      </c>
      <c r="AJ101">
        <v>13</v>
      </c>
      <c r="AK101">
        <v>13</v>
      </c>
      <c r="AL101">
        <v>13</v>
      </c>
      <c r="AM101">
        <v>13</v>
      </c>
      <c r="AN101">
        <v>13</v>
      </c>
      <c r="AO101">
        <v>13</v>
      </c>
      <c r="AP101">
        <v>13</v>
      </c>
      <c r="AQ101">
        <v>13</v>
      </c>
      <c r="AR101">
        <v>13</v>
      </c>
      <c r="AS101">
        <v>13</v>
      </c>
      <c r="AT101">
        <v>13</v>
      </c>
      <c r="AU101">
        <v>13</v>
      </c>
      <c r="AV101">
        <v>6</v>
      </c>
      <c r="AW101">
        <v>6</v>
      </c>
      <c r="AX101">
        <v>6</v>
      </c>
      <c r="AY101">
        <v>6</v>
      </c>
      <c r="AZ101">
        <v>6</v>
      </c>
      <c r="BA101">
        <v>6</v>
      </c>
      <c r="BB101">
        <v>6</v>
      </c>
      <c r="BC101">
        <v>5</v>
      </c>
      <c r="BD101">
        <v>5</v>
      </c>
      <c r="BE101">
        <v>5</v>
      </c>
      <c r="BF101">
        <v>5</v>
      </c>
      <c r="BG101">
        <v>4</v>
      </c>
      <c r="BH101">
        <v>4</v>
      </c>
      <c r="BI101">
        <v>4</v>
      </c>
      <c r="BJ101">
        <v>4</v>
      </c>
      <c r="BK101">
        <v>4</v>
      </c>
      <c r="BL101">
        <v>4</v>
      </c>
      <c r="BM101">
        <v>3</v>
      </c>
      <c r="BN101">
        <v>3</v>
      </c>
      <c r="BO101">
        <v>3</v>
      </c>
      <c r="BP101">
        <v>3</v>
      </c>
      <c r="BQ101">
        <v>2</v>
      </c>
      <c r="BR101">
        <v>2</v>
      </c>
      <c r="BS101">
        <v>2</v>
      </c>
      <c r="BT101">
        <v>2</v>
      </c>
      <c r="BU101">
        <v>2</v>
      </c>
      <c r="BV101">
        <v>2</v>
      </c>
      <c r="BW101">
        <v>2</v>
      </c>
      <c r="BX101">
        <v>2</v>
      </c>
      <c r="BY101">
        <v>2</v>
      </c>
      <c r="BZ101">
        <v>2</v>
      </c>
      <c r="CA101">
        <v>2</v>
      </c>
      <c r="CB101">
        <v>2</v>
      </c>
      <c r="CC101">
        <v>2</v>
      </c>
      <c r="CD101">
        <v>2</v>
      </c>
      <c r="CE101">
        <v>2</v>
      </c>
      <c r="CF101">
        <v>2</v>
      </c>
      <c r="CG101">
        <v>2</v>
      </c>
      <c r="CH101">
        <v>2</v>
      </c>
      <c r="CI101">
        <v>2</v>
      </c>
      <c r="CJ101">
        <v>2</v>
      </c>
    </row>
    <row r="102" spans="1:88" x14ac:dyDescent="0.3">
      <c r="A102" t="s">
        <v>209</v>
      </c>
      <c r="B102" t="str">
        <f>VLOOKUP(A102,SupplyDemand!$A$2:$B$321,2,FALSE)</f>
        <v>MOD AMMO PLT</v>
      </c>
      <c r="C102">
        <v>52</v>
      </c>
      <c r="E102" t="s">
        <v>109</v>
      </c>
      <c r="F102" t="s">
        <v>108</v>
      </c>
      <c r="G102">
        <v>6</v>
      </c>
      <c r="H102">
        <v>8</v>
      </c>
      <c r="I102">
        <v>8</v>
      </c>
      <c r="J102">
        <v>8</v>
      </c>
      <c r="K102">
        <v>8</v>
      </c>
      <c r="L102">
        <v>14</v>
      </c>
      <c r="M102">
        <v>14</v>
      </c>
      <c r="N102">
        <v>22</v>
      </c>
      <c r="O102">
        <v>23</v>
      </c>
      <c r="P102">
        <v>24</v>
      </c>
      <c r="Q102">
        <v>28</v>
      </c>
      <c r="R102">
        <v>28</v>
      </c>
      <c r="S102">
        <v>28</v>
      </c>
      <c r="T102">
        <v>28</v>
      </c>
      <c r="U102">
        <v>28</v>
      </c>
      <c r="V102">
        <v>28</v>
      </c>
      <c r="W102">
        <v>33</v>
      </c>
      <c r="X102">
        <v>33</v>
      </c>
      <c r="Y102">
        <v>37</v>
      </c>
      <c r="Z102">
        <v>44</v>
      </c>
      <c r="AA102">
        <v>49</v>
      </c>
      <c r="AB102">
        <v>49</v>
      </c>
      <c r="AC102">
        <v>49</v>
      </c>
      <c r="AD102">
        <v>52</v>
      </c>
      <c r="AE102">
        <v>52</v>
      </c>
      <c r="AF102">
        <v>52</v>
      </c>
      <c r="AG102">
        <v>52</v>
      </c>
      <c r="AH102">
        <v>52</v>
      </c>
      <c r="AI102">
        <v>52</v>
      </c>
      <c r="AJ102">
        <v>52</v>
      </c>
      <c r="AK102">
        <v>52</v>
      </c>
      <c r="AL102">
        <v>52</v>
      </c>
      <c r="AM102">
        <v>52</v>
      </c>
      <c r="AN102">
        <v>52</v>
      </c>
      <c r="AO102">
        <v>52</v>
      </c>
      <c r="AP102">
        <v>52</v>
      </c>
      <c r="AQ102">
        <v>52</v>
      </c>
      <c r="AR102">
        <v>52</v>
      </c>
      <c r="AS102">
        <v>52</v>
      </c>
      <c r="AT102">
        <v>52</v>
      </c>
      <c r="AU102">
        <v>52</v>
      </c>
      <c r="AV102">
        <v>20</v>
      </c>
      <c r="AW102">
        <v>19</v>
      </c>
      <c r="AX102">
        <v>19</v>
      </c>
      <c r="AY102">
        <v>18</v>
      </c>
      <c r="AZ102">
        <v>18</v>
      </c>
      <c r="BA102">
        <v>18</v>
      </c>
      <c r="BB102">
        <v>18</v>
      </c>
      <c r="BC102">
        <v>15</v>
      </c>
      <c r="BD102">
        <v>15</v>
      </c>
      <c r="BE102">
        <v>15</v>
      </c>
      <c r="BF102">
        <v>15</v>
      </c>
      <c r="BG102">
        <v>12</v>
      </c>
      <c r="BH102">
        <v>12</v>
      </c>
      <c r="BI102">
        <v>12</v>
      </c>
      <c r="BJ102">
        <v>12</v>
      </c>
      <c r="BK102">
        <v>12</v>
      </c>
      <c r="BL102">
        <v>12</v>
      </c>
      <c r="BM102">
        <v>9</v>
      </c>
      <c r="BN102">
        <v>9</v>
      </c>
      <c r="BO102">
        <v>9</v>
      </c>
      <c r="BP102">
        <v>9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6</v>
      </c>
      <c r="BX102">
        <v>6</v>
      </c>
      <c r="BY102">
        <v>6</v>
      </c>
      <c r="BZ102">
        <v>6</v>
      </c>
      <c r="CA102">
        <v>6</v>
      </c>
      <c r="CB102">
        <v>6</v>
      </c>
      <c r="CC102">
        <v>6</v>
      </c>
      <c r="CD102">
        <v>6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</row>
    <row r="103" spans="1:88" x14ac:dyDescent="0.3">
      <c r="A103" t="s">
        <v>210</v>
      </c>
      <c r="B103" t="str">
        <f>VLOOKUP(A103,SupplyDemand!$A$2:$B$321,2,FALSE)</f>
        <v>HQS CO, EOD</v>
      </c>
      <c r="C103">
        <v>0</v>
      </c>
      <c r="E103" t="s">
        <v>109</v>
      </c>
      <c r="F103" t="s">
        <v>108</v>
      </c>
      <c r="G103">
        <v>1</v>
      </c>
      <c r="H103">
        <v>5</v>
      </c>
      <c r="I103">
        <v>6</v>
      </c>
      <c r="J103">
        <v>6</v>
      </c>
      <c r="K103">
        <v>7</v>
      </c>
      <c r="L103">
        <v>9</v>
      </c>
      <c r="M103">
        <v>9</v>
      </c>
      <c r="N103">
        <v>15</v>
      </c>
      <c r="O103">
        <v>16</v>
      </c>
      <c r="P103">
        <v>17</v>
      </c>
      <c r="Q103">
        <v>19</v>
      </c>
      <c r="R103">
        <v>19</v>
      </c>
      <c r="S103">
        <v>19</v>
      </c>
      <c r="T103">
        <v>19</v>
      </c>
      <c r="U103">
        <v>19</v>
      </c>
      <c r="V103">
        <v>20</v>
      </c>
      <c r="W103">
        <v>24</v>
      </c>
      <c r="X103">
        <v>24</v>
      </c>
      <c r="Y103">
        <v>25</v>
      </c>
      <c r="Z103">
        <v>26</v>
      </c>
      <c r="AA103">
        <v>28</v>
      </c>
      <c r="AB103">
        <v>28</v>
      </c>
      <c r="AC103">
        <v>28</v>
      </c>
      <c r="AD103">
        <v>28</v>
      </c>
      <c r="AE103">
        <v>28</v>
      </c>
      <c r="AF103">
        <v>28</v>
      </c>
      <c r="AG103">
        <v>28</v>
      </c>
      <c r="AH103">
        <v>28</v>
      </c>
      <c r="AI103">
        <v>28</v>
      </c>
      <c r="AJ103">
        <v>28</v>
      </c>
      <c r="AK103">
        <v>28</v>
      </c>
      <c r="AL103">
        <v>28</v>
      </c>
      <c r="AM103">
        <v>28</v>
      </c>
      <c r="AN103">
        <v>28</v>
      </c>
      <c r="AO103">
        <v>28</v>
      </c>
      <c r="AP103">
        <v>28</v>
      </c>
      <c r="AQ103">
        <v>28</v>
      </c>
      <c r="AR103">
        <v>28</v>
      </c>
      <c r="AS103">
        <v>28</v>
      </c>
      <c r="AT103">
        <v>28</v>
      </c>
      <c r="AU103">
        <v>28</v>
      </c>
      <c r="AV103">
        <v>29</v>
      </c>
      <c r="AW103">
        <v>28</v>
      </c>
      <c r="AX103">
        <v>28</v>
      </c>
      <c r="AY103">
        <v>27</v>
      </c>
      <c r="AZ103">
        <v>26</v>
      </c>
      <c r="BA103">
        <v>26</v>
      </c>
      <c r="BB103">
        <v>24</v>
      </c>
      <c r="BC103">
        <v>24</v>
      </c>
      <c r="BD103">
        <v>23</v>
      </c>
      <c r="BE103">
        <v>22</v>
      </c>
      <c r="BF103">
        <v>20</v>
      </c>
      <c r="BG103">
        <v>18</v>
      </c>
      <c r="BH103">
        <v>17</v>
      </c>
      <c r="BI103">
        <v>17</v>
      </c>
      <c r="BJ103">
        <v>17</v>
      </c>
      <c r="BK103">
        <v>17</v>
      </c>
      <c r="BL103">
        <v>15</v>
      </c>
      <c r="BM103">
        <v>13</v>
      </c>
      <c r="BN103">
        <v>12</v>
      </c>
      <c r="BO103">
        <v>12</v>
      </c>
      <c r="BP103">
        <v>10</v>
      </c>
      <c r="BQ103">
        <v>8</v>
      </c>
      <c r="BR103">
        <v>7</v>
      </c>
      <c r="BS103">
        <v>7</v>
      </c>
      <c r="BT103">
        <v>7</v>
      </c>
      <c r="BU103">
        <v>7</v>
      </c>
      <c r="BV103">
        <v>7</v>
      </c>
      <c r="BW103">
        <v>7</v>
      </c>
      <c r="BX103">
        <v>7</v>
      </c>
      <c r="BY103">
        <v>7</v>
      </c>
      <c r="BZ103">
        <v>7</v>
      </c>
      <c r="CA103">
        <v>7</v>
      </c>
      <c r="CB103">
        <v>7</v>
      </c>
      <c r="CC103">
        <v>7</v>
      </c>
      <c r="CD103">
        <v>7</v>
      </c>
      <c r="CE103">
        <v>7</v>
      </c>
      <c r="CF103">
        <v>7</v>
      </c>
      <c r="CG103">
        <v>7</v>
      </c>
      <c r="CH103">
        <v>7</v>
      </c>
      <c r="CI103">
        <v>7</v>
      </c>
      <c r="CJ103">
        <v>7</v>
      </c>
    </row>
    <row r="104" spans="1:88" x14ac:dyDescent="0.3">
      <c r="A104" t="s">
        <v>211</v>
      </c>
      <c r="B104" t="str">
        <f>VLOOKUP(A104,SupplyDemand!$A$2:$B$321,2,FALSE)</f>
        <v>EOD PLT</v>
      </c>
      <c r="C104">
        <v>17</v>
      </c>
      <c r="E104" t="s">
        <v>109</v>
      </c>
      <c r="F104" t="s">
        <v>108</v>
      </c>
      <c r="G104">
        <v>3</v>
      </c>
      <c r="H104">
        <v>15</v>
      </c>
      <c r="I104">
        <v>18</v>
      </c>
      <c r="J104">
        <v>18</v>
      </c>
      <c r="K104">
        <v>21</v>
      </c>
      <c r="L104">
        <v>28</v>
      </c>
      <c r="M104">
        <v>28</v>
      </c>
      <c r="N104">
        <v>45</v>
      </c>
      <c r="O104">
        <v>48</v>
      </c>
      <c r="P104">
        <v>51</v>
      </c>
      <c r="Q104">
        <v>58</v>
      </c>
      <c r="R104">
        <v>58</v>
      </c>
      <c r="S104">
        <v>58</v>
      </c>
      <c r="T104">
        <v>58</v>
      </c>
      <c r="U104">
        <v>58</v>
      </c>
      <c r="V104">
        <v>61</v>
      </c>
      <c r="W104">
        <v>72</v>
      </c>
      <c r="X104">
        <v>72</v>
      </c>
      <c r="Y104">
        <v>75</v>
      </c>
      <c r="Z104">
        <v>78</v>
      </c>
      <c r="AA104">
        <v>85</v>
      </c>
      <c r="AB104">
        <v>85</v>
      </c>
      <c r="AC104">
        <v>85</v>
      </c>
      <c r="AD104">
        <v>85</v>
      </c>
      <c r="AE104">
        <v>85</v>
      </c>
      <c r="AF104">
        <v>85</v>
      </c>
      <c r="AG104">
        <v>85</v>
      </c>
      <c r="AH104">
        <v>85</v>
      </c>
      <c r="AI104">
        <v>85</v>
      </c>
      <c r="AJ104">
        <v>85</v>
      </c>
      <c r="AK104">
        <v>85</v>
      </c>
      <c r="AL104">
        <v>85</v>
      </c>
      <c r="AM104">
        <v>85</v>
      </c>
      <c r="AN104">
        <v>85</v>
      </c>
      <c r="AO104">
        <v>85</v>
      </c>
      <c r="AP104">
        <v>85</v>
      </c>
      <c r="AQ104">
        <v>85</v>
      </c>
      <c r="AR104">
        <v>85</v>
      </c>
      <c r="AS104">
        <v>85</v>
      </c>
      <c r="AT104">
        <v>85</v>
      </c>
      <c r="AU104">
        <v>85</v>
      </c>
      <c r="AV104">
        <v>92</v>
      </c>
      <c r="AW104">
        <v>92</v>
      </c>
      <c r="AX104">
        <v>91</v>
      </c>
      <c r="AY104">
        <v>85</v>
      </c>
      <c r="AZ104">
        <v>81</v>
      </c>
      <c r="BA104">
        <v>79</v>
      </c>
      <c r="BB104">
        <v>79</v>
      </c>
      <c r="BC104">
        <v>72</v>
      </c>
      <c r="BD104">
        <v>72</v>
      </c>
      <c r="BE104">
        <v>68</v>
      </c>
      <c r="BF104">
        <v>68</v>
      </c>
      <c r="BG104">
        <v>59</v>
      </c>
      <c r="BH104">
        <v>55</v>
      </c>
      <c r="BI104">
        <v>53</v>
      </c>
      <c r="BJ104">
        <v>53</v>
      </c>
      <c r="BK104">
        <v>53</v>
      </c>
      <c r="BL104">
        <v>53</v>
      </c>
      <c r="BM104">
        <v>42</v>
      </c>
      <c r="BN104">
        <v>38</v>
      </c>
      <c r="BO104">
        <v>38</v>
      </c>
      <c r="BP104">
        <v>38</v>
      </c>
      <c r="BQ104">
        <v>27</v>
      </c>
      <c r="BR104">
        <v>23</v>
      </c>
      <c r="BS104">
        <v>23</v>
      </c>
      <c r="BT104">
        <v>23</v>
      </c>
      <c r="BU104">
        <v>23</v>
      </c>
      <c r="BV104">
        <v>23</v>
      </c>
      <c r="BW104">
        <v>23</v>
      </c>
      <c r="BX104">
        <v>23</v>
      </c>
      <c r="BY104">
        <v>23</v>
      </c>
      <c r="BZ104">
        <v>23</v>
      </c>
      <c r="CA104">
        <v>23</v>
      </c>
      <c r="CB104">
        <v>23</v>
      </c>
      <c r="CC104">
        <v>23</v>
      </c>
      <c r="CD104">
        <v>23</v>
      </c>
      <c r="CE104">
        <v>23</v>
      </c>
      <c r="CF104">
        <v>23</v>
      </c>
      <c r="CG104">
        <v>23</v>
      </c>
      <c r="CH104">
        <v>23</v>
      </c>
      <c r="CI104">
        <v>23</v>
      </c>
      <c r="CJ104">
        <v>23</v>
      </c>
    </row>
    <row r="105" spans="1:88" x14ac:dyDescent="0.3">
      <c r="A105" t="s">
        <v>212</v>
      </c>
      <c r="B105" t="str">
        <f>VLOOKUP(A105,SupplyDemand!$A$2:$B$321,2,FALSE)</f>
        <v>HHD, ORD GRP (EOD)</v>
      </c>
      <c r="C105">
        <v>70</v>
      </c>
      <c r="E105" t="s">
        <v>109</v>
      </c>
      <c r="F105" t="s">
        <v>108</v>
      </c>
      <c r="G105">
        <v>0</v>
      </c>
      <c r="H105">
        <v>2</v>
      </c>
      <c r="I105">
        <v>2</v>
      </c>
      <c r="J105">
        <v>2</v>
      </c>
      <c r="K105">
        <v>2</v>
      </c>
      <c r="L105">
        <v>2</v>
      </c>
      <c r="M105">
        <v>2</v>
      </c>
      <c r="N105">
        <v>2</v>
      </c>
      <c r="O105">
        <v>2</v>
      </c>
      <c r="P105">
        <v>2</v>
      </c>
      <c r="Q105">
        <v>2</v>
      </c>
      <c r="R105">
        <v>2</v>
      </c>
      <c r="S105">
        <v>2</v>
      </c>
      <c r="T105">
        <v>3</v>
      </c>
      <c r="U105">
        <v>3</v>
      </c>
      <c r="V105">
        <v>3</v>
      </c>
      <c r="W105">
        <v>3</v>
      </c>
      <c r="X105">
        <v>3</v>
      </c>
      <c r="Y105">
        <v>3</v>
      </c>
      <c r="Z105">
        <v>3</v>
      </c>
      <c r="AA105">
        <v>3</v>
      </c>
      <c r="AB105">
        <v>3</v>
      </c>
      <c r="AC105">
        <v>3</v>
      </c>
      <c r="AD105">
        <v>3</v>
      </c>
      <c r="AE105">
        <v>3</v>
      </c>
      <c r="AF105">
        <v>3</v>
      </c>
      <c r="AG105">
        <v>3</v>
      </c>
      <c r="AH105">
        <v>3</v>
      </c>
      <c r="AI105">
        <v>3</v>
      </c>
      <c r="AJ105">
        <v>3</v>
      </c>
      <c r="AK105">
        <v>3</v>
      </c>
      <c r="AL105">
        <v>3</v>
      </c>
      <c r="AM105">
        <v>3</v>
      </c>
      <c r="AN105">
        <v>3</v>
      </c>
      <c r="AO105">
        <v>3</v>
      </c>
      <c r="AP105">
        <v>3</v>
      </c>
      <c r="AQ105">
        <v>3</v>
      </c>
      <c r="AR105">
        <v>3</v>
      </c>
      <c r="AS105">
        <v>3</v>
      </c>
      <c r="AT105">
        <v>3</v>
      </c>
      <c r="AU105">
        <v>3</v>
      </c>
      <c r="AV105">
        <v>3</v>
      </c>
      <c r="AW105">
        <v>3</v>
      </c>
      <c r="AX105">
        <v>3</v>
      </c>
      <c r="AY105">
        <v>3</v>
      </c>
      <c r="AZ105">
        <v>3</v>
      </c>
      <c r="BA105">
        <v>3</v>
      </c>
      <c r="BB105">
        <v>3</v>
      </c>
      <c r="BC105">
        <v>3</v>
      </c>
      <c r="BD105">
        <v>3</v>
      </c>
      <c r="BE105">
        <v>3</v>
      </c>
      <c r="BF105">
        <v>2</v>
      </c>
      <c r="BG105">
        <v>2</v>
      </c>
      <c r="BH105">
        <v>2</v>
      </c>
      <c r="BI105">
        <v>2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</row>
    <row r="106" spans="1:88" x14ac:dyDescent="0.3">
      <c r="A106" t="s">
        <v>213</v>
      </c>
      <c r="B106" t="str">
        <f>VLOOKUP(A106,SupplyDemand!$A$2:$B$321,2,FALSE)</f>
        <v>THEATER AMMO BN</v>
      </c>
      <c r="C106">
        <v>70</v>
      </c>
      <c r="E106" t="s">
        <v>109</v>
      </c>
      <c r="F106" t="s">
        <v>108</v>
      </c>
      <c r="G106">
        <v>0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</row>
    <row r="107" spans="1:88" x14ac:dyDescent="0.3">
      <c r="A107" t="s">
        <v>214</v>
      </c>
      <c r="B107" t="str">
        <f>VLOOKUP(A107,SupplyDemand!$A$2:$B$321,2,FALSE)</f>
        <v>EOD WMD CO</v>
      </c>
      <c r="C107">
        <v>52</v>
      </c>
      <c r="E107" t="s">
        <v>109</v>
      </c>
      <c r="F107" t="s">
        <v>108</v>
      </c>
      <c r="G107">
        <v>0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</row>
    <row r="108" spans="1:88" x14ac:dyDescent="0.3">
      <c r="A108" t="s">
        <v>215</v>
      </c>
      <c r="B108" t="str">
        <f>VLOOKUP(A108,SupplyDemand!$A$2:$B$321,2,FALSE)</f>
        <v>DIV PARACHUTE OFFICE</v>
      </c>
      <c r="C108">
        <v>0</v>
      </c>
      <c r="E108" t="s">
        <v>109</v>
      </c>
      <c r="F108" t="s">
        <v>108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3</v>
      </c>
      <c r="O108">
        <v>3</v>
      </c>
      <c r="P108">
        <v>3</v>
      </c>
      <c r="Q108">
        <v>4</v>
      </c>
      <c r="R108">
        <v>4</v>
      </c>
      <c r="S108">
        <v>4</v>
      </c>
      <c r="T108">
        <v>4</v>
      </c>
      <c r="U108">
        <v>4</v>
      </c>
      <c r="V108">
        <v>4</v>
      </c>
      <c r="W108">
        <v>5</v>
      </c>
      <c r="X108">
        <v>5</v>
      </c>
      <c r="Y108">
        <v>5</v>
      </c>
      <c r="Z108">
        <v>5</v>
      </c>
      <c r="AA108">
        <v>6</v>
      </c>
      <c r="AB108">
        <v>6</v>
      </c>
      <c r="AC108">
        <v>6</v>
      </c>
      <c r="AD108">
        <v>6</v>
      </c>
      <c r="AE108">
        <v>6</v>
      </c>
      <c r="AF108">
        <v>6</v>
      </c>
      <c r="AG108">
        <v>6</v>
      </c>
      <c r="AH108">
        <v>6</v>
      </c>
      <c r="AI108">
        <v>6</v>
      </c>
      <c r="AJ108">
        <v>6</v>
      </c>
      <c r="AK108">
        <v>6</v>
      </c>
      <c r="AL108">
        <v>6</v>
      </c>
      <c r="AM108">
        <v>6</v>
      </c>
      <c r="AN108">
        <v>6</v>
      </c>
      <c r="AO108">
        <v>6</v>
      </c>
      <c r="AP108">
        <v>6</v>
      </c>
      <c r="AQ108">
        <v>6</v>
      </c>
      <c r="AR108">
        <v>6</v>
      </c>
      <c r="AS108">
        <v>6</v>
      </c>
      <c r="AT108">
        <v>6</v>
      </c>
      <c r="AU108">
        <v>6</v>
      </c>
      <c r="AV108">
        <v>6</v>
      </c>
      <c r="AW108">
        <v>6</v>
      </c>
      <c r="AX108">
        <v>6</v>
      </c>
      <c r="AY108">
        <v>5</v>
      </c>
      <c r="AZ108">
        <v>5</v>
      </c>
      <c r="BA108">
        <v>5</v>
      </c>
      <c r="BB108">
        <v>5</v>
      </c>
      <c r="BC108">
        <v>4</v>
      </c>
      <c r="BD108">
        <v>4</v>
      </c>
      <c r="BE108">
        <v>4</v>
      </c>
      <c r="BF108">
        <v>4</v>
      </c>
      <c r="BG108">
        <v>3</v>
      </c>
      <c r="BH108">
        <v>3</v>
      </c>
      <c r="BI108">
        <v>3</v>
      </c>
      <c r="BJ108">
        <v>3</v>
      </c>
      <c r="BK108">
        <v>3</v>
      </c>
      <c r="BL108">
        <v>3</v>
      </c>
      <c r="BM108">
        <v>2</v>
      </c>
      <c r="BN108">
        <v>2</v>
      </c>
      <c r="BO108">
        <v>2</v>
      </c>
      <c r="BP108">
        <v>2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</row>
    <row r="109" spans="1:88" x14ac:dyDescent="0.3">
      <c r="A109" t="s">
        <v>216</v>
      </c>
      <c r="B109" t="str">
        <f>VLOOKUP(A109,SupplyDemand!$A$2:$B$321,2,FALSE)</f>
        <v>QM PETRL P/L &amp; TML OP CO</v>
      </c>
      <c r="C109">
        <v>140</v>
      </c>
      <c r="E109" t="s">
        <v>109</v>
      </c>
      <c r="F109" t="s">
        <v>108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2</v>
      </c>
      <c r="M109">
        <v>2</v>
      </c>
      <c r="N109">
        <v>2</v>
      </c>
      <c r="O109">
        <v>2</v>
      </c>
      <c r="P109">
        <v>2</v>
      </c>
      <c r="Q109">
        <v>2</v>
      </c>
      <c r="R109">
        <v>2</v>
      </c>
      <c r="S109">
        <v>2</v>
      </c>
      <c r="T109">
        <v>2</v>
      </c>
      <c r="U109">
        <v>3</v>
      </c>
      <c r="V109">
        <v>5</v>
      </c>
      <c r="W109">
        <v>6</v>
      </c>
      <c r="X109">
        <v>6</v>
      </c>
      <c r="Y109">
        <v>6</v>
      </c>
      <c r="Z109">
        <v>6</v>
      </c>
      <c r="AA109">
        <v>6</v>
      </c>
      <c r="AB109">
        <v>6</v>
      </c>
      <c r="AC109">
        <v>6</v>
      </c>
      <c r="AD109">
        <v>6</v>
      </c>
      <c r="AE109">
        <v>6</v>
      </c>
      <c r="AF109">
        <v>6</v>
      </c>
      <c r="AG109">
        <v>6</v>
      </c>
      <c r="AH109">
        <v>6</v>
      </c>
      <c r="AI109">
        <v>6</v>
      </c>
      <c r="AJ109">
        <v>6</v>
      </c>
      <c r="AK109">
        <v>6</v>
      </c>
      <c r="AL109">
        <v>6</v>
      </c>
      <c r="AM109">
        <v>6</v>
      </c>
      <c r="AN109">
        <v>6</v>
      </c>
      <c r="AO109">
        <v>6</v>
      </c>
      <c r="AP109">
        <v>6</v>
      </c>
      <c r="AQ109">
        <v>6</v>
      </c>
      <c r="AR109">
        <v>6</v>
      </c>
      <c r="AS109">
        <v>6</v>
      </c>
      <c r="AT109">
        <v>6</v>
      </c>
      <c r="AU109">
        <v>6</v>
      </c>
      <c r="AV109">
        <v>7</v>
      </c>
      <c r="AW109">
        <v>7</v>
      </c>
      <c r="AX109">
        <v>7</v>
      </c>
      <c r="AY109">
        <v>7</v>
      </c>
      <c r="AZ109">
        <v>7</v>
      </c>
      <c r="BA109">
        <v>7</v>
      </c>
      <c r="BB109">
        <v>7</v>
      </c>
      <c r="BC109">
        <v>7</v>
      </c>
      <c r="BD109">
        <v>7</v>
      </c>
      <c r="BE109">
        <v>7</v>
      </c>
      <c r="BF109">
        <v>7</v>
      </c>
      <c r="BG109">
        <v>7</v>
      </c>
      <c r="BH109">
        <v>7</v>
      </c>
      <c r="BI109">
        <v>7</v>
      </c>
      <c r="BJ109">
        <v>7</v>
      </c>
      <c r="BK109">
        <v>7</v>
      </c>
      <c r="BL109">
        <v>7</v>
      </c>
      <c r="BM109">
        <v>7</v>
      </c>
      <c r="BN109">
        <v>7</v>
      </c>
      <c r="BO109">
        <v>7</v>
      </c>
      <c r="BP109">
        <v>7</v>
      </c>
      <c r="BQ109">
        <v>7</v>
      </c>
      <c r="BR109">
        <v>7</v>
      </c>
      <c r="BS109">
        <v>7</v>
      </c>
      <c r="BT109">
        <v>7</v>
      </c>
      <c r="BU109">
        <v>7</v>
      </c>
      <c r="BV109">
        <v>7</v>
      </c>
      <c r="BW109">
        <v>7</v>
      </c>
      <c r="BX109">
        <v>7</v>
      </c>
      <c r="BY109">
        <v>7</v>
      </c>
      <c r="BZ109">
        <v>7</v>
      </c>
      <c r="CA109">
        <v>7</v>
      </c>
      <c r="CB109">
        <v>7</v>
      </c>
      <c r="CC109">
        <v>7</v>
      </c>
      <c r="CD109">
        <v>7</v>
      </c>
      <c r="CE109">
        <v>7</v>
      </c>
      <c r="CF109">
        <v>7</v>
      </c>
      <c r="CG109">
        <v>7</v>
      </c>
      <c r="CH109">
        <v>7</v>
      </c>
      <c r="CI109">
        <v>7</v>
      </c>
      <c r="CJ109">
        <v>7</v>
      </c>
    </row>
    <row r="110" spans="1:88" x14ac:dyDescent="0.3">
      <c r="A110" t="s">
        <v>217</v>
      </c>
      <c r="B110" t="str">
        <f>VLOOKUP(A110,SupplyDemand!$A$2:$B$321,2,FALSE)</f>
        <v>CORPS AERIAL DELIVERY CO</v>
      </c>
      <c r="C110">
        <v>122</v>
      </c>
      <c r="E110" t="s">
        <v>109</v>
      </c>
      <c r="F110" t="s">
        <v>108</v>
      </c>
      <c r="G110">
        <v>0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2</v>
      </c>
      <c r="U110">
        <v>2</v>
      </c>
      <c r="V110">
        <v>2</v>
      </c>
      <c r="W110">
        <v>2</v>
      </c>
      <c r="X110">
        <v>2</v>
      </c>
      <c r="Y110">
        <v>2</v>
      </c>
      <c r="Z110">
        <v>2</v>
      </c>
      <c r="AA110">
        <v>2</v>
      </c>
      <c r="AB110">
        <v>2</v>
      </c>
      <c r="AC110">
        <v>2</v>
      </c>
      <c r="AD110">
        <v>2</v>
      </c>
      <c r="AE110">
        <v>2</v>
      </c>
      <c r="AF110">
        <v>2</v>
      </c>
      <c r="AG110">
        <v>2</v>
      </c>
      <c r="AH110">
        <v>2</v>
      </c>
      <c r="AI110">
        <v>2</v>
      </c>
      <c r="AJ110">
        <v>2</v>
      </c>
      <c r="AK110">
        <v>2</v>
      </c>
      <c r="AL110">
        <v>2</v>
      </c>
      <c r="AM110">
        <v>2</v>
      </c>
      <c r="AN110">
        <v>2</v>
      </c>
      <c r="AO110">
        <v>2</v>
      </c>
      <c r="AP110">
        <v>2</v>
      </c>
      <c r="AQ110">
        <v>2</v>
      </c>
      <c r="AR110">
        <v>2</v>
      </c>
      <c r="AS110">
        <v>2</v>
      </c>
      <c r="AT110">
        <v>2</v>
      </c>
      <c r="AU110">
        <v>2</v>
      </c>
      <c r="AV110">
        <v>2</v>
      </c>
      <c r="AW110">
        <v>2</v>
      </c>
      <c r="AX110">
        <v>2</v>
      </c>
      <c r="AY110">
        <v>2</v>
      </c>
      <c r="AZ110">
        <v>2</v>
      </c>
      <c r="BA110">
        <v>2</v>
      </c>
      <c r="BB110">
        <v>2</v>
      </c>
      <c r="BC110">
        <v>2</v>
      </c>
      <c r="BD110">
        <v>2</v>
      </c>
      <c r="BE110">
        <v>2</v>
      </c>
      <c r="BF110">
        <v>1</v>
      </c>
      <c r="BG110">
        <v>1</v>
      </c>
      <c r="BH110">
        <v>1</v>
      </c>
      <c r="BI110">
        <v>1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</row>
    <row r="111" spans="1:88" x14ac:dyDescent="0.3">
      <c r="A111" t="s">
        <v>218</v>
      </c>
      <c r="B111" t="str">
        <f>VLOOKUP(A111,SupplyDemand!$A$2:$B$321,2,FALSE)</f>
        <v>CORPS PARACHUTE OFFICE</v>
      </c>
      <c r="C111">
        <v>0</v>
      </c>
      <c r="E111" t="s">
        <v>109</v>
      </c>
      <c r="F111" t="s">
        <v>108</v>
      </c>
      <c r="G111">
        <v>0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2</v>
      </c>
      <c r="U111">
        <v>2</v>
      </c>
      <c r="V111">
        <v>2</v>
      </c>
      <c r="W111">
        <v>2</v>
      </c>
      <c r="X111">
        <v>2</v>
      </c>
      <c r="Y111">
        <v>2</v>
      </c>
      <c r="Z111">
        <v>2</v>
      </c>
      <c r="AA111">
        <v>2</v>
      </c>
      <c r="AB111">
        <v>2</v>
      </c>
      <c r="AC111">
        <v>2</v>
      </c>
      <c r="AD111">
        <v>2</v>
      </c>
      <c r="AE111">
        <v>2</v>
      </c>
      <c r="AF111">
        <v>2</v>
      </c>
      <c r="AG111">
        <v>2</v>
      </c>
      <c r="AH111">
        <v>2</v>
      </c>
      <c r="AI111">
        <v>2</v>
      </c>
      <c r="AJ111">
        <v>2</v>
      </c>
      <c r="AK111">
        <v>2</v>
      </c>
      <c r="AL111">
        <v>2</v>
      </c>
      <c r="AM111">
        <v>2</v>
      </c>
      <c r="AN111">
        <v>2</v>
      </c>
      <c r="AO111">
        <v>2</v>
      </c>
      <c r="AP111">
        <v>2</v>
      </c>
      <c r="AQ111">
        <v>2</v>
      </c>
      <c r="AR111">
        <v>2</v>
      </c>
      <c r="AS111">
        <v>2</v>
      </c>
      <c r="AT111">
        <v>2</v>
      </c>
      <c r="AU111">
        <v>2</v>
      </c>
      <c r="AV111">
        <v>2</v>
      </c>
      <c r="AW111">
        <v>2</v>
      </c>
      <c r="AX111">
        <v>2</v>
      </c>
      <c r="AY111">
        <v>2</v>
      </c>
      <c r="AZ111">
        <v>2</v>
      </c>
      <c r="BA111">
        <v>2</v>
      </c>
      <c r="BB111">
        <v>2</v>
      </c>
      <c r="BC111">
        <v>2</v>
      </c>
      <c r="BD111">
        <v>2</v>
      </c>
      <c r="BE111">
        <v>2</v>
      </c>
      <c r="BF111">
        <v>1</v>
      </c>
      <c r="BG111">
        <v>1</v>
      </c>
      <c r="BH111">
        <v>1</v>
      </c>
      <c r="BI111">
        <v>1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</row>
    <row r="112" spans="1:88" x14ac:dyDescent="0.3">
      <c r="A112" t="s">
        <v>219</v>
      </c>
      <c r="B112" t="str">
        <f>VLOOKUP(A112,SupplyDemand!$A$2:$B$321,2,FALSE)</f>
        <v>QM FLD SVC CO</v>
      </c>
      <c r="C112">
        <v>105</v>
      </c>
      <c r="E112" t="s">
        <v>109</v>
      </c>
      <c r="F112" t="s">
        <v>108</v>
      </c>
      <c r="G112">
        <v>0</v>
      </c>
      <c r="H112">
        <v>5</v>
      </c>
      <c r="I112">
        <v>5</v>
      </c>
      <c r="J112">
        <v>5</v>
      </c>
      <c r="K112">
        <v>6</v>
      </c>
      <c r="L112">
        <v>7</v>
      </c>
      <c r="M112">
        <v>7</v>
      </c>
      <c r="N112">
        <v>8</v>
      </c>
      <c r="O112">
        <v>8</v>
      </c>
      <c r="P112">
        <v>9</v>
      </c>
      <c r="Q112">
        <v>10</v>
      </c>
      <c r="R112">
        <v>10</v>
      </c>
      <c r="S112">
        <v>10</v>
      </c>
      <c r="T112">
        <v>11</v>
      </c>
      <c r="U112">
        <v>11</v>
      </c>
      <c r="V112">
        <v>11</v>
      </c>
      <c r="W112">
        <v>13</v>
      </c>
      <c r="X112">
        <v>13</v>
      </c>
      <c r="Y112">
        <v>13</v>
      </c>
      <c r="Z112">
        <v>14</v>
      </c>
      <c r="AA112">
        <v>14</v>
      </c>
      <c r="AB112">
        <v>14</v>
      </c>
      <c r="AC112">
        <v>14</v>
      </c>
      <c r="AD112">
        <v>15</v>
      </c>
      <c r="AE112">
        <v>15</v>
      </c>
      <c r="AF112">
        <v>15</v>
      </c>
      <c r="AG112">
        <v>15</v>
      </c>
      <c r="AH112">
        <v>15</v>
      </c>
      <c r="AI112">
        <v>15</v>
      </c>
      <c r="AJ112">
        <v>15</v>
      </c>
      <c r="AK112">
        <v>15</v>
      </c>
      <c r="AL112">
        <v>15</v>
      </c>
      <c r="AM112">
        <v>15</v>
      </c>
      <c r="AN112">
        <v>15</v>
      </c>
      <c r="AO112">
        <v>15</v>
      </c>
      <c r="AP112">
        <v>15</v>
      </c>
      <c r="AQ112">
        <v>15</v>
      </c>
      <c r="AR112">
        <v>15</v>
      </c>
      <c r="AS112">
        <v>15</v>
      </c>
      <c r="AT112">
        <v>15</v>
      </c>
      <c r="AU112">
        <v>15</v>
      </c>
      <c r="AV112">
        <v>16</v>
      </c>
      <c r="AW112">
        <v>16</v>
      </c>
      <c r="AX112">
        <v>16</v>
      </c>
      <c r="AY112">
        <v>15</v>
      </c>
      <c r="AZ112">
        <v>15</v>
      </c>
      <c r="BA112">
        <v>15</v>
      </c>
      <c r="BB112">
        <v>14</v>
      </c>
      <c r="BC112">
        <v>14</v>
      </c>
      <c r="BD112">
        <v>14</v>
      </c>
      <c r="BE112">
        <v>13</v>
      </c>
      <c r="BF112">
        <v>12</v>
      </c>
      <c r="BG112">
        <v>11</v>
      </c>
      <c r="BH112">
        <v>11</v>
      </c>
      <c r="BI112">
        <v>9</v>
      </c>
      <c r="BJ112">
        <v>9</v>
      </c>
      <c r="BK112">
        <v>9</v>
      </c>
      <c r="BL112">
        <v>9</v>
      </c>
      <c r="BM112">
        <v>8</v>
      </c>
      <c r="BN112">
        <v>8</v>
      </c>
      <c r="BO112">
        <v>8</v>
      </c>
      <c r="BP112">
        <v>8</v>
      </c>
      <c r="BQ112">
        <v>7</v>
      </c>
      <c r="BR112">
        <v>7</v>
      </c>
      <c r="BS112">
        <v>7</v>
      </c>
      <c r="BT112">
        <v>7</v>
      </c>
      <c r="BU112">
        <v>7</v>
      </c>
      <c r="BV112">
        <v>7</v>
      </c>
      <c r="BW112">
        <v>7</v>
      </c>
      <c r="BX112">
        <v>7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7</v>
      </c>
      <c r="CE112">
        <v>7</v>
      </c>
      <c r="CF112">
        <v>7</v>
      </c>
      <c r="CG112">
        <v>7</v>
      </c>
      <c r="CH112">
        <v>7</v>
      </c>
      <c r="CI112">
        <v>7</v>
      </c>
      <c r="CJ112">
        <v>7</v>
      </c>
    </row>
    <row r="113" spans="1:88" x14ac:dyDescent="0.3">
      <c r="A113" t="s">
        <v>220</v>
      </c>
      <c r="B113" t="str">
        <f>VLOOKUP(A113,SupplyDemand!$A$2:$B$321,2,FALSE)</f>
        <v>QM COMP SPLY CO (CORPS)</v>
      </c>
      <c r="C113">
        <v>244</v>
      </c>
      <c r="E113" t="s">
        <v>109</v>
      </c>
      <c r="F113" t="s">
        <v>108</v>
      </c>
      <c r="G113">
        <v>0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2</v>
      </c>
      <c r="U113">
        <v>2</v>
      </c>
      <c r="V113">
        <v>2</v>
      </c>
      <c r="W113">
        <v>2</v>
      </c>
      <c r="X113">
        <v>2</v>
      </c>
      <c r="Y113">
        <v>2</v>
      </c>
      <c r="Z113">
        <v>2</v>
      </c>
      <c r="AA113">
        <v>2</v>
      </c>
      <c r="AB113">
        <v>2</v>
      </c>
      <c r="AC113">
        <v>2</v>
      </c>
      <c r="AD113">
        <v>2</v>
      </c>
      <c r="AE113">
        <v>2</v>
      </c>
      <c r="AF113">
        <v>2</v>
      </c>
      <c r="AG113">
        <v>2</v>
      </c>
      <c r="AH113">
        <v>2</v>
      </c>
      <c r="AI113">
        <v>2</v>
      </c>
      <c r="AJ113">
        <v>2</v>
      </c>
      <c r="AK113">
        <v>2</v>
      </c>
      <c r="AL113">
        <v>2</v>
      </c>
      <c r="AM113">
        <v>2</v>
      </c>
      <c r="AN113">
        <v>2</v>
      </c>
      <c r="AO113">
        <v>2</v>
      </c>
      <c r="AP113">
        <v>2</v>
      </c>
      <c r="AQ113">
        <v>2</v>
      </c>
      <c r="AR113">
        <v>2</v>
      </c>
      <c r="AS113">
        <v>2</v>
      </c>
      <c r="AT113">
        <v>2</v>
      </c>
      <c r="AU113">
        <v>2</v>
      </c>
      <c r="AV113">
        <v>2</v>
      </c>
      <c r="AW113">
        <v>2</v>
      </c>
      <c r="AX113">
        <v>2</v>
      </c>
      <c r="AY113">
        <v>2</v>
      </c>
      <c r="AZ113">
        <v>2</v>
      </c>
      <c r="BA113">
        <v>2</v>
      </c>
      <c r="BB113">
        <v>2</v>
      </c>
      <c r="BC113">
        <v>2</v>
      </c>
      <c r="BD113">
        <v>2</v>
      </c>
      <c r="BE113">
        <v>2</v>
      </c>
      <c r="BF113">
        <v>1</v>
      </c>
      <c r="BG113">
        <v>1</v>
      </c>
      <c r="BH113">
        <v>1</v>
      </c>
      <c r="BI113">
        <v>1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</row>
    <row r="114" spans="1:88" x14ac:dyDescent="0.3">
      <c r="A114" t="s">
        <v>221</v>
      </c>
      <c r="B114" t="str">
        <f>VLOOKUP(A114,SupplyDemand!$A$2:$B$321,2,FALSE)</f>
        <v>BASE PETRL LAB TM</v>
      </c>
      <c r="C114">
        <v>17</v>
      </c>
      <c r="E114" t="s">
        <v>109</v>
      </c>
      <c r="F114" t="s">
        <v>108</v>
      </c>
      <c r="G114">
        <v>0</v>
      </c>
      <c r="H114">
        <v>1</v>
      </c>
      <c r="I114">
        <v>1</v>
      </c>
      <c r="J114">
        <v>2</v>
      </c>
      <c r="K114">
        <v>2</v>
      </c>
      <c r="L114">
        <v>3</v>
      </c>
      <c r="M114">
        <v>3</v>
      </c>
      <c r="N114">
        <v>3</v>
      </c>
      <c r="O114">
        <v>3</v>
      </c>
      <c r="P114">
        <v>3</v>
      </c>
      <c r="Q114">
        <v>4</v>
      </c>
      <c r="R114">
        <v>4</v>
      </c>
      <c r="S114">
        <v>4</v>
      </c>
      <c r="T114">
        <v>4</v>
      </c>
      <c r="U114">
        <v>4</v>
      </c>
      <c r="V114">
        <v>4</v>
      </c>
      <c r="W114">
        <v>4</v>
      </c>
      <c r="X114">
        <v>4</v>
      </c>
      <c r="Y114">
        <v>4</v>
      </c>
      <c r="Z114">
        <v>4</v>
      </c>
      <c r="AA114">
        <v>4</v>
      </c>
      <c r="AB114">
        <v>4</v>
      </c>
      <c r="AC114">
        <v>4</v>
      </c>
      <c r="AD114">
        <v>4</v>
      </c>
      <c r="AE114">
        <v>4</v>
      </c>
      <c r="AF114">
        <v>4</v>
      </c>
      <c r="AG114">
        <v>4</v>
      </c>
      <c r="AH114">
        <v>4</v>
      </c>
      <c r="AI114">
        <v>4</v>
      </c>
      <c r="AJ114">
        <v>4</v>
      </c>
      <c r="AK114">
        <v>4</v>
      </c>
      <c r="AL114">
        <v>4</v>
      </c>
      <c r="AM114">
        <v>4</v>
      </c>
      <c r="AN114">
        <v>4</v>
      </c>
      <c r="AO114">
        <v>4</v>
      </c>
      <c r="AP114">
        <v>4</v>
      </c>
      <c r="AQ114">
        <v>4</v>
      </c>
      <c r="AR114">
        <v>4</v>
      </c>
      <c r="AS114">
        <v>4</v>
      </c>
      <c r="AT114">
        <v>4</v>
      </c>
      <c r="AU114">
        <v>4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</row>
    <row r="115" spans="1:88" x14ac:dyDescent="0.3">
      <c r="A115" t="s">
        <v>222</v>
      </c>
      <c r="B115" t="str">
        <f>VLOOKUP(A115,SupplyDemand!$A$2:$B$321,2,FALSE)</f>
        <v>QM ASLT HOSELINE AUG TM</v>
      </c>
      <c r="C115">
        <v>17</v>
      </c>
      <c r="E115" t="s">
        <v>109</v>
      </c>
      <c r="F115" t="s">
        <v>108</v>
      </c>
      <c r="G115">
        <v>0</v>
      </c>
      <c r="H115">
        <v>4</v>
      </c>
      <c r="I115">
        <v>4</v>
      </c>
      <c r="J115">
        <v>4</v>
      </c>
      <c r="K115">
        <v>4</v>
      </c>
      <c r="L115">
        <v>4</v>
      </c>
      <c r="M115">
        <v>4</v>
      </c>
      <c r="N115">
        <v>6</v>
      </c>
      <c r="O115">
        <v>7</v>
      </c>
      <c r="P115">
        <v>7</v>
      </c>
      <c r="Q115">
        <v>7</v>
      </c>
      <c r="R115">
        <v>7</v>
      </c>
      <c r="S115">
        <v>7</v>
      </c>
      <c r="T115">
        <v>8</v>
      </c>
      <c r="U115">
        <v>8</v>
      </c>
      <c r="V115">
        <v>9</v>
      </c>
      <c r="W115">
        <v>9</v>
      </c>
      <c r="X115">
        <v>9</v>
      </c>
      <c r="Y115">
        <v>11</v>
      </c>
      <c r="Z115">
        <v>11</v>
      </c>
      <c r="AA115">
        <v>11</v>
      </c>
      <c r="AB115">
        <v>11</v>
      </c>
      <c r="AC115">
        <v>11</v>
      </c>
      <c r="AD115">
        <v>11</v>
      </c>
      <c r="AE115">
        <v>11</v>
      </c>
      <c r="AF115">
        <v>11</v>
      </c>
      <c r="AG115">
        <v>11</v>
      </c>
      <c r="AH115">
        <v>11</v>
      </c>
      <c r="AI115">
        <v>11</v>
      </c>
      <c r="AJ115">
        <v>11</v>
      </c>
      <c r="AK115">
        <v>11</v>
      </c>
      <c r="AL115">
        <v>11</v>
      </c>
      <c r="AM115">
        <v>11</v>
      </c>
      <c r="AN115">
        <v>11</v>
      </c>
      <c r="AO115">
        <v>11</v>
      </c>
      <c r="AP115">
        <v>11</v>
      </c>
      <c r="AQ115">
        <v>11</v>
      </c>
      <c r="AR115">
        <v>11</v>
      </c>
      <c r="AS115">
        <v>11</v>
      </c>
      <c r="AT115">
        <v>11</v>
      </c>
      <c r="AU115">
        <v>11</v>
      </c>
      <c r="AV115">
        <v>8</v>
      </c>
      <c r="AW115">
        <v>8</v>
      </c>
      <c r="AX115">
        <v>8</v>
      </c>
      <c r="AY115">
        <v>8</v>
      </c>
      <c r="AZ115">
        <v>7</v>
      </c>
      <c r="BA115">
        <v>7</v>
      </c>
      <c r="BB115">
        <v>7</v>
      </c>
      <c r="BC115">
        <v>7</v>
      </c>
      <c r="BD115">
        <v>7</v>
      </c>
      <c r="BE115">
        <v>6</v>
      </c>
      <c r="BF115">
        <v>5</v>
      </c>
      <c r="BG115">
        <v>5</v>
      </c>
      <c r="BH115">
        <v>5</v>
      </c>
      <c r="BI115">
        <v>5</v>
      </c>
      <c r="BJ115">
        <v>4</v>
      </c>
      <c r="BK115">
        <v>4</v>
      </c>
      <c r="BL115">
        <v>4</v>
      </c>
      <c r="BM115">
        <v>4</v>
      </c>
      <c r="BN115">
        <v>4</v>
      </c>
      <c r="BO115">
        <v>3</v>
      </c>
      <c r="BP115">
        <v>3</v>
      </c>
      <c r="BQ115">
        <v>3</v>
      </c>
      <c r="BR115">
        <v>3</v>
      </c>
      <c r="BS115">
        <v>3</v>
      </c>
      <c r="BT115">
        <v>3</v>
      </c>
      <c r="BU115">
        <v>3</v>
      </c>
      <c r="BV115">
        <v>3</v>
      </c>
      <c r="BW115">
        <v>3</v>
      </c>
      <c r="BX115">
        <v>3</v>
      </c>
      <c r="BY115">
        <v>3</v>
      </c>
      <c r="BZ115">
        <v>3</v>
      </c>
      <c r="CA115">
        <v>3</v>
      </c>
      <c r="CB115">
        <v>3</v>
      </c>
      <c r="CC115">
        <v>3</v>
      </c>
      <c r="CD115">
        <v>3</v>
      </c>
      <c r="CE115">
        <v>3</v>
      </c>
      <c r="CF115">
        <v>3</v>
      </c>
      <c r="CG115">
        <v>3</v>
      </c>
      <c r="CH115">
        <v>3</v>
      </c>
      <c r="CI115">
        <v>3</v>
      </c>
      <c r="CJ115">
        <v>3</v>
      </c>
    </row>
    <row r="116" spans="1:88" x14ac:dyDescent="0.3">
      <c r="A116" t="s">
        <v>223</v>
      </c>
      <c r="B116" t="str">
        <f>VLOOKUP(A116,SupplyDemand!$A$2:$B$321,2,FALSE)</f>
        <v>QM PIPELINE OPS PLT</v>
      </c>
      <c r="C116">
        <v>35</v>
      </c>
      <c r="E116" t="s">
        <v>109</v>
      </c>
      <c r="F116" t="s">
        <v>108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</v>
      </c>
      <c r="V116">
        <v>2</v>
      </c>
      <c r="W116">
        <v>2</v>
      </c>
      <c r="X116">
        <v>2</v>
      </c>
      <c r="Y116">
        <v>2</v>
      </c>
      <c r="Z116">
        <v>2</v>
      </c>
      <c r="AA116">
        <v>2</v>
      </c>
      <c r="AB116">
        <v>2</v>
      </c>
      <c r="AC116">
        <v>2</v>
      </c>
      <c r="AD116">
        <v>2</v>
      </c>
      <c r="AE116">
        <v>2</v>
      </c>
      <c r="AF116">
        <v>2</v>
      </c>
      <c r="AG116">
        <v>2</v>
      </c>
      <c r="AH116">
        <v>2</v>
      </c>
      <c r="AI116">
        <v>2</v>
      </c>
      <c r="AJ116">
        <v>2</v>
      </c>
      <c r="AK116">
        <v>2</v>
      </c>
      <c r="AL116">
        <v>2</v>
      </c>
      <c r="AM116">
        <v>2</v>
      </c>
      <c r="AN116">
        <v>2</v>
      </c>
      <c r="AO116">
        <v>2</v>
      </c>
      <c r="AP116">
        <v>2</v>
      </c>
      <c r="AQ116">
        <v>2</v>
      </c>
      <c r="AR116">
        <v>2</v>
      </c>
      <c r="AS116">
        <v>2</v>
      </c>
      <c r="AT116">
        <v>2</v>
      </c>
      <c r="AU116">
        <v>2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</row>
    <row r="117" spans="1:88" x14ac:dyDescent="0.3">
      <c r="A117" t="s">
        <v>224</v>
      </c>
      <c r="B117" t="str">
        <f>VLOOKUP(A117,SupplyDemand!$A$2:$B$321,2,FALSE)</f>
        <v>QM PETRL LIAISON TM</v>
      </c>
      <c r="C117">
        <v>17</v>
      </c>
      <c r="E117" t="s">
        <v>109</v>
      </c>
      <c r="F117" t="s">
        <v>108</v>
      </c>
      <c r="G117">
        <v>0</v>
      </c>
      <c r="H117">
        <v>3</v>
      </c>
      <c r="I117">
        <v>3</v>
      </c>
      <c r="J117">
        <v>4</v>
      </c>
      <c r="K117">
        <v>4</v>
      </c>
      <c r="L117">
        <v>4</v>
      </c>
      <c r="M117">
        <v>4</v>
      </c>
      <c r="N117">
        <v>4</v>
      </c>
      <c r="O117">
        <v>4</v>
      </c>
      <c r="P117">
        <v>4</v>
      </c>
      <c r="Q117">
        <v>4</v>
      </c>
      <c r="R117">
        <v>4</v>
      </c>
      <c r="S117">
        <v>4</v>
      </c>
      <c r="T117">
        <v>5</v>
      </c>
      <c r="U117">
        <v>5</v>
      </c>
      <c r="V117">
        <v>5</v>
      </c>
      <c r="W117">
        <v>5</v>
      </c>
      <c r="X117">
        <v>5</v>
      </c>
      <c r="Y117">
        <v>5</v>
      </c>
      <c r="Z117">
        <v>5</v>
      </c>
      <c r="AA117">
        <v>5</v>
      </c>
      <c r="AB117">
        <v>5</v>
      </c>
      <c r="AC117">
        <v>5</v>
      </c>
      <c r="AD117">
        <v>5</v>
      </c>
      <c r="AE117">
        <v>5</v>
      </c>
      <c r="AF117">
        <v>5</v>
      </c>
      <c r="AG117">
        <v>5</v>
      </c>
      <c r="AH117">
        <v>5</v>
      </c>
      <c r="AI117">
        <v>5</v>
      </c>
      <c r="AJ117">
        <v>5</v>
      </c>
      <c r="AK117">
        <v>5</v>
      </c>
      <c r="AL117">
        <v>5</v>
      </c>
      <c r="AM117">
        <v>5</v>
      </c>
      <c r="AN117">
        <v>5</v>
      </c>
      <c r="AO117">
        <v>5</v>
      </c>
      <c r="AP117">
        <v>5</v>
      </c>
      <c r="AQ117">
        <v>5</v>
      </c>
      <c r="AR117">
        <v>5</v>
      </c>
      <c r="AS117">
        <v>5</v>
      </c>
      <c r="AT117">
        <v>5</v>
      </c>
      <c r="AU117">
        <v>5</v>
      </c>
      <c r="AV117">
        <v>5</v>
      </c>
      <c r="AW117">
        <v>5</v>
      </c>
      <c r="AX117">
        <v>5</v>
      </c>
      <c r="AY117">
        <v>5</v>
      </c>
      <c r="AZ117">
        <v>5</v>
      </c>
      <c r="BA117">
        <v>5</v>
      </c>
      <c r="BB117">
        <v>5</v>
      </c>
      <c r="BC117">
        <v>5</v>
      </c>
      <c r="BD117">
        <v>5</v>
      </c>
      <c r="BE117">
        <v>5</v>
      </c>
      <c r="BF117">
        <v>4</v>
      </c>
      <c r="BG117">
        <v>4</v>
      </c>
      <c r="BH117">
        <v>4</v>
      </c>
      <c r="BI117">
        <v>4</v>
      </c>
      <c r="BJ117">
        <v>3</v>
      </c>
      <c r="BK117">
        <v>3</v>
      </c>
      <c r="BL117">
        <v>3</v>
      </c>
      <c r="BM117">
        <v>3</v>
      </c>
      <c r="BN117">
        <v>3</v>
      </c>
      <c r="BO117">
        <v>3</v>
      </c>
      <c r="BP117">
        <v>3</v>
      </c>
      <c r="BQ117">
        <v>3</v>
      </c>
      <c r="BR117">
        <v>3</v>
      </c>
      <c r="BS117">
        <v>3</v>
      </c>
      <c r="BT117">
        <v>3</v>
      </c>
      <c r="BU117">
        <v>3</v>
      </c>
      <c r="BV117">
        <v>3</v>
      </c>
      <c r="BW117">
        <v>3</v>
      </c>
      <c r="BX117">
        <v>3</v>
      </c>
      <c r="BY117">
        <v>3</v>
      </c>
      <c r="BZ117">
        <v>3</v>
      </c>
      <c r="CA117">
        <v>3</v>
      </c>
      <c r="CB117">
        <v>3</v>
      </c>
      <c r="CC117">
        <v>3</v>
      </c>
      <c r="CD117">
        <v>3</v>
      </c>
      <c r="CE117">
        <v>3</v>
      </c>
      <c r="CF117">
        <v>3</v>
      </c>
      <c r="CG117">
        <v>3</v>
      </c>
      <c r="CH117">
        <v>3</v>
      </c>
      <c r="CI117">
        <v>3</v>
      </c>
      <c r="CJ117">
        <v>3</v>
      </c>
    </row>
    <row r="118" spans="1:88" x14ac:dyDescent="0.3">
      <c r="A118" t="s">
        <v>225</v>
      </c>
      <c r="B118" t="str">
        <f>VLOOKUP(A118,SupplyDemand!$A$2:$B$321,2,FALSE)</f>
        <v>THEATER PETRL CTR</v>
      </c>
      <c r="C118">
        <v>17</v>
      </c>
      <c r="E118" t="s">
        <v>109</v>
      </c>
      <c r="F118" t="s">
        <v>108</v>
      </c>
      <c r="G118">
        <v>0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</row>
    <row r="119" spans="1:88" x14ac:dyDescent="0.3">
      <c r="A119" t="s">
        <v>226</v>
      </c>
      <c r="B119" t="str">
        <f>VLOOKUP(A119,SupplyDemand!$A$2:$B$321,2,FALSE)</f>
        <v>QM CO HQ (POL)</v>
      </c>
      <c r="C119">
        <v>17</v>
      </c>
      <c r="E119" t="s">
        <v>109</v>
      </c>
      <c r="F119" t="s">
        <v>108</v>
      </c>
      <c r="G119">
        <v>0</v>
      </c>
      <c r="H119">
        <v>6</v>
      </c>
      <c r="I119">
        <v>7</v>
      </c>
      <c r="J119">
        <v>7</v>
      </c>
      <c r="K119">
        <v>7</v>
      </c>
      <c r="L119">
        <v>7</v>
      </c>
      <c r="M119">
        <v>7</v>
      </c>
      <c r="N119">
        <v>13</v>
      </c>
      <c r="O119">
        <v>14</v>
      </c>
      <c r="P119">
        <v>15</v>
      </c>
      <c r="Q119">
        <v>15</v>
      </c>
      <c r="R119">
        <v>15</v>
      </c>
      <c r="S119">
        <v>15</v>
      </c>
      <c r="T119">
        <v>16</v>
      </c>
      <c r="U119">
        <v>16</v>
      </c>
      <c r="V119">
        <v>18</v>
      </c>
      <c r="W119">
        <v>19</v>
      </c>
      <c r="X119">
        <v>19</v>
      </c>
      <c r="Y119">
        <v>22</v>
      </c>
      <c r="Z119">
        <v>22</v>
      </c>
      <c r="AA119">
        <v>23</v>
      </c>
      <c r="AB119">
        <v>23</v>
      </c>
      <c r="AC119">
        <v>23</v>
      </c>
      <c r="AD119">
        <v>23</v>
      </c>
      <c r="AE119">
        <v>23</v>
      </c>
      <c r="AF119">
        <v>23</v>
      </c>
      <c r="AG119">
        <v>23</v>
      </c>
      <c r="AH119">
        <v>23</v>
      </c>
      <c r="AI119">
        <v>23</v>
      </c>
      <c r="AJ119">
        <v>23</v>
      </c>
      <c r="AK119">
        <v>23</v>
      </c>
      <c r="AL119">
        <v>23</v>
      </c>
      <c r="AM119">
        <v>23</v>
      </c>
      <c r="AN119">
        <v>23</v>
      </c>
      <c r="AO119">
        <v>23</v>
      </c>
      <c r="AP119">
        <v>23</v>
      </c>
      <c r="AQ119">
        <v>23</v>
      </c>
      <c r="AR119">
        <v>23</v>
      </c>
      <c r="AS119">
        <v>23</v>
      </c>
      <c r="AT119">
        <v>23</v>
      </c>
      <c r="AU119">
        <v>23</v>
      </c>
      <c r="AV119">
        <v>15</v>
      </c>
      <c r="AW119">
        <v>17</v>
      </c>
      <c r="AX119">
        <v>17</v>
      </c>
      <c r="AY119">
        <v>16</v>
      </c>
      <c r="AZ119">
        <v>16</v>
      </c>
      <c r="BA119">
        <v>13</v>
      </c>
      <c r="BB119">
        <v>13</v>
      </c>
      <c r="BC119">
        <v>13</v>
      </c>
      <c r="BD119">
        <v>13</v>
      </c>
      <c r="BE119">
        <v>13</v>
      </c>
      <c r="BF119">
        <v>12</v>
      </c>
      <c r="BG119">
        <v>11</v>
      </c>
      <c r="BH119">
        <v>10</v>
      </c>
      <c r="BI119">
        <v>10</v>
      </c>
      <c r="BJ119">
        <v>10</v>
      </c>
      <c r="BK119">
        <v>8</v>
      </c>
      <c r="BL119">
        <v>8</v>
      </c>
      <c r="BM119">
        <v>8</v>
      </c>
      <c r="BN119">
        <v>8</v>
      </c>
      <c r="BO119">
        <v>8</v>
      </c>
      <c r="BP119">
        <v>7</v>
      </c>
      <c r="BQ119">
        <v>7</v>
      </c>
      <c r="BR119">
        <v>7</v>
      </c>
      <c r="BS119">
        <v>7</v>
      </c>
      <c r="BT119">
        <v>7</v>
      </c>
      <c r="BU119">
        <v>7</v>
      </c>
      <c r="BV119">
        <v>7</v>
      </c>
      <c r="BW119">
        <v>7</v>
      </c>
      <c r="BX119">
        <v>7</v>
      </c>
      <c r="BY119">
        <v>7</v>
      </c>
      <c r="BZ119">
        <v>7</v>
      </c>
      <c r="CA119">
        <v>7</v>
      </c>
      <c r="CB119">
        <v>7</v>
      </c>
      <c r="CC119">
        <v>7</v>
      </c>
      <c r="CD119">
        <v>7</v>
      </c>
      <c r="CE119">
        <v>7</v>
      </c>
      <c r="CF119">
        <v>7</v>
      </c>
      <c r="CG119">
        <v>7</v>
      </c>
      <c r="CH119">
        <v>7</v>
      </c>
      <c r="CI119">
        <v>7</v>
      </c>
      <c r="CJ119">
        <v>7</v>
      </c>
    </row>
    <row r="120" spans="1:88" x14ac:dyDescent="0.3">
      <c r="A120" t="s">
        <v>227</v>
      </c>
      <c r="B120" t="str">
        <f>VLOOKUP(A120,SupplyDemand!$A$2:$B$321,2,FALSE)</f>
        <v>QM PETRL SPT PLT</v>
      </c>
      <c r="C120">
        <v>52</v>
      </c>
      <c r="E120" t="s">
        <v>109</v>
      </c>
      <c r="F120" t="s">
        <v>108</v>
      </c>
      <c r="G120">
        <v>0</v>
      </c>
      <c r="H120">
        <v>14</v>
      </c>
      <c r="I120">
        <v>19</v>
      </c>
      <c r="J120">
        <v>19</v>
      </c>
      <c r="K120">
        <v>20</v>
      </c>
      <c r="L120">
        <v>22</v>
      </c>
      <c r="M120">
        <v>22</v>
      </c>
      <c r="N120">
        <v>38</v>
      </c>
      <c r="O120">
        <v>42</v>
      </c>
      <c r="P120">
        <v>46</v>
      </c>
      <c r="Q120">
        <v>46</v>
      </c>
      <c r="R120">
        <v>46</v>
      </c>
      <c r="S120">
        <v>46</v>
      </c>
      <c r="T120">
        <v>48</v>
      </c>
      <c r="U120">
        <v>48</v>
      </c>
      <c r="V120">
        <v>55</v>
      </c>
      <c r="W120">
        <v>59</v>
      </c>
      <c r="X120">
        <v>59</v>
      </c>
      <c r="Y120">
        <v>67</v>
      </c>
      <c r="Z120">
        <v>67</v>
      </c>
      <c r="AA120">
        <v>68</v>
      </c>
      <c r="AB120">
        <v>68</v>
      </c>
      <c r="AC120">
        <v>68</v>
      </c>
      <c r="AD120">
        <v>70</v>
      </c>
      <c r="AE120">
        <v>70</v>
      </c>
      <c r="AF120">
        <v>70</v>
      </c>
      <c r="AG120">
        <v>70</v>
      </c>
      <c r="AH120">
        <v>70</v>
      </c>
      <c r="AI120">
        <v>70</v>
      </c>
      <c r="AJ120">
        <v>70</v>
      </c>
      <c r="AK120">
        <v>70</v>
      </c>
      <c r="AL120">
        <v>70</v>
      </c>
      <c r="AM120">
        <v>70</v>
      </c>
      <c r="AN120">
        <v>70</v>
      </c>
      <c r="AO120">
        <v>70</v>
      </c>
      <c r="AP120">
        <v>70</v>
      </c>
      <c r="AQ120">
        <v>70</v>
      </c>
      <c r="AR120">
        <v>70</v>
      </c>
      <c r="AS120">
        <v>70</v>
      </c>
      <c r="AT120">
        <v>70</v>
      </c>
      <c r="AU120">
        <v>70</v>
      </c>
      <c r="AV120">
        <v>43</v>
      </c>
      <c r="AW120">
        <v>47</v>
      </c>
      <c r="AX120">
        <v>47</v>
      </c>
      <c r="AY120">
        <v>46</v>
      </c>
      <c r="AZ120">
        <v>45</v>
      </c>
      <c r="BA120">
        <v>45</v>
      </c>
      <c r="BB120">
        <v>42</v>
      </c>
      <c r="BC120">
        <v>41</v>
      </c>
      <c r="BD120">
        <v>40</v>
      </c>
      <c r="BE120">
        <v>38</v>
      </c>
      <c r="BF120">
        <v>37</v>
      </c>
      <c r="BG120">
        <v>33</v>
      </c>
      <c r="BH120">
        <v>31</v>
      </c>
      <c r="BI120">
        <v>30</v>
      </c>
      <c r="BJ120">
        <v>30</v>
      </c>
      <c r="BK120">
        <v>30</v>
      </c>
      <c r="BL120">
        <v>28</v>
      </c>
      <c r="BM120">
        <v>24</v>
      </c>
      <c r="BN120">
        <v>24</v>
      </c>
      <c r="BO120">
        <v>24</v>
      </c>
      <c r="BP120">
        <v>22</v>
      </c>
      <c r="BQ120">
        <v>20</v>
      </c>
      <c r="BR120">
        <v>19</v>
      </c>
      <c r="BS120">
        <v>19</v>
      </c>
      <c r="BT120">
        <v>19</v>
      </c>
      <c r="BU120">
        <v>19</v>
      </c>
      <c r="BV120">
        <v>19</v>
      </c>
      <c r="BW120">
        <v>19</v>
      </c>
      <c r="BX120">
        <v>19</v>
      </c>
      <c r="BY120">
        <v>19</v>
      </c>
      <c r="BZ120">
        <v>19</v>
      </c>
      <c r="CA120">
        <v>19</v>
      </c>
      <c r="CB120">
        <v>19</v>
      </c>
      <c r="CC120">
        <v>19</v>
      </c>
      <c r="CD120">
        <v>19</v>
      </c>
      <c r="CE120">
        <v>19</v>
      </c>
      <c r="CF120">
        <v>19</v>
      </c>
      <c r="CG120">
        <v>19</v>
      </c>
      <c r="CH120">
        <v>19</v>
      </c>
      <c r="CI120">
        <v>19</v>
      </c>
      <c r="CJ120">
        <v>19</v>
      </c>
    </row>
    <row r="121" spans="1:88" x14ac:dyDescent="0.3">
      <c r="A121" t="s">
        <v>228</v>
      </c>
      <c r="B121" t="str">
        <f>VLOOKUP(A121,SupplyDemand!$A$2:$B$321,2,FALSE)</f>
        <v>HQ, FIELD FEEDING PLT</v>
      </c>
      <c r="C121">
        <v>0</v>
      </c>
      <c r="E121" t="s">
        <v>109</v>
      </c>
      <c r="F121" t="s">
        <v>108</v>
      </c>
      <c r="G121">
        <v>0</v>
      </c>
      <c r="H121">
        <v>27</v>
      </c>
      <c r="I121">
        <v>30</v>
      </c>
      <c r="J121">
        <v>32</v>
      </c>
      <c r="K121">
        <v>33</v>
      </c>
      <c r="L121">
        <v>39</v>
      </c>
      <c r="M121">
        <v>39</v>
      </c>
      <c r="N121">
        <v>51</v>
      </c>
      <c r="O121">
        <v>53</v>
      </c>
      <c r="P121">
        <v>54</v>
      </c>
      <c r="Q121">
        <v>61</v>
      </c>
      <c r="R121">
        <v>61</v>
      </c>
      <c r="S121">
        <v>63</v>
      </c>
      <c r="T121">
        <v>69</v>
      </c>
      <c r="U121">
        <v>69</v>
      </c>
      <c r="V121">
        <v>73</v>
      </c>
      <c r="W121">
        <v>79</v>
      </c>
      <c r="X121">
        <v>79</v>
      </c>
      <c r="Y121">
        <v>87</v>
      </c>
      <c r="Z121">
        <v>89</v>
      </c>
      <c r="AA121">
        <v>96</v>
      </c>
      <c r="AB121">
        <v>96</v>
      </c>
      <c r="AC121">
        <v>96</v>
      </c>
      <c r="AD121">
        <v>99</v>
      </c>
      <c r="AE121">
        <v>99</v>
      </c>
      <c r="AF121">
        <v>99</v>
      </c>
      <c r="AG121">
        <v>100</v>
      </c>
      <c r="AH121">
        <v>100</v>
      </c>
      <c r="AI121">
        <v>102</v>
      </c>
      <c r="AJ121">
        <v>102</v>
      </c>
      <c r="AK121">
        <v>102</v>
      </c>
      <c r="AL121">
        <v>103</v>
      </c>
      <c r="AM121">
        <v>103</v>
      </c>
      <c r="AN121">
        <v>103</v>
      </c>
      <c r="AO121">
        <v>103</v>
      </c>
      <c r="AP121">
        <v>103</v>
      </c>
      <c r="AQ121">
        <v>103</v>
      </c>
      <c r="AR121">
        <v>103</v>
      </c>
      <c r="AS121">
        <v>103</v>
      </c>
      <c r="AT121">
        <v>103</v>
      </c>
      <c r="AU121">
        <v>103</v>
      </c>
      <c r="AV121">
        <v>83</v>
      </c>
      <c r="AW121">
        <v>83</v>
      </c>
      <c r="AX121">
        <v>83</v>
      </c>
      <c r="AY121">
        <v>81</v>
      </c>
      <c r="AZ121">
        <v>80</v>
      </c>
      <c r="BA121">
        <v>79</v>
      </c>
      <c r="BB121">
        <v>77</v>
      </c>
      <c r="BC121">
        <v>76</v>
      </c>
      <c r="BD121">
        <v>74</v>
      </c>
      <c r="BE121">
        <v>70</v>
      </c>
      <c r="BF121">
        <v>66</v>
      </c>
      <c r="BG121">
        <v>64</v>
      </c>
      <c r="BH121">
        <v>60</v>
      </c>
      <c r="BI121">
        <v>58</v>
      </c>
      <c r="BJ121">
        <v>56</v>
      </c>
      <c r="BK121">
        <v>54</v>
      </c>
      <c r="BL121">
        <v>52</v>
      </c>
      <c r="BM121">
        <v>50</v>
      </c>
      <c r="BN121">
        <v>49</v>
      </c>
      <c r="BO121">
        <v>47</v>
      </c>
      <c r="BP121">
        <v>42</v>
      </c>
      <c r="BQ121">
        <v>39</v>
      </c>
      <c r="BR121">
        <v>38</v>
      </c>
      <c r="BS121">
        <v>38</v>
      </c>
      <c r="BT121">
        <v>38</v>
      </c>
      <c r="BU121">
        <v>38</v>
      </c>
      <c r="BV121">
        <v>37</v>
      </c>
      <c r="BW121">
        <v>37</v>
      </c>
      <c r="BX121">
        <v>37</v>
      </c>
      <c r="BY121">
        <v>36</v>
      </c>
      <c r="BZ121">
        <v>36</v>
      </c>
      <c r="CA121">
        <v>35</v>
      </c>
      <c r="CB121">
        <v>35</v>
      </c>
      <c r="CC121">
        <v>35</v>
      </c>
      <c r="CD121">
        <v>35</v>
      </c>
      <c r="CE121">
        <v>35</v>
      </c>
      <c r="CF121">
        <v>35</v>
      </c>
      <c r="CG121">
        <v>35</v>
      </c>
      <c r="CH121">
        <v>35</v>
      </c>
      <c r="CI121">
        <v>35</v>
      </c>
      <c r="CJ121">
        <v>35</v>
      </c>
    </row>
    <row r="122" spans="1:88" x14ac:dyDescent="0.3">
      <c r="A122" t="s">
        <v>229</v>
      </c>
      <c r="B122" t="str">
        <f>VLOOKUP(A122,SupplyDemand!$A$2:$B$321,2,FALSE)</f>
        <v>FIELD FEEDING TM</v>
      </c>
      <c r="C122">
        <v>17</v>
      </c>
      <c r="E122" t="s">
        <v>109</v>
      </c>
      <c r="F122" t="s">
        <v>108</v>
      </c>
      <c r="G122">
        <v>0</v>
      </c>
      <c r="H122">
        <v>105</v>
      </c>
      <c r="I122">
        <v>115</v>
      </c>
      <c r="J122">
        <v>123</v>
      </c>
      <c r="K122">
        <v>129</v>
      </c>
      <c r="L122">
        <v>152</v>
      </c>
      <c r="M122">
        <v>154</v>
      </c>
      <c r="N122">
        <v>203</v>
      </c>
      <c r="O122">
        <v>211</v>
      </c>
      <c r="P122">
        <v>217</v>
      </c>
      <c r="Q122">
        <v>243</v>
      </c>
      <c r="R122">
        <v>245</v>
      </c>
      <c r="S122">
        <v>252</v>
      </c>
      <c r="T122">
        <v>275</v>
      </c>
      <c r="U122">
        <v>277</v>
      </c>
      <c r="V122">
        <v>289</v>
      </c>
      <c r="W122">
        <v>317</v>
      </c>
      <c r="X122">
        <v>317</v>
      </c>
      <c r="Y122">
        <v>345</v>
      </c>
      <c r="Z122">
        <v>354</v>
      </c>
      <c r="AA122">
        <v>381</v>
      </c>
      <c r="AB122">
        <v>381</v>
      </c>
      <c r="AC122">
        <v>381</v>
      </c>
      <c r="AD122">
        <v>400</v>
      </c>
      <c r="AE122">
        <v>400</v>
      </c>
      <c r="AF122">
        <v>400</v>
      </c>
      <c r="AG122">
        <v>405</v>
      </c>
      <c r="AH122">
        <v>405</v>
      </c>
      <c r="AI122">
        <v>410</v>
      </c>
      <c r="AJ122">
        <v>410</v>
      </c>
      <c r="AK122">
        <v>410</v>
      </c>
      <c r="AL122">
        <v>415</v>
      </c>
      <c r="AM122">
        <v>415</v>
      </c>
      <c r="AN122">
        <v>415</v>
      </c>
      <c r="AO122">
        <v>415</v>
      </c>
      <c r="AP122">
        <v>415</v>
      </c>
      <c r="AQ122">
        <v>415</v>
      </c>
      <c r="AR122">
        <v>415</v>
      </c>
      <c r="AS122">
        <v>415</v>
      </c>
      <c r="AT122">
        <v>415</v>
      </c>
      <c r="AU122">
        <v>415</v>
      </c>
      <c r="AV122">
        <v>321</v>
      </c>
      <c r="AW122">
        <v>323</v>
      </c>
      <c r="AX122">
        <v>322</v>
      </c>
      <c r="AY122">
        <v>313</v>
      </c>
      <c r="AZ122">
        <v>307</v>
      </c>
      <c r="BA122">
        <v>303</v>
      </c>
      <c r="BB122">
        <v>295</v>
      </c>
      <c r="BC122">
        <v>289</v>
      </c>
      <c r="BD122">
        <v>285</v>
      </c>
      <c r="BE122">
        <v>274</v>
      </c>
      <c r="BF122">
        <v>258</v>
      </c>
      <c r="BG122">
        <v>245</v>
      </c>
      <c r="BH122">
        <v>233</v>
      </c>
      <c r="BI122">
        <v>221</v>
      </c>
      <c r="BJ122">
        <v>213</v>
      </c>
      <c r="BK122">
        <v>209</v>
      </c>
      <c r="BL122">
        <v>201</v>
      </c>
      <c r="BM122">
        <v>190</v>
      </c>
      <c r="BN122">
        <v>184</v>
      </c>
      <c r="BO122">
        <v>179</v>
      </c>
      <c r="BP122">
        <v>166</v>
      </c>
      <c r="BQ122">
        <v>153</v>
      </c>
      <c r="BR122">
        <v>147</v>
      </c>
      <c r="BS122">
        <v>145</v>
      </c>
      <c r="BT122">
        <v>144</v>
      </c>
      <c r="BU122">
        <v>144</v>
      </c>
      <c r="BV122">
        <v>142</v>
      </c>
      <c r="BW122">
        <v>139</v>
      </c>
      <c r="BX122">
        <v>139</v>
      </c>
      <c r="BY122">
        <v>139</v>
      </c>
      <c r="BZ122">
        <v>137</v>
      </c>
      <c r="CA122">
        <v>134</v>
      </c>
      <c r="CB122">
        <v>134</v>
      </c>
      <c r="CC122">
        <v>134</v>
      </c>
      <c r="CD122">
        <v>134</v>
      </c>
      <c r="CE122">
        <v>134</v>
      </c>
      <c r="CF122">
        <v>134</v>
      </c>
      <c r="CG122">
        <v>134</v>
      </c>
      <c r="CH122">
        <v>134</v>
      </c>
      <c r="CI122">
        <v>134</v>
      </c>
      <c r="CJ122">
        <v>134</v>
      </c>
    </row>
    <row r="123" spans="1:88" x14ac:dyDescent="0.3">
      <c r="A123" t="s">
        <v>230</v>
      </c>
      <c r="B123" t="str">
        <f>VLOOKUP(A123,SupplyDemand!$A$2:$B$321,2,FALSE)</f>
        <v>HQ, FIELD FEEDING CO</v>
      </c>
      <c r="C123">
        <v>35</v>
      </c>
      <c r="E123" t="s">
        <v>109</v>
      </c>
      <c r="F123" t="s">
        <v>108</v>
      </c>
      <c r="G123">
        <v>0</v>
      </c>
      <c r="H123">
        <v>8</v>
      </c>
      <c r="I123">
        <v>10</v>
      </c>
      <c r="J123">
        <v>10</v>
      </c>
      <c r="K123">
        <v>10</v>
      </c>
      <c r="L123">
        <v>12</v>
      </c>
      <c r="M123">
        <v>12</v>
      </c>
      <c r="N123">
        <v>16</v>
      </c>
      <c r="O123">
        <v>17</v>
      </c>
      <c r="P123">
        <v>17</v>
      </c>
      <c r="Q123">
        <v>19</v>
      </c>
      <c r="R123">
        <v>19</v>
      </c>
      <c r="S123">
        <v>20</v>
      </c>
      <c r="T123">
        <v>22</v>
      </c>
      <c r="U123">
        <v>22</v>
      </c>
      <c r="V123">
        <v>24</v>
      </c>
      <c r="W123">
        <v>25</v>
      </c>
      <c r="X123">
        <v>25</v>
      </c>
      <c r="Y123">
        <v>27</v>
      </c>
      <c r="Z123">
        <v>28</v>
      </c>
      <c r="AA123">
        <v>30</v>
      </c>
      <c r="AB123">
        <v>30</v>
      </c>
      <c r="AC123">
        <v>30</v>
      </c>
      <c r="AD123">
        <v>31</v>
      </c>
      <c r="AE123">
        <v>31</v>
      </c>
      <c r="AF123">
        <v>31</v>
      </c>
      <c r="AG123">
        <v>31</v>
      </c>
      <c r="AH123">
        <v>31</v>
      </c>
      <c r="AI123">
        <v>32</v>
      </c>
      <c r="AJ123">
        <v>32</v>
      </c>
      <c r="AK123">
        <v>32</v>
      </c>
      <c r="AL123">
        <v>32</v>
      </c>
      <c r="AM123">
        <v>32</v>
      </c>
      <c r="AN123">
        <v>32</v>
      </c>
      <c r="AO123">
        <v>32</v>
      </c>
      <c r="AP123">
        <v>32</v>
      </c>
      <c r="AQ123">
        <v>32</v>
      </c>
      <c r="AR123">
        <v>32</v>
      </c>
      <c r="AS123">
        <v>32</v>
      </c>
      <c r="AT123">
        <v>32</v>
      </c>
      <c r="AU123">
        <v>32</v>
      </c>
      <c r="AV123">
        <v>27</v>
      </c>
      <c r="AW123">
        <v>27</v>
      </c>
      <c r="AX123">
        <v>27</v>
      </c>
      <c r="AY123">
        <v>26</v>
      </c>
      <c r="AZ123">
        <v>26</v>
      </c>
      <c r="BA123">
        <v>25</v>
      </c>
      <c r="BB123">
        <v>25</v>
      </c>
      <c r="BC123">
        <v>24</v>
      </c>
      <c r="BD123">
        <v>23</v>
      </c>
      <c r="BE123">
        <v>22</v>
      </c>
      <c r="BF123">
        <v>22</v>
      </c>
      <c r="BG123">
        <v>20</v>
      </c>
      <c r="BH123">
        <v>20</v>
      </c>
      <c r="BI123">
        <v>18</v>
      </c>
      <c r="BJ123">
        <v>18</v>
      </c>
      <c r="BK123">
        <v>17</v>
      </c>
      <c r="BL123">
        <v>17</v>
      </c>
      <c r="BM123">
        <v>16</v>
      </c>
      <c r="BN123">
        <v>15</v>
      </c>
      <c r="BO123">
        <v>13</v>
      </c>
      <c r="BP123">
        <v>12</v>
      </c>
      <c r="BQ123">
        <v>11</v>
      </c>
      <c r="BR123">
        <v>11</v>
      </c>
      <c r="BS123">
        <v>11</v>
      </c>
      <c r="BT123">
        <v>11</v>
      </c>
      <c r="BU123">
        <v>10</v>
      </c>
      <c r="BV123">
        <v>10</v>
      </c>
      <c r="BW123">
        <v>10</v>
      </c>
      <c r="BX123">
        <v>10</v>
      </c>
      <c r="BY123">
        <v>10</v>
      </c>
      <c r="BZ123">
        <v>10</v>
      </c>
      <c r="CA123">
        <v>10</v>
      </c>
      <c r="CB123">
        <v>10</v>
      </c>
      <c r="CC123">
        <v>10</v>
      </c>
      <c r="CD123">
        <v>10</v>
      </c>
      <c r="CE123">
        <v>10</v>
      </c>
      <c r="CF123">
        <v>10</v>
      </c>
      <c r="CG123">
        <v>10</v>
      </c>
      <c r="CH123">
        <v>10</v>
      </c>
      <c r="CI123">
        <v>10</v>
      </c>
      <c r="CJ123">
        <v>10</v>
      </c>
    </row>
    <row r="124" spans="1:88" x14ac:dyDescent="0.3">
      <c r="A124" t="s">
        <v>231</v>
      </c>
      <c r="B124" t="str">
        <f>VLOOKUP(A124,SupplyDemand!$A$2:$B$321,2,FALSE)</f>
        <v>QM WATER SPT PLT</v>
      </c>
      <c r="C124">
        <v>35</v>
      </c>
      <c r="E124" t="s">
        <v>109</v>
      </c>
      <c r="F124" t="s">
        <v>108</v>
      </c>
      <c r="G124">
        <v>0</v>
      </c>
      <c r="H124">
        <v>4</v>
      </c>
      <c r="I124">
        <v>4</v>
      </c>
      <c r="J124">
        <v>4</v>
      </c>
      <c r="K124">
        <v>5</v>
      </c>
      <c r="L124">
        <v>7</v>
      </c>
      <c r="M124">
        <v>8</v>
      </c>
      <c r="N124">
        <v>14</v>
      </c>
      <c r="O124">
        <v>14</v>
      </c>
      <c r="P124">
        <v>15</v>
      </c>
      <c r="Q124">
        <v>18</v>
      </c>
      <c r="R124">
        <v>18</v>
      </c>
      <c r="S124">
        <v>19</v>
      </c>
      <c r="T124">
        <v>19</v>
      </c>
      <c r="U124">
        <v>19</v>
      </c>
      <c r="V124">
        <v>19</v>
      </c>
      <c r="W124">
        <v>23</v>
      </c>
      <c r="X124">
        <v>23</v>
      </c>
      <c r="Y124">
        <v>23</v>
      </c>
      <c r="Z124">
        <v>25</v>
      </c>
      <c r="AA124">
        <v>28</v>
      </c>
      <c r="AB124">
        <v>28</v>
      </c>
      <c r="AC124">
        <v>28</v>
      </c>
      <c r="AD124">
        <v>29</v>
      </c>
      <c r="AE124">
        <v>29</v>
      </c>
      <c r="AF124">
        <v>29</v>
      </c>
      <c r="AG124">
        <v>29</v>
      </c>
      <c r="AH124">
        <v>29</v>
      </c>
      <c r="AI124">
        <v>29</v>
      </c>
      <c r="AJ124">
        <v>29</v>
      </c>
      <c r="AK124">
        <v>29</v>
      </c>
      <c r="AL124">
        <v>29</v>
      </c>
      <c r="AM124">
        <v>29</v>
      </c>
      <c r="AN124">
        <v>29</v>
      </c>
      <c r="AO124">
        <v>29</v>
      </c>
      <c r="AP124">
        <v>29</v>
      </c>
      <c r="AQ124">
        <v>30</v>
      </c>
      <c r="AR124">
        <v>30</v>
      </c>
      <c r="AS124">
        <v>30</v>
      </c>
      <c r="AT124">
        <v>30</v>
      </c>
      <c r="AU124">
        <v>30</v>
      </c>
      <c r="AV124">
        <v>26</v>
      </c>
      <c r="AW124">
        <v>25</v>
      </c>
      <c r="AX124">
        <v>25</v>
      </c>
      <c r="AY124">
        <v>24</v>
      </c>
      <c r="AZ124">
        <v>24</v>
      </c>
      <c r="BA124">
        <v>24</v>
      </c>
      <c r="BB124">
        <v>23</v>
      </c>
      <c r="BC124">
        <v>21</v>
      </c>
      <c r="BD124">
        <v>21</v>
      </c>
      <c r="BE124">
        <v>20</v>
      </c>
      <c r="BF124">
        <v>18</v>
      </c>
      <c r="BG124">
        <v>16</v>
      </c>
      <c r="BH124">
        <v>16</v>
      </c>
      <c r="BI124">
        <v>15</v>
      </c>
      <c r="BJ124">
        <v>15</v>
      </c>
      <c r="BK124">
        <v>15</v>
      </c>
      <c r="BL124">
        <v>14</v>
      </c>
      <c r="BM124">
        <v>12</v>
      </c>
      <c r="BN124">
        <v>12</v>
      </c>
      <c r="BO124">
        <v>11</v>
      </c>
      <c r="BP124">
        <v>10</v>
      </c>
      <c r="BQ124">
        <v>8</v>
      </c>
      <c r="BR124">
        <v>8</v>
      </c>
      <c r="BS124">
        <v>8</v>
      </c>
      <c r="BT124">
        <v>8</v>
      </c>
      <c r="BU124">
        <v>8</v>
      </c>
      <c r="BV124">
        <v>8</v>
      </c>
      <c r="BW124">
        <v>8</v>
      </c>
      <c r="BX124">
        <v>8</v>
      </c>
      <c r="BY124">
        <v>8</v>
      </c>
      <c r="BZ124">
        <v>8</v>
      </c>
      <c r="CA124">
        <v>7</v>
      </c>
      <c r="CB124">
        <v>7</v>
      </c>
      <c r="CC124">
        <v>7</v>
      </c>
      <c r="CD124">
        <v>7</v>
      </c>
      <c r="CE124">
        <v>7</v>
      </c>
      <c r="CF124">
        <v>7</v>
      </c>
      <c r="CG124">
        <v>7</v>
      </c>
      <c r="CH124">
        <v>7</v>
      </c>
      <c r="CI124">
        <v>7</v>
      </c>
      <c r="CJ124">
        <v>7</v>
      </c>
    </row>
    <row r="125" spans="1:88" x14ac:dyDescent="0.3">
      <c r="A125" t="s">
        <v>232</v>
      </c>
      <c r="B125" t="str">
        <f>VLOOKUP(A125,SupplyDemand!$A$2:$B$321,2,FALSE)</f>
        <v>QM TAC WTR DISTR TM (HOSELINE)</v>
      </c>
      <c r="C125">
        <v>17</v>
      </c>
      <c r="E125" t="s">
        <v>109</v>
      </c>
      <c r="F125" t="s">
        <v>108</v>
      </c>
      <c r="G125">
        <v>0</v>
      </c>
      <c r="H125">
        <v>1</v>
      </c>
      <c r="I125">
        <v>2</v>
      </c>
      <c r="J125">
        <v>2</v>
      </c>
      <c r="K125">
        <v>2</v>
      </c>
      <c r="L125">
        <v>2</v>
      </c>
      <c r="M125">
        <v>3</v>
      </c>
      <c r="N125">
        <v>4</v>
      </c>
      <c r="O125">
        <v>4</v>
      </c>
      <c r="P125">
        <v>5</v>
      </c>
      <c r="Q125">
        <v>6</v>
      </c>
      <c r="R125">
        <v>6</v>
      </c>
      <c r="S125">
        <v>6</v>
      </c>
      <c r="T125">
        <v>6</v>
      </c>
      <c r="U125">
        <v>6</v>
      </c>
      <c r="V125">
        <v>6</v>
      </c>
      <c r="W125">
        <v>7</v>
      </c>
      <c r="X125">
        <v>7</v>
      </c>
      <c r="Y125">
        <v>7</v>
      </c>
      <c r="Z125">
        <v>9</v>
      </c>
      <c r="AA125">
        <v>16</v>
      </c>
      <c r="AB125">
        <v>17</v>
      </c>
      <c r="AC125">
        <v>17</v>
      </c>
      <c r="AD125">
        <v>23</v>
      </c>
      <c r="AE125">
        <v>23</v>
      </c>
      <c r="AF125">
        <v>23</v>
      </c>
      <c r="AG125">
        <v>23</v>
      </c>
      <c r="AH125">
        <v>24</v>
      </c>
      <c r="AI125">
        <v>24</v>
      </c>
      <c r="AJ125">
        <v>24</v>
      </c>
      <c r="AK125">
        <v>24</v>
      </c>
      <c r="AL125">
        <v>24</v>
      </c>
      <c r="AM125">
        <v>24</v>
      </c>
      <c r="AN125">
        <v>24</v>
      </c>
      <c r="AO125">
        <v>24</v>
      </c>
      <c r="AP125">
        <v>24</v>
      </c>
      <c r="AQ125">
        <v>24</v>
      </c>
      <c r="AR125">
        <v>24</v>
      </c>
      <c r="AS125">
        <v>24</v>
      </c>
      <c r="AT125">
        <v>24</v>
      </c>
      <c r="AU125">
        <v>24</v>
      </c>
      <c r="AV125">
        <v>8</v>
      </c>
      <c r="AW125">
        <v>8</v>
      </c>
      <c r="AX125">
        <v>8</v>
      </c>
      <c r="AY125">
        <v>7</v>
      </c>
      <c r="AZ125">
        <v>7</v>
      </c>
      <c r="BA125">
        <v>7</v>
      </c>
      <c r="BB125">
        <v>6</v>
      </c>
      <c r="BC125">
        <v>6</v>
      </c>
      <c r="BD125">
        <v>6</v>
      </c>
      <c r="BE125">
        <v>6</v>
      </c>
      <c r="BF125">
        <v>6</v>
      </c>
      <c r="BG125">
        <v>6</v>
      </c>
      <c r="BH125">
        <v>6</v>
      </c>
      <c r="BI125">
        <v>5</v>
      </c>
      <c r="BJ125">
        <v>5</v>
      </c>
      <c r="BK125">
        <v>5</v>
      </c>
      <c r="BL125">
        <v>5</v>
      </c>
      <c r="BM125">
        <v>5</v>
      </c>
      <c r="BN125">
        <v>5</v>
      </c>
      <c r="BO125">
        <v>5</v>
      </c>
      <c r="BP125">
        <v>5</v>
      </c>
      <c r="BQ125">
        <v>4</v>
      </c>
      <c r="BR125">
        <v>3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2</v>
      </c>
      <c r="BZ125">
        <v>2</v>
      </c>
      <c r="CA125">
        <v>2</v>
      </c>
      <c r="CB125">
        <v>2</v>
      </c>
      <c r="CC125">
        <v>2</v>
      </c>
      <c r="CD125">
        <v>2</v>
      </c>
      <c r="CE125">
        <v>2</v>
      </c>
      <c r="CF125">
        <v>2</v>
      </c>
      <c r="CG125">
        <v>2</v>
      </c>
      <c r="CH125">
        <v>2</v>
      </c>
      <c r="CI125">
        <v>2</v>
      </c>
      <c r="CJ125">
        <v>2</v>
      </c>
    </row>
    <row r="126" spans="1:88" x14ac:dyDescent="0.3">
      <c r="A126" t="s">
        <v>233</v>
      </c>
      <c r="B126" t="str">
        <f>VLOOKUP(A126,SupplyDemand!$A$2:$B$321,2,FALSE)</f>
        <v>QM CO HQS (WATER)</v>
      </c>
      <c r="C126">
        <v>17</v>
      </c>
      <c r="E126" t="s">
        <v>109</v>
      </c>
      <c r="F126" t="s">
        <v>108</v>
      </c>
      <c r="G126">
        <v>0</v>
      </c>
      <c r="H126">
        <v>1</v>
      </c>
      <c r="I126">
        <v>1</v>
      </c>
      <c r="J126">
        <v>1</v>
      </c>
      <c r="K126">
        <v>1</v>
      </c>
      <c r="L126">
        <v>2</v>
      </c>
      <c r="M126">
        <v>2</v>
      </c>
      <c r="N126">
        <v>5</v>
      </c>
      <c r="O126">
        <v>5</v>
      </c>
      <c r="P126">
        <v>5</v>
      </c>
      <c r="Q126">
        <v>6</v>
      </c>
      <c r="R126">
        <v>6</v>
      </c>
      <c r="S126">
        <v>6</v>
      </c>
      <c r="T126">
        <v>6</v>
      </c>
      <c r="U126">
        <v>6</v>
      </c>
      <c r="V126">
        <v>6</v>
      </c>
      <c r="W126">
        <v>8</v>
      </c>
      <c r="X126">
        <v>8</v>
      </c>
      <c r="Y126">
        <v>8</v>
      </c>
      <c r="Z126">
        <v>8</v>
      </c>
      <c r="AA126">
        <v>10</v>
      </c>
      <c r="AB126">
        <v>10</v>
      </c>
      <c r="AC126">
        <v>10</v>
      </c>
      <c r="AD126">
        <v>11</v>
      </c>
      <c r="AE126">
        <v>11</v>
      </c>
      <c r="AF126">
        <v>11</v>
      </c>
      <c r="AG126">
        <v>11</v>
      </c>
      <c r="AH126">
        <v>11</v>
      </c>
      <c r="AI126">
        <v>11</v>
      </c>
      <c r="AJ126">
        <v>11</v>
      </c>
      <c r="AK126">
        <v>11</v>
      </c>
      <c r="AL126">
        <v>11</v>
      </c>
      <c r="AM126">
        <v>11</v>
      </c>
      <c r="AN126">
        <v>11</v>
      </c>
      <c r="AO126">
        <v>11</v>
      </c>
      <c r="AP126">
        <v>11</v>
      </c>
      <c r="AQ126">
        <v>12</v>
      </c>
      <c r="AR126">
        <v>12</v>
      </c>
      <c r="AS126">
        <v>12</v>
      </c>
      <c r="AT126">
        <v>12</v>
      </c>
      <c r="AU126">
        <v>12</v>
      </c>
      <c r="AV126">
        <v>8</v>
      </c>
      <c r="AW126">
        <v>8</v>
      </c>
      <c r="AX126">
        <v>8</v>
      </c>
      <c r="AY126">
        <v>8</v>
      </c>
      <c r="AZ126">
        <v>8</v>
      </c>
      <c r="BA126">
        <v>8</v>
      </c>
      <c r="BB126">
        <v>7</v>
      </c>
      <c r="BC126">
        <v>7</v>
      </c>
      <c r="BD126">
        <v>7</v>
      </c>
      <c r="BE126">
        <v>7</v>
      </c>
      <c r="BF126">
        <v>6</v>
      </c>
      <c r="BG126">
        <v>6</v>
      </c>
      <c r="BH126">
        <v>5</v>
      </c>
      <c r="BI126">
        <v>5</v>
      </c>
      <c r="BJ126">
        <v>5</v>
      </c>
      <c r="BK126">
        <v>5</v>
      </c>
      <c r="BL126">
        <v>4</v>
      </c>
      <c r="BM126">
        <v>4</v>
      </c>
      <c r="BN126">
        <v>4</v>
      </c>
      <c r="BO126">
        <v>4</v>
      </c>
      <c r="BP126">
        <v>3</v>
      </c>
      <c r="BQ126">
        <v>3</v>
      </c>
      <c r="BR126">
        <v>3</v>
      </c>
      <c r="BS126">
        <v>3</v>
      </c>
      <c r="BT126">
        <v>3</v>
      </c>
      <c r="BU126">
        <v>3</v>
      </c>
      <c r="BV126">
        <v>3</v>
      </c>
      <c r="BW126">
        <v>3</v>
      </c>
      <c r="BX126">
        <v>3</v>
      </c>
      <c r="BY126">
        <v>3</v>
      </c>
      <c r="BZ126">
        <v>2</v>
      </c>
      <c r="CA126">
        <v>2</v>
      </c>
      <c r="CB126">
        <v>2</v>
      </c>
      <c r="CC126">
        <v>2</v>
      </c>
      <c r="CD126">
        <v>2</v>
      </c>
      <c r="CE126">
        <v>2</v>
      </c>
      <c r="CF126">
        <v>2</v>
      </c>
      <c r="CG126">
        <v>2</v>
      </c>
      <c r="CH126">
        <v>2</v>
      </c>
      <c r="CI126">
        <v>2</v>
      </c>
      <c r="CJ126">
        <v>2</v>
      </c>
    </row>
    <row r="127" spans="1:88" x14ac:dyDescent="0.3">
      <c r="A127" t="s">
        <v>234</v>
      </c>
      <c r="B127" t="str">
        <f>VLOOKUP(A127,SupplyDemand!$A$2:$B$321,2,FALSE)</f>
        <v>QM CO HQ, (SUPPLY)</v>
      </c>
      <c r="C127">
        <v>17</v>
      </c>
      <c r="E127" t="s">
        <v>109</v>
      </c>
      <c r="F127" t="s">
        <v>108</v>
      </c>
      <c r="G127">
        <v>0</v>
      </c>
      <c r="H127">
        <v>8</v>
      </c>
      <c r="I127">
        <v>8</v>
      </c>
      <c r="J127">
        <v>8</v>
      </c>
      <c r="K127">
        <v>10</v>
      </c>
      <c r="L127">
        <v>11</v>
      </c>
      <c r="M127">
        <v>11</v>
      </c>
      <c r="N127">
        <v>15</v>
      </c>
      <c r="O127">
        <v>16</v>
      </c>
      <c r="P127">
        <v>16</v>
      </c>
      <c r="Q127">
        <v>16</v>
      </c>
      <c r="R127">
        <v>16</v>
      </c>
      <c r="S127">
        <v>16</v>
      </c>
      <c r="T127">
        <v>17</v>
      </c>
      <c r="U127">
        <v>17</v>
      </c>
      <c r="V127">
        <v>20</v>
      </c>
      <c r="W127">
        <v>21</v>
      </c>
      <c r="X127">
        <v>21</v>
      </c>
      <c r="Y127">
        <v>23</v>
      </c>
      <c r="Z127">
        <v>23</v>
      </c>
      <c r="AA127">
        <v>24</v>
      </c>
      <c r="AB127">
        <v>24</v>
      </c>
      <c r="AC127">
        <v>24</v>
      </c>
      <c r="AD127">
        <v>28</v>
      </c>
      <c r="AE127">
        <v>28</v>
      </c>
      <c r="AF127">
        <v>28</v>
      </c>
      <c r="AG127">
        <v>28</v>
      </c>
      <c r="AH127">
        <v>28</v>
      </c>
      <c r="AI127">
        <v>28</v>
      </c>
      <c r="AJ127">
        <v>28</v>
      </c>
      <c r="AK127">
        <v>28</v>
      </c>
      <c r="AL127">
        <v>28</v>
      </c>
      <c r="AM127">
        <v>28</v>
      </c>
      <c r="AN127">
        <v>28</v>
      </c>
      <c r="AO127">
        <v>28</v>
      </c>
      <c r="AP127">
        <v>28</v>
      </c>
      <c r="AQ127">
        <v>28</v>
      </c>
      <c r="AR127">
        <v>28</v>
      </c>
      <c r="AS127">
        <v>28</v>
      </c>
      <c r="AT127">
        <v>28</v>
      </c>
      <c r="AU127">
        <v>28</v>
      </c>
      <c r="AV127">
        <v>16</v>
      </c>
      <c r="AW127">
        <v>17</v>
      </c>
      <c r="AX127">
        <v>17</v>
      </c>
      <c r="AY127">
        <v>17</v>
      </c>
      <c r="AZ127">
        <v>17</v>
      </c>
      <c r="BA127">
        <v>16</v>
      </c>
      <c r="BB127">
        <v>15</v>
      </c>
      <c r="BC127">
        <v>15</v>
      </c>
      <c r="BD127">
        <v>15</v>
      </c>
      <c r="BE127">
        <v>15</v>
      </c>
      <c r="BF127">
        <v>13</v>
      </c>
      <c r="BG127">
        <v>12</v>
      </c>
      <c r="BH127">
        <v>12</v>
      </c>
      <c r="BI127">
        <v>12</v>
      </c>
      <c r="BJ127">
        <v>12</v>
      </c>
      <c r="BK127">
        <v>11</v>
      </c>
      <c r="BL127">
        <v>11</v>
      </c>
      <c r="BM127">
        <v>10</v>
      </c>
      <c r="BN127">
        <v>9</v>
      </c>
      <c r="BO127">
        <v>8</v>
      </c>
      <c r="BP127">
        <v>8</v>
      </c>
      <c r="BQ127">
        <v>7</v>
      </c>
      <c r="BR127">
        <v>7</v>
      </c>
      <c r="BS127">
        <v>7</v>
      </c>
      <c r="BT127">
        <v>7</v>
      </c>
      <c r="BU127">
        <v>7</v>
      </c>
      <c r="BV127">
        <v>7</v>
      </c>
      <c r="BW127">
        <v>7</v>
      </c>
      <c r="BX127">
        <v>7</v>
      </c>
      <c r="BY127">
        <v>7</v>
      </c>
      <c r="BZ127">
        <v>7</v>
      </c>
      <c r="CA127">
        <v>7</v>
      </c>
      <c r="CB127">
        <v>7</v>
      </c>
      <c r="CC127">
        <v>7</v>
      </c>
      <c r="CD127">
        <v>7</v>
      </c>
      <c r="CE127">
        <v>7</v>
      </c>
      <c r="CF127">
        <v>7</v>
      </c>
      <c r="CG127">
        <v>7</v>
      </c>
      <c r="CH127">
        <v>7</v>
      </c>
      <c r="CI127">
        <v>7</v>
      </c>
      <c r="CJ127">
        <v>7</v>
      </c>
    </row>
    <row r="128" spans="1:88" x14ac:dyDescent="0.3">
      <c r="A128" t="s">
        <v>235</v>
      </c>
      <c r="B128" t="str">
        <f>VLOOKUP(A128,SupplyDemand!$A$2:$B$321,2,FALSE)</f>
        <v>SUPPLY PLT</v>
      </c>
      <c r="C128">
        <v>35</v>
      </c>
      <c r="E128" t="s">
        <v>109</v>
      </c>
      <c r="F128" t="s">
        <v>108</v>
      </c>
      <c r="G128">
        <v>0</v>
      </c>
      <c r="H128">
        <v>26</v>
      </c>
      <c r="I128">
        <v>29</v>
      </c>
      <c r="J128">
        <v>31</v>
      </c>
      <c r="K128">
        <v>33</v>
      </c>
      <c r="L128">
        <v>39</v>
      </c>
      <c r="M128">
        <v>39</v>
      </c>
      <c r="N128">
        <v>59</v>
      </c>
      <c r="O128">
        <v>60</v>
      </c>
      <c r="P128">
        <v>63</v>
      </c>
      <c r="Q128">
        <v>65</v>
      </c>
      <c r="R128">
        <v>65</v>
      </c>
      <c r="S128">
        <v>65</v>
      </c>
      <c r="T128">
        <v>67</v>
      </c>
      <c r="U128">
        <v>67</v>
      </c>
      <c r="V128">
        <v>73</v>
      </c>
      <c r="W128">
        <v>79</v>
      </c>
      <c r="X128">
        <v>79</v>
      </c>
      <c r="Y128">
        <v>84</v>
      </c>
      <c r="Z128">
        <v>84</v>
      </c>
      <c r="AA128">
        <v>90</v>
      </c>
      <c r="AB128">
        <v>90</v>
      </c>
      <c r="AC128">
        <v>90</v>
      </c>
      <c r="AD128">
        <v>110</v>
      </c>
      <c r="AE128">
        <v>110</v>
      </c>
      <c r="AF128">
        <v>110</v>
      </c>
      <c r="AG128">
        <v>110</v>
      </c>
      <c r="AH128">
        <v>110</v>
      </c>
      <c r="AI128">
        <v>110</v>
      </c>
      <c r="AJ128">
        <v>110</v>
      </c>
      <c r="AK128">
        <v>110</v>
      </c>
      <c r="AL128">
        <v>110</v>
      </c>
      <c r="AM128">
        <v>110</v>
      </c>
      <c r="AN128">
        <v>110</v>
      </c>
      <c r="AO128">
        <v>110</v>
      </c>
      <c r="AP128">
        <v>110</v>
      </c>
      <c r="AQ128">
        <v>110</v>
      </c>
      <c r="AR128">
        <v>110</v>
      </c>
      <c r="AS128">
        <v>110</v>
      </c>
      <c r="AT128">
        <v>110</v>
      </c>
      <c r="AU128">
        <v>110</v>
      </c>
      <c r="AV128">
        <v>52</v>
      </c>
      <c r="AW128">
        <v>57</v>
      </c>
      <c r="AX128">
        <v>56</v>
      </c>
      <c r="AY128">
        <v>56</v>
      </c>
      <c r="AZ128">
        <v>54</v>
      </c>
      <c r="BA128">
        <v>53</v>
      </c>
      <c r="BB128">
        <v>52</v>
      </c>
      <c r="BC128">
        <v>50</v>
      </c>
      <c r="BD128">
        <v>49</v>
      </c>
      <c r="BE128">
        <v>48</v>
      </c>
      <c r="BF128">
        <v>45</v>
      </c>
      <c r="BG128">
        <v>43</v>
      </c>
      <c r="BH128">
        <v>40</v>
      </c>
      <c r="BI128">
        <v>39</v>
      </c>
      <c r="BJ128">
        <v>39</v>
      </c>
      <c r="BK128">
        <v>38</v>
      </c>
      <c r="BL128">
        <v>36</v>
      </c>
      <c r="BM128">
        <v>34</v>
      </c>
      <c r="BN128">
        <v>33</v>
      </c>
      <c r="BO128">
        <v>31</v>
      </c>
      <c r="BP128">
        <v>29</v>
      </c>
      <c r="BQ128">
        <v>27</v>
      </c>
      <c r="BR128">
        <v>26</v>
      </c>
      <c r="BS128">
        <v>26</v>
      </c>
      <c r="BT128">
        <v>26</v>
      </c>
      <c r="BU128">
        <v>26</v>
      </c>
      <c r="BV128">
        <v>26</v>
      </c>
      <c r="BW128">
        <v>26</v>
      </c>
      <c r="BX128">
        <v>26</v>
      </c>
      <c r="BY128">
        <v>26</v>
      </c>
      <c r="BZ128">
        <v>26</v>
      </c>
      <c r="CA128">
        <v>26</v>
      </c>
      <c r="CB128">
        <v>26</v>
      </c>
      <c r="CC128">
        <v>26</v>
      </c>
      <c r="CD128">
        <v>26</v>
      </c>
      <c r="CE128">
        <v>26</v>
      </c>
      <c r="CF128">
        <v>26</v>
      </c>
      <c r="CG128">
        <v>26</v>
      </c>
      <c r="CH128">
        <v>26</v>
      </c>
      <c r="CI128">
        <v>26</v>
      </c>
      <c r="CJ128">
        <v>26</v>
      </c>
    </row>
    <row r="129" spans="1:88" x14ac:dyDescent="0.3">
      <c r="A129" t="s">
        <v>236</v>
      </c>
      <c r="B129" t="str">
        <f>VLOOKUP(A129,SupplyDemand!$A$2:$B$321,2,FALSE)</f>
        <v>QM CO HQ (MA)</v>
      </c>
      <c r="C129">
        <v>17</v>
      </c>
      <c r="E129" t="s">
        <v>109</v>
      </c>
      <c r="F129" t="s">
        <v>108</v>
      </c>
      <c r="G129">
        <v>0</v>
      </c>
      <c r="H129">
        <v>1</v>
      </c>
      <c r="I129">
        <v>1</v>
      </c>
      <c r="J129">
        <v>1</v>
      </c>
      <c r="K129">
        <v>2</v>
      </c>
      <c r="L129">
        <v>2</v>
      </c>
      <c r="M129">
        <v>2</v>
      </c>
      <c r="N129">
        <v>2</v>
      </c>
      <c r="O129">
        <v>2</v>
      </c>
      <c r="P129">
        <v>3</v>
      </c>
      <c r="Q129">
        <v>3</v>
      </c>
      <c r="R129">
        <v>3</v>
      </c>
      <c r="S129">
        <v>3</v>
      </c>
      <c r="T129">
        <v>3</v>
      </c>
      <c r="U129">
        <v>3</v>
      </c>
      <c r="V129">
        <v>3</v>
      </c>
      <c r="W129">
        <v>3</v>
      </c>
      <c r="X129">
        <v>3</v>
      </c>
      <c r="Y129">
        <v>3</v>
      </c>
      <c r="Z129">
        <v>3</v>
      </c>
      <c r="AA129">
        <v>3</v>
      </c>
      <c r="AB129">
        <v>3</v>
      </c>
      <c r="AC129">
        <v>3</v>
      </c>
      <c r="AD129">
        <v>3</v>
      </c>
      <c r="AE129">
        <v>3</v>
      </c>
      <c r="AF129">
        <v>3</v>
      </c>
      <c r="AG129">
        <v>3</v>
      </c>
      <c r="AH129">
        <v>3</v>
      </c>
      <c r="AI129">
        <v>3</v>
      </c>
      <c r="AJ129">
        <v>3</v>
      </c>
      <c r="AK129">
        <v>3</v>
      </c>
      <c r="AL129">
        <v>3</v>
      </c>
      <c r="AM129">
        <v>3</v>
      </c>
      <c r="AN129">
        <v>3</v>
      </c>
      <c r="AO129">
        <v>3</v>
      </c>
      <c r="AP129">
        <v>3</v>
      </c>
      <c r="AQ129">
        <v>3</v>
      </c>
      <c r="AR129">
        <v>3</v>
      </c>
      <c r="AS129">
        <v>3</v>
      </c>
      <c r="AT129">
        <v>3</v>
      </c>
      <c r="AU129">
        <v>3</v>
      </c>
      <c r="AV129">
        <v>3</v>
      </c>
      <c r="AW129">
        <v>3</v>
      </c>
      <c r="AX129">
        <v>3</v>
      </c>
      <c r="AY129">
        <v>3</v>
      </c>
      <c r="AZ129">
        <v>3</v>
      </c>
      <c r="BA129">
        <v>3</v>
      </c>
      <c r="BB129">
        <v>3</v>
      </c>
      <c r="BC129">
        <v>3</v>
      </c>
      <c r="BD129">
        <v>3</v>
      </c>
      <c r="BE129">
        <v>3</v>
      </c>
      <c r="BF129">
        <v>3</v>
      </c>
      <c r="BG129">
        <v>2</v>
      </c>
      <c r="BH129">
        <v>2</v>
      </c>
      <c r="BI129">
        <v>2</v>
      </c>
      <c r="BJ129">
        <v>2</v>
      </c>
      <c r="BK129">
        <v>2</v>
      </c>
      <c r="BL129">
        <v>2</v>
      </c>
      <c r="BM129">
        <v>2</v>
      </c>
      <c r="BN129">
        <v>2</v>
      </c>
      <c r="BO129">
        <v>2</v>
      </c>
      <c r="BP129">
        <v>2</v>
      </c>
      <c r="BQ129">
        <v>2</v>
      </c>
      <c r="BR129">
        <v>2</v>
      </c>
      <c r="BS129">
        <v>2</v>
      </c>
      <c r="BT129">
        <v>2</v>
      </c>
      <c r="BU129">
        <v>2</v>
      </c>
      <c r="BV129">
        <v>2</v>
      </c>
      <c r="BW129">
        <v>2</v>
      </c>
      <c r="BX129">
        <v>2</v>
      </c>
      <c r="BY129">
        <v>2</v>
      </c>
      <c r="BZ129">
        <v>2</v>
      </c>
      <c r="CA129">
        <v>2</v>
      </c>
      <c r="CB129">
        <v>2</v>
      </c>
      <c r="CC129">
        <v>2</v>
      </c>
      <c r="CD129">
        <v>2</v>
      </c>
      <c r="CE129">
        <v>2</v>
      </c>
      <c r="CF129">
        <v>2</v>
      </c>
      <c r="CG129">
        <v>2</v>
      </c>
      <c r="CH129">
        <v>2</v>
      </c>
      <c r="CI129">
        <v>2</v>
      </c>
      <c r="CJ129">
        <v>2</v>
      </c>
    </row>
    <row r="130" spans="1:88" x14ac:dyDescent="0.3">
      <c r="A130" t="s">
        <v>237</v>
      </c>
      <c r="B130" t="str">
        <f>VLOOKUP(A130,SupplyDemand!$A$2:$B$321,2,FALSE)</f>
        <v>THEATER PETRL &amp; WATER GRP</v>
      </c>
      <c r="C130">
        <v>192</v>
      </c>
      <c r="E130" t="s">
        <v>109</v>
      </c>
      <c r="F130" t="s">
        <v>108</v>
      </c>
      <c r="G130">
        <v>0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</row>
    <row r="131" spans="1:88" x14ac:dyDescent="0.3">
      <c r="A131" t="s">
        <v>238</v>
      </c>
      <c r="B131" t="str">
        <f>VLOOKUP(A131,SupplyDemand!$A$2:$B$321,2,FALSE)</f>
        <v>THEATER AERIAL DELIVERY DET</v>
      </c>
      <c r="C131">
        <v>70</v>
      </c>
      <c r="E131" t="s">
        <v>109</v>
      </c>
      <c r="F131" t="s">
        <v>108</v>
      </c>
      <c r="G131">
        <v>0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</row>
    <row r="132" spans="1:88" x14ac:dyDescent="0.3">
      <c r="A132" t="s">
        <v>239</v>
      </c>
      <c r="B132" t="str">
        <f>VLOOKUP(A132,SupplyDemand!$A$2:$B$321,2,FALSE)</f>
        <v>CLASSIFICATION &amp; INSPECT CO</v>
      </c>
      <c r="C132">
        <v>209</v>
      </c>
      <c r="E132" t="s">
        <v>109</v>
      </c>
      <c r="F132" t="s">
        <v>108</v>
      </c>
      <c r="G132">
        <v>0</v>
      </c>
      <c r="H132">
        <v>2</v>
      </c>
      <c r="I132">
        <v>2</v>
      </c>
      <c r="J132">
        <v>2</v>
      </c>
      <c r="K132">
        <v>2</v>
      </c>
      <c r="L132">
        <v>2</v>
      </c>
      <c r="M132">
        <v>2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3</v>
      </c>
      <c r="U132">
        <v>3</v>
      </c>
      <c r="V132">
        <v>3</v>
      </c>
      <c r="W132">
        <v>3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3</v>
      </c>
      <c r="AD132">
        <v>3</v>
      </c>
      <c r="AE132">
        <v>3</v>
      </c>
      <c r="AF132">
        <v>3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4</v>
      </c>
      <c r="AW132">
        <v>4</v>
      </c>
      <c r="AX132">
        <v>4</v>
      </c>
      <c r="AY132">
        <v>4</v>
      </c>
      <c r="AZ132">
        <v>4</v>
      </c>
      <c r="BA132">
        <v>4</v>
      </c>
      <c r="BB132">
        <v>4</v>
      </c>
      <c r="BC132">
        <v>4</v>
      </c>
      <c r="BD132">
        <v>4</v>
      </c>
      <c r="BE132">
        <v>4</v>
      </c>
      <c r="BF132">
        <v>3</v>
      </c>
      <c r="BG132">
        <v>3</v>
      </c>
      <c r="BH132">
        <v>3</v>
      </c>
      <c r="BI132">
        <v>3</v>
      </c>
      <c r="BJ132">
        <v>2</v>
      </c>
      <c r="BK132">
        <v>2</v>
      </c>
      <c r="BL132">
        <v>2</v>
      </c>
      <c r="BM132">
        <v>2</v>
      </c>
      <c r="BN132">
        <v>2</v>
      </c>
      <c r="BO132">
        <v>2</v>
      </c>
      <c r="BP132">
        <v>2</v>
      </c>
      <c r="BQ132">
        <v>2</v>
      </c>
      <c r="BR132">
        <v>2</v>
      </c>
      <c r="BS132">
        <v>2</v>
      </c>
      <c r="BT132">
        <v>2</v>
      </c>
      <c r="BU132">
        <v>2</v>
      </c>
      <c r="BV132">
        <v>2</v>
      </c>
      <c r="BW132">
        <v>2</v>
      </c>
      <c r="BX132">
        <v>2</v>
      </c>
      <c r="BY132">
        <v>2</v>
      </c>
      <c r="BZ132">
        <v>2</v>
      </c>
      <c r="CA132">
        <v>2</v>
      </c>
      <c r="CB132">
        <v>2</v>
      </c>
      <c r="CC132">
        <v>2</v>
      </c>
      <c r="CD132">
        <v>2</v>
      </c>
      <c r="CE132">
        <v>2</v>
      </c>
      <c r="CF132">
        <v>2</v>
      </c>
      <c r="CG132">
        <v>2</v>
      </c>
      <c r="CH132">
        <v>2</v>
      </c>
      <c r="CI132">
        <v>2</v>
      </c>
      <c r="CJ132">
        <v>2</v>
      </c>
    </row>
    <row r="133" spans="1:88" x14ac:dyDescent="0.3">
      <c r="A133" t="s">
        <v>240</v>
      </c>
      <c r="B133" t="str">
        <f>VLOOKUP(A133,SupplyDemand!$A$2:$B$321,2,FALSE)</f>
        <v>HHD, QM PETRL SPT BN</v>
      </c>
      <c r="C133">
        <v>70</v>
      </c>
      <c r="E133" t="s">
        <v>109</v>
      </c>
      <c r="F133" t="s">
        <v>108</v>
      </c>
      <c r="G133">
        <v>0</v>
      </c>
      <c r="H133">
        <v>2</v>
      </c>
      <c r="I133">
        <v>2</v>
      </c>
      <c r="J133">
        <v>2</v>
      </c>
      <c r="K133">
        <v>2</v>
      </c>
      <c r="L133">
        <v>3</v>
      </c>
      <c r="M133">
        <v>3</v>
      </c>
      <c r="N133">
        <v>5</v>
      </c>
      <c r="O133">
        <v>5</v>
      </c>
      <c r="P133">
        <v>5</v>
      </c>
      <c r="Q133">
        <v>5</v>
      </c>
      <c r="R133">
        <v>5</v>
      </c>
      <c r="S133">
        <v>5</v>
      </c>
      <c r="T133">
        <v>5</v>
      </c>
      <c r="U133">
        <v>5</v>
      </c>
      <c r="V133">
        <v>6</v>
      </c>
      <c r="W133">
        <v>6</v>
      </c>
      <c r="X133">
        <v>6</v>
      </c>
      <c r="Y133">
        <v>8</v>
      </c>
      <c r="Z133">
        <v>8</v>
      </c>
      <c r="AA133">
        <v>8</v>
      </c>
      <c r="AB133">
        <v>8</v>
      </c>
      <c r="AC133">
        <v>8</v>
      </c>
      <c r="AD133">
        <v>8</v>
      </c>
      <c r="AE133">
        <v>8</v>
      </c>
      <c r="AF133">
        <v>8</v>
      </c>
      <c r="AG133">
        <v>8</v>
      </c>
      <c r="AH133">
        <v>8</v>
      </c>
      <c r="AI133">
        <v>8</v>
      </c>
      <c r="AJ133">
        <v>8</v>
      </c>
      <c r="AK133">
        <v>8</v>
      </c>
      <c r="AL133">
        <v>8</v>
      </c>
      <c r="AM133">
        <v>8</v>
      </c>
      <c r="AN133">
        <v>8</v>
      </c>
      <c r="AO133">
        <v>8</v>
      </c>
      <c r="AP133">
        <v>8</v>
      </c>
      <c r="AQ133">
        <v>8</v>
      </c>
      <c r="AR133">
        <v>8</v>
      </c>
      <c r="AS133">
        <v>8</v>
      </c>
      <c r="AT133">
        <v>8</v>
      </c>
      <c r="AU133">
        <v>8</v>
      </c>
      <c r="AV133">
        <v>6</v>
      </c>
      <c r="AW133">
        <v>7</v>
      </c>
      <c r="AX133">
        <v>7</v>
      </c>
      <c r="AY133">
        <v>7</v>
      </c>
      <c r="AZ133">
        <v>7</v>
      </c>
      <c r="BA133">
        <v>6</v>
      </c>
      <c r="BB133">
        <v>6</v>
      </c>
      <c r="BC133">
        <v>6</v>
      </c>
      <c r="BD133">
        <v>6</v>
      </c>
      <c r="BE133">
        <v>6</v>
      </c>
      <c r="BF133">
        <v>5</v>
      </c>
      <c r="BG133">
        <v>5</v>
      </c>
      <c r="BH133">
        <v>5</v>
      </c>
      <c r="BI133">
        <v>5</v>
      </c>
      <c r="BJ133">
        <v>4</v>
      </c>
      <c r="BK133">
        <v>4</v>
      </c>
      <c r="BL133">
        <v>4</v>
      </c>
      <c r="BM133">
        <v>4</v>
      </c>
      <c r="BN133">
        <v>4</v>
      </c>
      <c r="BO133">
        <v>4</v>
      </c>
      <c r="BP133">
        <v>4</v>
      </c>
      <c r="BQ133">
        <v>3</v>
      </c>
      <c r="BR133">
        <v>3</v>
      </c>
      <c r="BS133">
        <v>3</v>
      </c>
      <c r="BT133">
        <v>3</v>
      </c>
      <c r="BU133">
        <v>3</v>
      </c>
      <c r="BV133">
        <v>3</v>
      </c>
      <c r="BW133">
        <v>3</v>
      </c>
      <c r="BX133">
        <v>3</v>
      </c>
      <c r="BY133">
        <v>3</v>
      </c>
      <c r="BZ133">
        <v>3</v>
      </c>
      <c r="CA133">
        <v>3</v>
      </c>
      <c r="CB133">
        <v>3</v>
      </c>
      <c r="CC133">
        <v>3</v>
      </c>
      <c r="CD133">
        <v>3</v>
      </c>
      <c r="CE133">
        <v>3</v>
      </c>
      <c r="CF133">
        <v>3</v>
      </c>
      <c r="CG133">
        <v>3</v>
      </c>
      <c r="CH133">
        <v>3</v>
      </c>
      <c r="CI133">
        <v>3</v>
      </c>
      <c r="CJ133">
        <v>3</v>
      </c>
    </row>
    <row r="134" spans="1:88" x14ac:dyDescent="0.3">
      <c r="A134" t="s">
        <v>241</v>
      </c>
      <c r="B134" t="str">
        <f>VLOOKUP(A134,SupplyDemand!$A$2:$B$321,2,FALSE)</f>
        <v>BDE SIGNAL CO (MEB/CAB/SB/DSB)</v>
      </c>
      <c r="C134">
        <v>35</v>
      </c>
      <c r="E134" t="s">
        <v>109</v>
      </c>
      <c r="F134" t="s">
        <v>108</v>
      </c>
      <c r="G134">
        <v>0</v>
      </c>
      <c r="H134">
        <v>2</v>
      </c>
      <c r="I134">
        <v>3</v>
      </c>
      <c r="J134">
        <v>3</v>
      </c>
      <c r="K134">
        <v>3</v>
      </c>
      <c r="L134">
        <v>5</v>
      </c>
      <c r="M134">
        <v>5</v>
      </c>
      <c r="N134">
        <v>10</v>
      </c>
      <c r="O134">
        <v>11</v>
      </c>
      <c r="P134">
        <v>11</v>
      </c>
      <c r="Q134">
        <v>13</v>
      </c>
      <c r="R134">
        <v>13</v>
      </c>
      <c r="S134">
        <v>13</v>
      </c>
      <c r="T134">
        <v>13</v>
      </c>
      <c r="U134">
        <v>13</v>
      </c>
      <c r="V134">
        <v>14</v>
      </c>
      <c r="W134">
        <v>16</v>
      </c>
      <c r="X134">
        <v>16</v>
      </c>
      <c r="Y134">
        <v>17</v>
      </c>
      <c r="Z134">
        <v>17</v>
      </c>
      <c r="AA134">
        <v>19</v>
      </c>
      <c r="AB134">
        <v>19</v>
      </c>
      <c r="AC134">
        <v>19</v>
      </c>
      <c r="AD134">
        <v>19</v>
      </c>
      <c r="AE134">
        <v>19</v>
      </c>
      <c r="AF134">
        <v>19</v>
      </c>
      <c r="AG134">
        <v>19</v>
      </c>
      <c r="AH134">
        <v>19</v>
      </c>
      <c r="AI134">
        <v>19</v>
      </c>
      <c r="AJ134">
        <v>19</v>
      </c>
      <c r="AK134">
        <v>19</v>
      </c>
      <c r="AL134">
        <v>19</v>
      </c>
      <c r="AM134">
        <v>19</v>
      </c>
      <c r="AN134">
        <v>19</v>
      </c>
      <c r="AO134">
        <v>19</v>
      </c>
      <c r="AP134">
        <v>19</v>
      </c>
      <c r="AQ134">
        <v>19</v>
      </c>
      <c r="AR134">
        <v>19</v>
      </c>
      <c r="AS134">
        <v>19</v>
      </c>
      <c r="AT134">
        <v>19</v>
      </c>
      <c r="AU134">
        <v>19</v>
      </c>
      <c r="AV134">
        <v>19</v>
      </c>
      <c r="AW134">
        <v>19</v>
      </c>
      <c r="AX134">
        <v>19</v>
      </c>
      <c r="AY134">
        <v>18</v>
      </c>
      <c r="AZ134">
        <v>17</v>
      </c>
      <c r="BA134">
        <v>17</v>
      </c>
      <c r="BB134">
        <v>17</v>
      </c>
      <c r="BC134">
        <v>16</v>
      </c>
      <c r="BD134">
        <v>16</v>
      </c>
      <c r="BE134">
        <v>16</v>
      </c>
      <c r="BF134">
        <v>16</v>
      </c>
      <c r="BG134">
        <v>14</v>
      </c>
      <c r="BH134">
        <v>14</v>
      </c>
      <c r="BI134">
        <v>14</v>
      </c>
      <c r="BJ134">
        <v>14</v>
      </c>
      <c r="BK134">
        <v>14</v>
      </c>
      <c r="BL134">
        <v>14</v>
      </c>
      <c r="BM134">
        <v>12</v>
      </c>
      <c r="BN134">
        <v>12</v>
      </c>
      <c r="BO134">
        <v>12</v>
      </c>
      <c r="BP134">
        <v>12</v>
      </c>
      <c r="BQ134">
        <v>10</v>
      </c>
      <c r="BR134">
        <v>10</v>
      </c>
      <c r="BS134">
        <v>10</v>
      </c>
      <c r="BT134">
        <v>10</v>
      </c>
      <c r="BU134">
        <v>10</v>
      </c>
      <c r="BV134">
        <v>10</v>
      </c>
      <c r="BW134">
        <v>10</v>
      </c>
      <c r="BX134">
        <v>10</v>
      </c>
      <c r="BY134">
        <v>10</v>
      </c>
      <c r="BZ134">
        <v>10</v>
      </c>
      <c r="CA134">
        <v>10</v>
      </c>
      <c r="CB134">
        <v>10</v>
      </c>
      <c r="CC134">
        <v>10</v>
      </c>
      <c r="CD134">
        <v>10</v>
      </c>
      <c r="CE134">
        <v>10</v>
      </c>
      <c r="CF134">
        <v>10</v>
      </c>
      <c r="CG134">
        <v>10</v>
      </c>
      <c r="CH134">
        <v>10</v>
      </c>
      <c r="CI134">
        <v>10</v>
      </c>
      <c r="CJ134">
        <v>10</v>
      </c>
    </row>
    <row r="135" spans="1:88" x14ac:dyDescent="0.3">
      <c r="A135" t="s">
        <v>242</v>
      </c>
      <c r="B135" t="str">
        <f>VLOOKUP(A135,SupplyDemand!$A$2:$B$321,2,FALSE)</f>
        <v>HHC, CORPS SIGNAL BDE</v>
      </c>
      <c r="C135">
        <v>122</v>
      </c>
      <c r="E135" t="s">
        <v>109</v>
      </c>
      <c r="F135" t="s">
        <v>108</v>
      </c>
      <c r="G135">
        <v>0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2</v>
      </c>
      <c r="U135">
        <v>2</v>
      </c>
      <c r="V135">
        <v>2</v>
      </c>
      <c r="W135">
        <v>2</v>
      </c>
      <c r="X135">
        <v>2</v>
      </c>
      <c r="Y135">
        <v>2</v>
      </c>
      <c r="Z135">
        <v>2</v>
      </c>
      <c r="AA135">
        <v>2</v>
      </c>
      <c r="AB135">
        <v>2</v>
      </c>
      <c r="AC135">
        <v>2</v>
      </c>
      <c r="AD135">
        <v>2</v>
      </c>
      <c r="AE135">
        <v>2</v>
      </c>
      <c r="AF135">
        <v>2</v>
      </c>
      <c r="AG135">
        <v>2</v>
      </c>
      <c r="AH135">
        <v>2</v>
      </c>
      <c r="AI135">
        <v>2</v>
      </c>
      <c r="AJ135">
        <v>2</v>
      </c>
      <c r="AK135">
        <v>2</v>
      </c>
      <c r="AL135">
        <v>2</v>
      </c>
      <c r="AM135">
        <v>2</v>
      </c>
      <c r="AN135">
        <v>2</v>
      </c>
      <c r="AO135">
        <v>2</v>
      </c>
      <c r="AP135">
        <v>2</v>
      </c>
      <c r="AQ135">
        <v>2</v>
      </c>
      <c r="AR135">
        <v>2</v>
      </c>
      <c r="AS135">
        <v>2</v>
      </c>
      <c r="AT135">
        <v>2</v>
      </c>
      <c r="AU135">
        <v>2</v>
      </c>
      <c r="AV135">
        <v>2</v>
      </c>
      <c r="AW135">
        <v>2</v>
      </c>
      <c r="AX135">
        <v>2</v>
      </c>
      <c r="AY135">
        <v>2</v>
      </c>
      <c r="AZ135">
        <v>2</v>
      </c>
      <c r="BA135">
        <v>2</v>
      </c>
      <c r="BB135">
        <v>2</v>
      </c>
      <c r="BC135">
        <v>2</v>
      </c>
      <c r="BD135">
        <v>2</v>
      </c>
      <c r="BE135">
        <v>2</v>
      </c>
      <c r="BF135">
        <v>1</v>
      </c>
      <c r="BG135">
        <v>1</v>
      </c>
      <c r="BH135">
        <v>1</v>
      </c>
      <c r="BI135">
        <v>1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</row>
    <row r="136" spans="1:88" x14ac:dyDescent="0.3">
      <c r="A136" t="s">
        <v>243</v>
      </c>
      <c r="B136" t="str">
        <f>VLOOKUP(A136,SupplyDemand!$A$2:$B$321,2,FALSE)</f>
        <v>ENROUTE COMS CO</v>
      </c>
      <c r="C136">
        <v>70</v>
      </c>
      <c r="E136" t="s">
        <v>109</v>
      </c>
      <c r="F136" t="s">
        <v>108</v>
      </c>
      <c r="G136">
        <v>0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</row>
    <row r="137" spans="1:88" x14ac:dyDescent="0.3">
      <c r="A137" t="s">
        <v>244</v>
      </c>
      <c r="B137" t="str">
        <f>VLOOKUP(A137,SupplyDemand!$A$2:$B$321,2,FALSE)</f>
        <v>EXPED SIGNAL BN - ENHANCED (ESB-E)(RECAP)</v>
      </c>
      <c r="C137">
        <v>384</v>
      </c>
      <c r="E137" t="s">
        <v>109</v>
      </c>
      <c r="F137" t="s">
        <v>108</v>
      </c>
      <c r="G137">
        <v>1</v>
      </c>
      <c r="H137">
        <v>4</v>
      </c>
      <c r="I137">
        <v>5</v>
      </c>
      <c r="J137">
        <v>5</v>
      </c>
      <c r="K137">
        <v>5</v>
      </c>
      <c r="L137">
        <v>6</v>
      </c>
      <c r="M137">
        <v>6</v>
      </c>
      <c r="N137">
        <v>7</v>
      </c>
      <c r="O137">
        <v>7</v>
      </c>
      <c r="P137">
        <v>7</v>
      </c>
      <c r="Q137">
        <v>7</v>
      </c>
      <c r="R137">
        <v>7</v>
      </c>
      <c r="S137">
        <v>8</v>
      </c>
      <c r="T137">
        <v>8</v>
      </c>
      <c r="U137">
        <v>8</v>
      </c>
      <c r="V137">
        <v>8</v>
      </c>
      <c r="W137">
        <v>9</v>
      </c>
      <c r="X137">
        <v>9</v>
      </c>
      <c r="Y137">
        <v>9</v>
      </c>
      <c r="Z137">
        <v>9</v>
      </c>
      <c r="AA137">
        <v>10</v>
      </c>
      <c r="AB137">
        <v>10</v>
      </c>
      <c r="AC137">
        <v>10</v>
      </c>
      <c r="AD137">
        <v>11</v>
      </c>
      <c r="AE137">
        <v>11</v>
      </c>
      <c r="AF137">
        <v>11</v>
      </c>
      <c r="AG137">
        <v>11</v>
      </c>
      <c r="AH137">
        <v>11</v>
      </c>
      <c r="AI137">
        <v>11</v>
      </c>
      <c r="AJ137">
        <v>11</v>
      </c>
      <c r="AK137">
        <v>11</v>
      </c>
      <c r="AL137">
        <v>11</v>
      </c>
      <c r="AM137">
        <v>11</v>
      </c>
      <c r="AN137">
        <v>11</v>
      </c>
      <c r="AO137">
        <v>11</v>
      </c>
      <c r="AP137">
        <v>11</v>
      </c>
      <c r="AQ137">
        <v>11</v>
      </c>
      <c r="AR137">
        <v>11</v>
      </c>
      <c r="AS137">
        <v>11</v>
      </c>
      <c r="AT137">
        <v>11</v>
      </c>
      <c r="AU137">
        <v>11</v>
      </c>
      <c r="AV137">
        <v>11</v>
      </c>
      <c r="AW137">
        <v>11</v>
      </c>
      <c r="AX137">
        <v>11</v>
      </c>
      <c r="AY137">
        <v>11</v>
      </c>
      <c r="AZ137">
        <v>10</v>
      </c>
      <c r="BA137">
        <v>10</v>
      </c>
      <c r="BB137">
        <v>9</v>
      </c>
      <c r="BC137">
        <v>9</v>
      </c>
      <c r="BD137">
        <v>9</v>
      </c>
      <c r="BE137">
        <v>9</v>
      </c>
      <c r="BF137">
        <v>8</v>
      </c>
      <c r="BG137">
        <v>8</v>
      </c>
      <c r="BH137">
        <v>8</v>
      </c>
      <c r="BI137">
        <v>7</v>
      </c>
      <c r="BJ137">
        <v>7</v>
      </c>
      <c r="BK137">
        <v>7</v>
      </c>
      <c r="BL137">
        <v>6</v>
      </c>
      <c r="BM137">
        <v>6</v>
      </c>
      <c r="BN137">
        <v>6</v>
      </c>
      <c r="BO137">
        <v>6</v>
      </c>
      <c r="BP137">
        <v>6</v>
      </c>
      <c r="BQ137">
        <v>5</v>
      </c>
      <c r="BR137">
        <v>5</v>
      </c>
      <c r="BS137">
        <v>5</v>
      </c>
      <c r="BT137">
        <v>5</v>
      </c>
      <c r="BU137">
        <v>5</v>
      </c>
      <c r="BV137">
        <v>5</v>
      </c>
      <c r="BW137">
        <v>5</v>
      </c>
      <c r="BX137">
        <v>5</v>
      </c>
      <c r="BY137">
        <v>5</v>
      </c>
      <c r="BZ137">
        <v>5</v>
      </c>
      <c r="CA137">
        <v>5</v>
      </c>
      <c r="CB137">
        <v>5</v>
      </c>
      <c r="CC137">
        <v>5</v>
      </c>
      <c r="CD137">
        <v>5</v>
      </c>
      <c r="CE137">
        <v>5</v>
      </c>
      <c r="CF137">
        <v>5</v>
      </c>
      <c r="CG137">
        <v>5</v>
      </c>
      <c r="CH137">
        <v>5</v>
      </c>
      <c r="CI137">
        <v>5</v>
      </c>
      <c r="CJ137">
        <v>5</v>
      </c>
    </row>
    <row r="138" spans="1:88" x14ac:dyDescent="0.3">
      <c r="A138" t="s">
        <v>245</v>
      </c>
      <c r="B138" t="str">
        <f>VLOOKUP(A138,SupplyDemand!$A$2:$B$321,2,FALSE)</f>
        <v>TACT INSTL/NETWKNG CO</v>
      </c>
      <c r="C138">
        <v>157</v>
      </c>
      <c r="E138" t="s">
        <v>109</v>
      </c>
      <c r="F138" t="s">
        <v>108</v>
      </c>
      <c r="G138">
        <v>0</v>
      </c>
      <c r="H138">
        <v>2</v>
      </c>
      <c r="I138">
        <v>2</v>
      </c>
      <c r="J138">
        <v>2</v>
      </c>
      <c r="K138">
        <v>2</v>
      </c>
      <c r="L138">
        <v>2</v>
      </c>
      <c r="M138">
        <v>2</v>
      </c>
      <c r="N138">
        <v>2</v>
      </c>
      <c r="O138">
        <v>2</v>
      </c>
      <c r="P138">
        <v>2</v>
      </c>
      <c r="Q138">
        <v>2</v>
      </c>
      <c r="R138">
        <v>2</v>
      </c>
      <c r="S138">
        <v>2</v>
      </c>
      <c r="T138">
        <v>2</v>
      </c>
      <c r="U138">
        <v>2</v>
      </c>
      <c r="V138">
        <v>2</v>
      </c>
      <c r="W138">
        <v>2</v>
      </c>
      <c r="X138">
        <v>2</v>
      </c>
      <c r="Y138">
        <v>2</v>
      </c>
      <c r="Z138">
        <v>2</v>
      </c>
      <c r="AA138">
        <v>2</v>
      </c>
      <c r="AB138">
        <v>2</v>
      </c>
      <c r="AC138">
        <v>2</v>
      </c>
      <c r="AD138">
        <v>2</v>
      </c>
      <c r="AE138">
        <v>2</v>
      </c>
      <c r="AF138">
        <v>2</v>
      </c>
      <c r="AG138">
        <v>2</v>
      </c>
      <c r="AH138">
        <v>2</v>
      </c>
      <c r="AI138">
        <v>2</v>
      </c>
      <c r="AJ138">
        <v>2</v>
      </c>
      <c r="AK138">
        <v>2</v>
      </c>
      <c r="AL138">
        <v>2</v>
      </c>
      <c r="AM138">
        <v>2</v>
      </c>
      <c r="AN138">
        <v>2</v>
      </c>
      <c r="AO138">
        <v>2</v>
      </c>
      <c r="AP138">
        <v>2</v>
      </c>
      <c r="AQ138">
        <v>2</v>
      </c>
      <c r="AR138">
        <v>2</v>
      </c>
      <c r="AS138">
        <v>2</v>
      </c>
      <c r="AT138">
        <v>2</v>
      </c>
      <c r="AU138">
        <v>2</v>
      </c>
      <c r="AV138">
        <v>2</v>
      </c>
      <c r="AW138">
        <v>2</v>
      </c>
      <c r="AX138">
        <v>2</v>
      </c>
      <c r="AY138">
        <v>2</v>
      </c>
      <c r="AZ138">
        <v>2</v>
      </c>
      <c r="BA138">
        <v>2</v>
      </c>
      <c r="BB138">
        <v>2</v>
      </c>
      <c r="BC138">
        <v>2</v>
      </c>
      <c r="BD138">
        <v>2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2</v>
      </c>
      <c r="BK138">
        <v>2</v>
      </c>
      <c r="BL138">
        <v>2</v>
      </c>
      <c r="BM138">
        <v>2</v>
      </c>
      <c r="BN138">
        <v>2</v>
      </c>
      <c r="BO138">
        <v>2</v>
      </c>
      <c r="BP138">
        <v>2</v>
      </c>
      <c r="BQ138">
        <v>2</v>
      </c>
      <c r="BR138">
        <v>2</v>
      </c>
      <c r="BS138">
        <v>2</v>
      </c>
      <c r="BT138">
        <v>2</v>
      </c>
      <c r="BU138">
        <v>2</v>
      </c>
      <c r="BV138">
        <v>2</v>
      </c>
      <c r="BW138">
        <v>2</v>
      </c>
      <c r="BX138">
        <v>2</v>
      </c>
      <c r="BY138">
        <v>2</v>
      </c>
      <c r="BZ138">
        <v>2</v>
      </c>
      <c r="CA138">
        <v>2</v>
      </c>
      <c r="CB138">
        <v>2</v>
      </c>
      <c r="CC138">
        <v>2</v>
      </c>
      <c r="CD138">
        <v>2</v>
      </c>
      <c r="CE138">
        <v>2</v>
      </c>
      <c r="CF138">
        <v>2</v>
      </c>
      <c r="CG138">
        <v>2</v>
      </c>
      <c r="CH138">
        <v>2</v>
      </c>
      <c r="CI138">
        <v>2</v>
      </c>
      <c r="CJ138">
        <v>2</v>
      </c>
    </row>
    <row r="139" spans="1:88" x14ac:dyDescent="0.3">
      <c r="A139" t="s">
        <v>246</v>
      </c>
      <c r="B139" t="str">
        <f>VLOOKUP(A139,SupplyDemand!$A$2:$B$321,2,FALSE)</f>
        <v>HHC, THEATER SIG BDE</v>
      </c>
      <c r="C139">
        <v>105</v>
      </c>
      <c r="E139" t="s">
        <v>109</v>
      </c>
      <c r="F139" t="s">
        <v>108</v>
      </c>
      <c r="G139">
        <v>0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2</v>
      </c>
      <c r="BK139">
        <v>2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</row>
    <row r="140" spans="1:88" x14ac:dyDescent="0.3">
      <c r="A140" t="s">
        <v>247</v>
      </c>
      <c r="B140" t="str">
        <f>VLOOKUP(A140,SupplyDemand!$A$2:$B$321,2,FALSE)</f>
        <v>SIGNAL BN (OFFENSIVE CYBER OPS)(OCO)</v>
      </c>
      <c r="C140">
        <v>262</v>
      </c>
      <c r="E140" t="s">
        <v>109</v>
      </c>
      <c r="F140" t="s">
        <v>108</v>
      </c>
      <c r="G140">
        <v>0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</row>
    <row r="141" spans="1:88" x14ac:dyDescent="0.3">
      <c r="A141" t="s">
        <v>248</v>
      </c>
      <c r="B141" t="str">
        <f>VLOOKUP(A141,SupplyDemand!$A$2:$B$321,2,FALSE)</f>
        <v>HROC (DIV)</v>
      </c>
      <c r="C141">
        <v>17</v>
      </c>
      <c r="E141" t="s">
        <v>109</v>
      </c>
      <c r="F141" t="s">
        <v>108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1</v>
      </c>
      <c r="N141">
        <v>3</v>
      </c>
      <c r="O141">
        <v>3</v>
      </c>
      <c r="P141">
        <v>3</v>
      </c>
      <c r="Q141">
        <v>4</v>
      </c>
      <c r="R141">
        <v>4</v>
      </c>
      <c r="S141">
        <v>4</v>
      </c>
      <c r="T141">
        <v>4</v>
      </c>
      <c r="U141">
        <v>4</v>
      </c>
      <c r="V141">
        <v>4</v>
      </c>
      <c r="W141">
        <v>5</v>
      </c>
      <c r="X141">
        <v>5</v>
      </c>
      <c r="Y141">
        <v>5</v>
      </c>
      <c r="Z141">
        <v>5</v>
      </c>
      <c r="AA141">
        <v>6</v>
      </c>
      <c r="AB141">
        <v>6</v>
      </c>
      <c r="AC141">
        <v>6</v>
      </c>
      <c r="AD141">
        <v>6</v>
      </c>
      <c r="AE141">
        <v>6</v>
      </c>
      <c r="AF141">
        <v>6</v>
      </c>
      <c r="AG141">
        <v>6</v>
      </c>
      <c r="AH141">
        <v>6</v>
      </c>
      <c r="AI141">
        <v>6</v>
      </c>
      <c r="AJ141">
        <v>6</v>
      </c>
      <c r="AK141">
        <v>6</v>
      </c>
      <c r="AL141">
        <v>6</v>
      </c>
      <c r="AM141">
        <v>6</v>
      </c>
      <c r="AN141">
        <v>6</v>
      </c>
      <c r="AO141">
        <v>6</v>
      </c>
      <c r="AP141">
        <v>6</v>
      </c>
      <c r="AQ141">
        <v>6</v>
      </c>
      <c r="AR141">
        <v>6</v>
      </c>
      <c r="AS141">
        <v>6</v>
      </c>
      <c r="AT141">
        <v>6</v>
      </c>
      <c r="AU141">
        <v>6</v>
      </c>
      <c r="AV141">
        <v>6</v>
      </c>
      <c r="AW141">
        <v>6</v>
      </c>
      <c r="AX141">
        <v>6</v>
      </c>
      <c r="AY141">
        <v>5</v>
      </c>
      <c r="AZ141">
        <v>5</v>
      </c>
      <c r="BA141">
        <v>5</v>
      </c>
      <c r="BB141">
        <v>5</v>
      </c>
      <c r="BC141">
        <v>4</v>
      </c>
      <c r="BD141">
        <v>4</v>
      </c>
      <c r="BE141">
        <v>4</v>
      </c>
      <c r="BF141">
        <v>4</v>
      </c>
      <c r="BG141">
        <v>3</v>
      </c>
      <c r="BH141">
        <v>3</v>
      </c>
      <c r="BI141">
        <v>3</v>
      </c>
      <c r="BJ141">
        <v>3</v>
      </c>
      <c r="BK141">
        <v>3</v>
      </c>
      <c r="BL141">
        <v>3</v>
      </c>
      <c r="BM141">
        <v>2</v>
      </c>
      <c r="BN141">
        <v>2</v>
      </c>
      <c r="BO141">
        <v>2</v>
      </c>
      <c r="BP141">
        <v>2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1</v>
      </c>
      <c r="CA141">
        <v>1</v>
      </c>
      <c r="CB141">
        <v>1</v>
      </c>
      <c r="CC141">
        <v>1</v>
      </c>
      <c r="CD141">
        <v>1</v>
      </c>
      <c r="CE141">
        <v>1</v>
      </c>
      <c r="CF141">
        <v>1</v>
      </c>
      <c r="CG141">
        <v>1</v>
      </c>
      <c r="CH141">
        <v>1</v>
      </c>
      <c r="CI141">
        <v>1</v>
      </c>
      <c r="CJ141">
        <v>1</v>
      </c>
    </row>
    <row r="142" spans="1:88" x14ac:dyDescent="0.3">
      <c r="A142" t="s">
        <v>249</v>
      </c>
      <c r="B142" t="str">
        <f>VLOOKUP(A142,SupplyDemand!$A$2:$B$321,2,FALSE)</f>
        <v>DSB HUMAN RESOURCE CO</v>
      </c>
      <c r="C142">
        <v>70</v>
      </c>
      <c r="E142" t="s">
        <v>109</v>
      </c>
      <c r="F142" t="s">
        <v>108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1</v>
      </c>
      <c r="N142">
        <v>3</v>
      </c>
      <c r="O142">
        <v>3</v>
      </c>
      <c r="P142">
        <v>3</v>
      </c>
      <c r="Q142">
        <v>4</v>
      </c>
      <c r="R142">
        <v>4</v>
      </c>
      <c r="S142">
        <v>4</v>
      </c>
      <c r="T142">
        <v>4</v>
      </c>
      <c r="U142">
        <v>4</v>
      </c>
      <c r="V142">
        <v>4</v>
      </c>
      <c r="W142">
        <v>5</v>
      </c>
      <c r="X142">
        <v>5</v>
      </c>
      <c r="Y142">
        <v>5</v>
      </c>
      <c r="Z142">
        <v>5</v>
      </c>
      <c r="AA142">
        <v>6</v>
      </c>
      <c r="AB142">
        <v>6</v>
      </c>
      <c r="AC142">
        <v>6</v>
      </c>
      <c r="AD142">
        <v>6</v>
      </c>
      <c r="AE142">
        <v>6</v>
      </c>
      <c r="AF142">
        <v>6</v>
      </c>
      <c r="AG142">
        <v>6</v>
      </c>
      <c r="AH142">
        <v>6</v>
      </c>
      <c r="AI142">
        <v>6</v>
      </c>
      <c r="AJ142">
        <v>6</v>
      </c>
      <c r="AK142">
        <v>6</v>
      </c>
      <c r="AL142">
        <v>6</v>
      </c>
      <c r="AM142">
        <v>6</v>
      </c>
      <c r="AN142">
        <v>6</v>
      </c>
      <c r="AO142">
        <v>6</v>
      </c>
      <c r="AP142">
        <v>6</v>
      </c>
      <c r="AQ142">
        <v>6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6</v>
      </c>
      <c r="BA142">
        <v>6</v>
      </c>
      <c r="BB142">
        <v>6</v>
      </c>
      <c r="BC142">
        <v>6</v>
      </c>
      <c r="BD142">
        <v>6</v>
      </c>
      <c r="BE142">
        <v>6</v>
      </c>
      <c r="BF142">
        <v>6</v>
      </c>
      <c r="BG142">
        <v>6</v>
      </c>
      <c r="BH142">
        <v>6</v>
      </c>
      <c r="BI142">
        <v>6</v>
      </c>
      <c r="BJ142">
        <v>6</v>
      </c>
      <c r="BK142">
        <v>6</v>
      </c>
      <c r="BL142">
        <v>6</v>
      </c>
      <c r="BM142">
        <v>6</v>
      </c>
      <c r="BN142">
        <v>6</v>
      </c>
      <c r="BO142">
        <v>6</v>
      </c>
      <c r="BP142">
        <v>6</v>
      </c>
      <c r="BQ142">
        <v>6</v>
      </c>
      <c r="BR142">
        <v>6</v>
      </c>
      <c r="BS142">
        <v>6</v>
      </c>
      <c r="BT142">
        <v>6</v>
      </c>
      <c r="BU142">
        <v>6</v>
      </c>
      <c r="BV142">
        <v>6</v>
      </c>
      <c r="BW142">
        <v>6</v>
      </c>
      <c r="BX142">
        <v>6</v>
      </c>
      <c r="BY142">
        <v>6</v>
      </c>
      <c r="BZ142">
        <v>6</v>
      </c>
      <c r="CA142">
        <v>6</v>
      </c>
      <c r="CB142">
        <v>6</v>
      </c>
      <c r="CC142">
        <v>6</v>
      </c>
      <c r="CD142">
        <v>6</v>
      </c>
      <c r="CE142">
        <v>6</v>
      </c>
      <c r="CF142">
        <v>6</v>
      </c>
      <c r="CG142">
        <v>6</v>
      </c>
      <c r="CH142">
        <v>6</v>
      </c>
      <c r="CI142">
        <v>6</v>
      </c>
      <c r="CJ142">
        <v>6</v>
      </c>
    </row>
    <row r="143" spans="1:88" x14ac:dyDescent="0.3">
      <c r="A143" t="s">
        <v>250</v>
      </c>
      <c r="B143" t="str">
        <f>VLOOKUP(A143,SupplyDemand!$A$2:$B$321,2,FALSE)</f>
        <v>HUMAN RESOURCES CO HQ</v>
      </c>
      <c r="C143">
        <v>17</v>
      </c>
      <c r="E143" t="s">
        <v>109</v>
      </c>
      <c r="F143" t="s">
        <v>108</v>
      </c>
      <c r="G143">
        <v>0</v>
      </c>
      <c r="H143">
        <v>4</v>
      </c>
      <c r="I143">
        <v>4</v>
      </c>
      <c r="J143">
        <v>6</v>
      </c>
      <c r="K143">
        <v>7</v>
      </c>
      <c r="L143">
        <v>8</v>
      </c>
      <c r="M143">
        <v>8</v>
      </c>
      <c r="N143">
        <v>9</v>
      </c>
      <c r="O143">
        <v>9</v>
      </c>
      <c r="P143">
        <v>10</v>
      </c>
      <c r="Q143">
        <v>10</v>
      </c>
      <c r="R143">
        <v>10</v>
      </c>
      <c r="S143">
        <v>10</v>
      </c>
      <c r="T143">
        <v>11</v>
      </c>
      <c r="U143">
        <v>11</v>
      </c>
      <c r="V143">
        <v>11</v>
      </c>
      <c r="W143">
        <v>13</v>
      </c>
      <c r="X143">
        <v>13</v>
      </c>
      <c r="Y143">
        <v>13</v>
      </c>
      <c r="Z143">
        <v>13</v>
      </c>
      <c r="AA143">
        <v>15</v>
      </c>
      <c r="AB143">
        <v>15</v>
      </c>
      <c r="AC143">
        <v>15</v>
      </c>
      <c r="AD143">
        <v>15</v>
      </c>
      <c r="AE143">
        <v>15</v>
      </c>
      <c r="AF143">
        <v>15</v>
      </c>
      <c r="AG143">
        <v>15</v>
      </c>
      <c r="AH143">
        <v>15</v>
      </c>
      <c r="AI143">
        <v>15</v>
      </c>
      <c r="AJ143">
        <v>15</v>
      </c>
      <c r="AK143">
        <v>15</v>
      </c>
      <c r="AL143">
        <v>15</v>
      </c>
      <c r="AM143">
        <v>15</v>
      </c>
      <c r="AN143">
        <v>15</v>
      </c>
      <c r="AO143">
        <v>15</v>
      </c>
      <c r="AP143">
        <v>15</v>
      </c>
      <c r="AQ143">
        <v>15</v>
      </c>
      <c r="AR143">
        <v>15</v>
      </c>
      <c r="AS143">
        <v>15</v>
      </c>
      <c r="AT143">
        <v>15</v>
      </c>
      <c r="AU143">
        <v>15</v>
      </c>
      <c r="AV143">
        <v>12</v>
      </c>
      <c r="AW143">
        <v>12</v>
      </c>
      <c r="AX143">
        <v>12</v>
      </c>
      <c r="AY143">
        <v>12</v>
      </c>
      <c r="AZ143">
        <v>12</v>
      </c>
      <c r="BA143">
        <v>11</v>
      </c>
      <c r="BB143">
        <v>11</v>
      </c>
      <c r="BC143">
        <v>11</v>
      </c>
      <c r="BD143">
        <v>11</v>
      </c>
      <c r="BE143">
        <v>9</v>
      </c>
      <c r="BF143">
        <v>9</v>
      </c>
      <c r="BG143">
        <v>9</v>
      </c>
      <c r="BH143">
        <v>9</v>
      </c>
      <c r="BI143">
        <v>8</v>
      </c>
      <c r="BJ143">
        <v>8</v>
      </c>
      <c r="BK143">
        <v>7</v>
      </c>
      <c r="BL143">
        <v>7</v>
      </c>
      <c r="BM143">
        <v>7</v>
      </c>
      <c r="BN143">
        <v>7</v>
      </c>
      <c r="BO143">
        <v>6</v>
      </c>
      <c r="BP143">
        <v>6</v>
      </c>
      <c r="BQ143">
        <v>6</v>
      </c>
      <c r="BR143">
        <v>6</v>
      </c>
      <c r="BS143">
        <v>6</v>
      </c>
      <c r="BT143">
        <v>6</v>
      </c>
      <c r="BU143">
        <v>6</v>
      </c>
      <c r="BV143">
        <v>6</v>
      </c>
      <c r="BW143">
        <v>6</v>
      </c>
      <c r="BX143">
        <v>6</v>
      </c>
      <c r="BY143">
        <v>6</v>
      </c>
      <c r="BZ143">
        <v>6</v>
      </c>
      <c r="CA143">
        <v>6</v>
      </c>
      <c r="CB143">
        <v>6</v>
      </c>
      <c r="CC143">
        <v>6</v>
      </c>
      <c r="CD143">
        <v>6</v>
      </c>
      <c r="CE143">
        <v>6</v>
      </c>
      <c r="CF143">
        <v>6</v>
      </c>
      <c r="CG143">
        <v>6</v>
      </c>
      <c r="CH143">
        <v>6</v>
      </c>
      <c r="CI143">
        <v>6</v>
      </c>
      <c r="CJ143">
        <v>6</v>
      </c>
    </row>
    <row r="144" spans="1:88" x14ac:dyDescent="0.3">
      <c r="A144" t="s">
        <v>251</v>
      </c>
      <c r="B144" t="str">
        <f>VLOOKUP(A144,SupplyDemand!$A$2:$B$321,2,FALSE)</f>
        <v>MIL MAIL TERM TM</v>
      </c>
      <c r="C144">
        <v>17</v>
      </c>
      <c r="E144" t="s">
        <v>109</v>
      </c>
      <c r="F144" t="s">
        <v>108</v>
      </c>
      <c r="G144">
        <v>0</v>
      </c>
      <c r="H144">
        <v>0</v>
      </c>
      <c r="I144">
        <v>0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1</v>
      </c>
      <c r="CE144">
        <v>1</v>
      </c>
      <c r="CF144">
        <v>1</v>
      </c>
      <c r="CG144">
        <v>1</v>
      </c>
      <c r="CH144">
        <v>1</v>
      </c>
      <c r="CI144">
        <v>1</v>
      </c>
      <c r="CJ144">
        <v>1</v>
      </c>
    </row>
    <row r="145" spans="1:88" x14ac:dyDescent="0.3">
      <c r="A145" t="s">
        <v>252</v>
      </c>
      <c r="B145" t="str">
        <f>VLOOKUP(A145,SupplyDemand!$A$2:$B$321,2,FALSE)</f>
        <v>THTR GATEWAY PA TM</v>
      </c>
      <c r="C145">
        <v>17</v>
      </c>
      <c r="E145" t="s">
        <v>109</v>
      </c>
      <c r="F145" t="s">
        <v>108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1</v>
      </c>
      <c r="CH145">
        <v>1</v>
      </c>
      <c r="CI145">
        <v>1</v>
      </c>
      <c r="CJ145">
        <v>1</v>
      </c>
    </row>
    <row r="146" spans="1:88" x14ac:dyDescent="0.3">
      <c r="A146" t="s">
        <v>253</v>
      </c>
      <c r="B146" t="str">
        <f>VLOOKUP(A146,SupplyDemand!$A$2:$B$321,2,FALSE)</f>
        <v>POSTAL PLT</v>
      </c>
      <c r="C146">
        <v>17</v>
      </c>
      <c r="E146" t="s">
        <v>109</v>
      </c>
      <c r="F146" t="s">
        <v>108</v>
      </c>
      <c r="G146">
        <v>0</v>
      </c>
      <c r="H146">
        <v>14</v>
      </c>
      <c r="I146">
        <v>16</v>
      </c>
      <c r="J146">
        <v>20</v>
      </c>
      <c r="K146">
        <v>22</v>
      </c>
      <c r="L146">
        <v>23</v>
      </c>
      <c r="M146">
        <v>24</v>
      </c>
      <c r="N146">
        <v>31</v>
      </c>
      <c r="O146">
        <v>32</v>
      </c>
      <c r="P146">
        <v>34</v>
      </c>
      <c r="Q146">
        <v>37</v>
      </c>
      <c r="R146">
        <v>38</v>
      </c>
      <c r="S146">
        <v>39</v>
      </c>
      <c r="T146">
        <v>41</v>
      </c>
      <c r="U146">
        <v>41</v>
      </c>
      <c r="V146">
        <v>45</v>
      </c>
      <c r="W146">
        <v>48</v>
      </c>
      <c r="X146">
        <v>48</v>
      </c>
      <c r="Y146">
        <v>50</v>
      </c>
      <c r="Z146">
        <v>51</v>
      </c>
      <c r="AA146">
        <v>55</v>
      </c>
      <c r="AB146">
        <v>55</v>
      </c>
      <c r="AC146">
        <v>55</v>
      </c>
      <c r="AD146">
        <v>57</v>
      </c>
      <c r="AE146">
        <v>57</v>
      </c>
      <c r="AF146">
        <v>57</v>
      </c>
      <c r="AG146">
        <v>57</v>
      </c>
      <c r="AH146">
        <v>57</v>
      </c>
      <c r="AI146">
        <v>57</v>
      </c>
      <c r="AJ146">
        <v>57</v>
      </c>
      <c r="AK146">
        <v>57</v>
      </c>
      <c r="AL146">
        <v>57</v>
      </c>
      <c r="AM146">
        <v>57</v>
      </c>
      <c r="AN146">
        <v>57</v>
      </c>
      <c r="AO146">
        <v>57</v>
      </c>
      <c r="AP146">
        <v>57</v>
      </c>
      <c r="AQ146">
        <v>57</v>
      </c>
      <c r="AR146">
        <v>57</v>
      </c>
      <c r="AS146">
        <v>57</v>
      </c>
      <c r="AT146">
        <v>57</v>
      </c>
      <c r="AU146">
        <v>57</v>
      </c>
      <c r="AV146">
        <v>43</v>
      </c>
      <c r="AW146">
        <v>44</v>
      </c>
      <c r="AX146">
        <v>44</v>
      </c>
      <c r="AY146">
        <v>42</v>
      </c>
      <c r="AZ146">
        <v>41</v>
      </c>
      <c r="BA146">
        <v>41</v>
      </c>
      <c r="BB146">
        <v>40</v>
      </c>
      <c r="BC146">
        <v>38</v>
      </c>
      <c r="BD146">
        <v>38</v>
      </c>
      <c r="BE146">
        <v>36</v>
      </c>
      <c r="BF146">
        <v>34</v>
      </c>
      <c r="BG146">
        <v>33</v>
      </c>
      <c r="BH146">
        <v>31</v>
      </c>
      <c r="BI146">
        <v>29</v>
      </c>
      <c r="BJ146">
        <v>28</v>
      </c>
      <c r="BK146">
        <v>28</v>
      </c>
      <c r="BL146">
        <v>26</v>
      </c>
      <c r="BM146">
        <v>25</v>
      </c>
      <c r="BN146">
        <v>24</v>
      </c>
      <c r="BO146">
        <v>23</v>
      </c>
      <c r="BP146">
        <v>21</v>
      </c>
      <c r="BQ146">
        <v>20</v>
      </c>
      <c r="BR146">
        <v>19</v>
      </c>
      <c r="BS146">
        <v>19</v>
      </c>
      <c r="BT146">
        <v>19</v>
      </c>
      <c r="BU146">
        <v>19</v>
      </c>
      <c r="BV146">
        <v>19</v>
      </c>
      <c r="BW146">
        <v>19</v>
      </c>
      <c r="BX146">
        <v>19</v>
      </c>
      <c r="BY146">
        <v>19</v>
      </c>
      <c r="BZ146">
        <v>18</v>
      </c>
      <c r="CA146">
        <v>18</v>
      </c>
      <c r="CB146">
        <v>18</v>
      </c>
      <c r="CC146">
        <v>18</v>
      </c>
      <c r="CD146">
        <v>18</v>
      </c>
      <c r="CE146">
        <v>18</v>
      </c>
      <c r="CF146">
        <v>18</v>
      </c>
      <c r="CG146">
        <v>18</v>
      </c>
      <c r="CH146">
        <v>18</v>
      </c>
      <c r="CI146">
        <v>18</v>
      </c>
      <c r="CJ146">
        <v>18</v>
      </c>
    </row>
    <row r="147" spans="1:88" x14ac:dyDescent="0.3">
      <c r="A147" t="s">
        <v>254</v>
      </c>
      <c r="B147" t="str">
        <f>VLOOKUP(A147,SupplyDemand!$A$2:$B$321,2,FALSE)</f>
        <v>HUMAN RESOURCES PLT</v>
      </c>
      <c r="C147">
        <v>17</v>
      </c>
      <c r="E147" t="s">
        <v>109</v>
      </c>
      <c r="F147" t="s">
        <v>108</v>
      </c>
      <c r="G147">
        <v>0</v>
      </c>
      <c r="H147">
        <v>5</v>
      </c>
      <c r="I147">
        <v>5</v>
      </c>
      <c r="J147">
        <v>5</v>
      </c>
      <c r="K147">
        <v>6</v>
      </c>
      <c r="L147">
        <v>6</v>
      </c>
      <c r="M147">
        <v>6</v>
      </c>
      <c r="N147">
        <v>7</v>
      </c>
      <c r="O147">
        <v>7</v>
      </c>
      <c r="P147">
        <v>7</v>
      </c>
      <c r="Q147">
        <v>8</v>
      </c>
      <c r="R147">
        <v>8</v>
      </c>
      <c r="S147">
        <v>8</v>
      </c>
      <c r="T147">
        <v>9</v>
      </c>
      <c r="U147">
        <v>9</v>
      </c>
      <c r="V147">
        <v>9</v>
      </c>
      <c r="W147">
        <v>9</v>
      </c>
      <c r="X147">
        <v>9</v>
      </c>
      <c r="Y147">
        <v>9</v>
      </c>
      <c r="Z147">
        <v>10</v>
      </c>
      <c r="AA147">
        <v>11</v>
      </c>
      <c r="AB147">
        <v>11</v>
      </c>
      <c r="AC147">
        <v>11</v>
      </c>
      <c r="AD147">
        <v>12</v>
      </c>
      <c r="AE147">
        <v>12</v>
      </c>
      <c r="AF147">
        <v>12</v>
      </c>
      <c r="AG147">
        <v>12</v>
      </c>
      <c r="AH147">
        <v>12</v>
      </c>
      <c r="AI147">
        <v>12</v>
      </c>
      <c r="AJ147">
        <v>12</v>
      </c>
      <c r="AK147">
        <v>12</v>
      </c>
      <c r="AL147">
        <v>12</v>
      </c>
      <c r="AM147">
        <v>12</v>
      </c>
      <c r="AN147">
        <v>12</v>
      </c>
      <c r="AO147">
        <v>12</v>
      </c>
      <c r="AP147">
        <v>12</v>
      </c>
      <c r="AQ147">
        <v>12</v>
      </c>
      <c r="AR147">
        <v>12</v>
      </c>
      <c r="AS147">
        <v>12</v>
      </c>
      <c r="AT147">
        <v>12</v>
      </c>
      <c r="AU147">
        <v>12</v>
      </c>
      <c r="AV147">
        <v>8</v>
      </c>
      <c r="AW147">
        <v>8</v>
      </c>
      <c r="AX147">
        <v>8</v>
      </c>
      <c r="AY147">
        <v>7</v>
      </c>
      <c r="AZ147">
        <v>7</v>
      </c>
      <c r="BA147">
        <v>7</v>
      </c>
      <c r="BB147">
        <v>7</v>
      </c>
      <c r="BC147">
        <v>7</v>
      </c>
      <c r="BD147">
        <v>7</v>
      </c>
      <c r="BE147">
        <v>7</v>
      </c>
      <c r="BF147">
        <v>6</v>
      </c>
      <c r="BG147">
        <v>6</v>
      </c>
      <c r="BH147">
        <v>6</v>
      </c>
      <c r="BI147">
        <v>6</v>
      </c>
      <c r="BJ147">
        <v>6</v>
      </c>
      <c r="BK147">
        <v>6</v>
      </c>
      <c r="BL147">
        <v>5</v>
      </c>
      <c r="BM147">
        <v>5</v>
      </c>
      <c r="BN147">
        <v>5</v>
      </c>
      <c r="BO147">
        <v>5</v>
      </c>
      <c r="BP147">
        <v>5</v>
      </c>
      <c r="BQ147">
        <v>5</v>
      </c>
      <c r="BR147">
        <v>5</v>
      </c>
      <c r="BS147">
        <v>5</v>
      </c>
      <c r="BT147">
        <v>5</v>
      </c>
      <c r="BU147">
        <v>5</v>
      </c>
      <c r="BV147">
        <v>5</v>
      </c>
      <c r="BW147">
        <v>5</v>
      </c>
      <c r="BX147">
        <v>5</v>
      </c>
      <c r="BY147">
        <v>5</v>
      </c>
      <c r="BZ147">
        <v>5</v>
      </c>
      <c r="CA147">
        <v>5</v>
      </c>
      <c r="CB147">
        <v>5</v>
      </c>
      <c r="CC147">
        <v>5</v>
      </c>
      <c r="CD147">
        <v>5</v>
      </c>
      <c r="CE147">
        <v>5</v>
      </c>
      <c r="CF147">
        <v>5</v>
      </c>
      <c r="CG147">
        <v>5</v>
      </c>
      <c r="CH147">
        <v>5</v>
      </c>
      <c r="CI147">
        <v>5</v>
      </c>
      <c r="CJ147">
        <v>5</v>
      </c>
    </row>
    <row r="148" spans="1:88" x14ac:dyDescent="0.3">
      <c r="A148" t="s">
        <v>255</v>
      </c>
      <c r="B148" t="str">
        <f>VLOOKUP(A148,SupplyDemand!$A$2:$B$321,2,FALSE)</f>
        <v>THTR PERS OPS CTR (TPOC)</v>
      </c>
      <c r="C148">
        <v>17</v>
      </c>
      <c r="E148" t="s">
        <v>109</v>
      </c>
      <c r="F148" t="s">
        <v>108</v>
      </c>
      <c r="G148">
        <v>0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1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</row>
    <row r="149" spans="1:88" x14ac:dyDescent="0.3">
      <c r="A149" t="s">
        <v>256</v>
      </c>
      <c r="B149" t="str">
        <f>VLOOKUP(A149,SupplyDemand!$A$2:$B$321,2,FALSE)</f>
        <v>ASCC HR OPS CENTER (HROC)</v>
      </c>
      <c r="C149">
        <v>17</v>
      </c>
      <c r="E149" t="s">
        <v>109</v>
      </c>
      <c r="F149" t="s">
        <v>108</v>
      </c>
      <c r="G149">
        <v>0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</row>
    <row r="150" spans="1:88" x14ac:dyDescent="0.3">
      <c r="A150" t="s">
        <v>257</v>
      </c>
      <c r="B150" t="str">
        <f>VLOOKUP(A150,SupplyDemand!$A$2:$B$321,2,FALSE)</f>
        <v>THTR FINANCE CO (T-FICO)</v>
      </c>
      <c r="C150">
        <v>35</v>
      </c>
      <c r="E150" t="s">
        <v>109</v>
      </c>
      <c r="F150" t="s">
        <v>108</v>
      </c>
      <c r="G150">
        <v>0</v>
      </c>
      <c r="H150">
        <v>7</v>
      </c>
      <c r="I150">
        <v>7</v>
      </c>
      <c r="J150">
        <v>8</v>
      </c>
      <c r="K150">
        <v>8</v>
      </c>
      <c r="L150">
        <v>8</v>
      </c>
      <c r="M150">
        <v>8</v>
      </c>
      <c r="N150">
        <v>10</v>
      </c>
      <c r="O150">
        <v>10</v>
      </c>
      <c r="P150">
        <v>10</v>
      </c>
      <c r="Q150">
        <v>10</v>
      </c>
      <c r="R150">
        <v>10</v>
      </c>
      <c r="S150">
        <v>10</v>
      </c>
      <c r="T150">
        <v>12</v>
      </c>
      <c r="U150">
        <v>12</v>
      </c>
      <c r="V150">
        <v>12</v>
      </c>
      <c r="W150">
        <v>14</v>
      </c>
      <c r="X150">
        <v>14</v>
      </c>
      <c r="Y150">
        <v>14</v>
      </c>
      <c r="Z150">
        <v>16</v>
      </c>
      <c r="AA150">
        <v>16</v>
      </c>
      <c r="AB150">
        <v>16</v>
      </c>
      <c r="AC150">
        <v>16</v>
      </c>
      <c r="AD150">
        <v>16</v>
      </c>
      <c r="AE150">
        <v>16</v>
      </c>
      <c r="AF150">
        <v>16</v>
      </c>
      <c r="AG150">
        <v>16</v>
      </c>
      <c r="AH150">
        <v>16</v>
      </c>
      <c r="AI150">
        <v>16</v>
      </c>
      <c r="AJ150">
        <v>16</v>
      </c>
      <c r="AK150">
        <v>16</v>
      </c>
      <c r="AL150">
        <v>16</v>
      </c>
      <c r="AM150">
        <v>16</v>
      </c>
      <c r="AN150">
        <v>16</v>
      </c>
      <c r="AO150">
        <v>16</v>
      </c>
      <c r="AP150">
        <v>16</v>
      </c>
      <c r="AQ150">
        <v>16</v>
      </c>
      <c r="AR150">
        <v>16</v>
      </c>
      <c r="AS150">
        <v>16</v>
      </c>
      <c r="AT150">
        <v>16</v>
      </c>
      <c r="AU150">
        <v>16</v>
      </c>
      <c r="AV150">
        <v>14</v>
      </c>
      <c r="AW150">
        <v>14</v>
      </c>
      <c r="AX150">
        <v>14</v>
      </c>
      <c r="AY150">
        <v>14</v>
      </c>
      <c r="AZ150">
        <v>14</v>
      </c>
      <c r="BA150">
        <v>14</v>
      </c>
      <c r="BB150">
        <v>14</v>
      </c>
      <c r="BC150">
        <v>14</v>
      </c>
      <c r="BD150">
        <v>14</v>
      </c>
      <c r="BE150">
        <v>14</v>
      </c>
      <c r="BF150">
        <v>10</v>
      </c>
      <c r="BG150">
        <v>10</v>
      </c>
      <c r="BH150">
        <v>10</v>
      </c>
      <c r="BI150">
        <v>10</v>
      </c>
      <c r="BJ150">
        <v>8</v>
      </c>
      <c r="BK150">
        <v>8</v>
      </c>
      <c r="BL150">
        <v>8</v>
      </c>
      <c r="BM150">
        <v>8</v>
      </c>
      <c r="BN150">
        <v>8</v>
      </c>
      <c r="BO150">
        <v>8</v>
      </c>
      <c r="BP150">
        <v>8</v>
      </c>
      <c r="BQ150">
        <v>8</v>
      </c>
      <c r="BR150">
        <v>8</v>
      </c>
      <c r="BS150">
        <v>8</v>
      </c>
      <c r="BT150">
        <v>8</v>
      </c>
      <c r="BU150">
        <v>8</v>
      </c>
      <c r="BV150">
        <v>8</v>
      </c>
      <c r="BW150">
        <v>8</v>
      </c>
      <c r="BX150">
        <v>8</v>
      </c>
      <c r="BY150">
        <v>8</v>
      </c>
      <c r="BZ150">
        <v>8</v>
      </c>
      <c r="CA150">
        <v>8</v>
      </c>
      <c r="CB150">
        <v>8</v>
      </c>
      <c r="CC150">
        <v>8</v>
      </c>
      <c r="CD150">
        <v>8</v>
      </c>
      <c r="CE150">
        <v>8</v>
      </c>
      <c r="CF150">
        <v>8</v>
      </c>
      <c r="CG150">
        <v>8</v>
      </c>
      <c r="CH150">
        <v>8</v>
      </c>
      <c r="CI150">
        <v>8</v>
      </c>
      <c r="CJ150">
        <v>8</v>
      </c>
    </row>
    <row r="151" spans="1:88" x14ac:dyDescent="0.3">
      <c r="A151" t="s">
        <v>258</v>
      </c>
      <c r="B151" t="str">
        <f>VLOOKUP(A151,SupplyDemand!$A$2:$B$321,2,FALSE)</f>
        <v>HHD THTR FINANCE BN (T-FIBN)</v>
      </c>
      <c r="C151">
        <v>17</v>
      </c>
      <c r="E151" t="s">
        <v>109</v>
      </c>
      <c r="F151" t="s">
        <v>108</v>
      </c>
      <c r="G151">
        <v>0</v>
      </c>
      <c r="H151">
        <v>2</v>
      </c>
      <c r="I151">
        <v>2</v>
      </c>
      <c r="J151">
        <v>2</v>
      </c>
      <c r="K151">
        <v>2</v>
      </c>
      <c r="L151">
        <v>2</v>
      </c>
      <c r="M151">
        <v>2</v>
      </c>
      <c r="N151">
        <v>2</v>
      </c>
      <c r="O151">
        <v>2</v>
      </c>
      <c r="P151">
        <v>2</v>
      </c>
      <c r="Q151">
        <v>2</v>
      </c>
      <c r="R151">
        <v>2</v>
      </c>
      <c r="S151">
        <v>2</v>
      </c>
      <c r="T151">
        <v>3</v>
      </c>
      <c r="U151">
        <v>3</v>
      </c>
      <c r="V151">
        <v>3</v>
      </c>
      <c r="W151">
        <v>3</v>
      </c>
      <c r="X151">
        <v>3</v>
      </c>
      <c r="Y151">
        <v>3</v>
      </c>
      <c r="Z151">
        <v>3</v>
      </c>
      <c r="AA151">
        <v>3</v>
      </c>
      <c r="AB151">
        <v>3</v>
      </c>
      <c r="AC151">
        <v>3</v>
      </c>
      <c r="AD151">
        <v>3</v>
      </c>
      <c r="AE151">
        <v>3</v>
      </c>
      <c r="AF151">
        <v>3</v>
      </c>
      <c r="AG151">
        <v>3</v>
      </c>
      <c r="AH151">
        <v>3</v>
      </c>
      <c r="AI151">
        <v>3</v>
      </c>
      <c r="AJ151">
        <v>3</v>
      </c>
      <c r="AK151">
        <v>3</v>
      </c>
      <c r="AL151">
        <v>3</v>
      </c>
      <c r="AM151">
        <v>3</v>
      </c>
      <c r="AN151">
        <v>3</v>
      </c>
      <c r="AO151">
        <v>3</v>
      </c>
      <c r="AP151">
        <v>3</v>
      </c>
      <c r="AQ151">
        <v>3</v>
      </c>
      <c r="AR151">
        <v>3</v>
      </c>
      <c r="AS151">
        <v>3</v>
      </c>
      <c r="AT151">
        <v>3</v>
      </c>
      <c r="AU151">
        <v>3</v>
      </c>
      <c r="AV151">
        <v>3</v>
      </c>
      <c r="AW151">
        <v>3</v>
      </c>
      <c r="AX151">
        <v>3</v>
      </c>
      <c r="AY151">
        <v>3</v>
      </c>
      <c r="AZ151">
        <v>3</v>
      </c>
      <c r="BA151">
        <v>3</v>
      </c>
      <c r="BB151">
        <v>3</v>
      </c>
      <c r="BC151">
        <v>3</v>
      </c>
      <c r="BD151">
        <v>3</v>
      </c>
      <c r="BE151">
        <v>3</v>
      </c>
      <c r="BF151">
        <v>2</v>
      </c>
      <c r="BG151">
        <v>2</v>
      </c>
      <c r="BH151">
        <v>2</v>
      </c>
      <c r="BI151">
        <v>2</v>
      </c>
      <c r="BJ151">
        <v>2</v>
      </c>
      <c r="BK151">
        <v>2</v>
      </c>
      <c r="BL151">
        <v>2</v>
      </c>
      <c r="BM151">
        <v>2</v>
      </c>
      <c r="BN151">
        <v>2</v>
      </c>
      <c r="BO151">
        <v>2</v>
      </c>
      <c r="BP151">
        <v>2</v>
      </c>
      <c r="BQ151">
        <v>2</v>
      </c>
      <c r="BR151">
        <v>2</v>
      </c>
      <c r="BS151">
        <v>2</v>
      </c>
      <c r="BT151">
        <v>2</v>
      </c>
      <c r="BU151">
        <v>2</v>
      </c>
      <c r="BV151">
        <v>2</v>
      </c>
      <c r="BW151">
        <v>2</v>
      </c>
      <c r="BX151">
        <v>2</v>
      </c>
      <c r="BY151">
        <v>2</v>
      </c>
      <c r="BZ151">
        <v>2</v>
      </c>
      <c r="CA151">
        <v>2</v>
      </c>
      <c r="CB151">
        <v>2</v>
      </c>
      <c r="CC151">
        <v>2</v>
      </c>
      <c r="CD151">
        <v>2</v>
      </c>
      <c r="CE151">
        <v>2</v>
      </c>
      <c r="CF151">
        <v>2</v>
      </c>
      <c r="CG151">
        <v>2</v>
      </c>
      <c r="CH151">
        <v>2</v>
      </c>
      <c r="CI151">
        <v>2</v>
      </c>
      <c r="CJ151">
        <v>2</v>
      </c>
    </row>
    <row r="152" spans="1:88" x14ac:dyDescent="0.3">
      <c r="A152" t="s">
        <v>259</v>
      </c>
      <c r="B152" t="str">
        <f>VLOOKUP(A152,SupplyDemand!$A$2:$B$321,2,FALSE)</f>
        <v>CORPS FINANCE CO (C-FICO)</v>
      </c>
      <c r="C152">
        <v>70</v>
      </c>
      <c r="E152" t="s">
        <v>109</v>
      </c>
      <c r="F152" t="s">
        <v>108</v>
      </c>
      <c r="G152">
        <v>0</v>
      </c>
      <c r="H152">
        <v>2</v>
      </c>
      <c r="I152">
        <v>2</v>
      </c>
      <c r="J152">
        <v>2</v>
      </c>
      <c r="K152">
        <v>2</v>
      </c>
      <c r="L152">
        <v>3</v>
      </c>
      <c r="M152">
        <v>3</v>
      </c>
      <c r="N152">
        <v>4</v>
      </c>
      <c r="O152">
        <v>4</v>
      </c>
      <c r="P152">
        <v>4</v>
      </c>
      <c r="Q152">
        <v>5</v>
      </c>
      <c r="R152">
        <v>5</v>
      </c>
      <c r="S152">
        <v>5</v>
      </c>
      <c r="T152">
        <v>6</v>
      </c>
      <c r="U152">
        <v>6</v>
      </c>
      <c r="V152">
        <v>6</v>
      </c>
      <c r="W152">
        <v>7</v>
      </c>
      <c r="X152">
        <v>7</v>
      </c>
      <c r="Y152">
        <v>7</v>
      </c>
      <c r="Z152">
        <v>7</v>
      </c>
      <c r="AA152">
        <v>8</v>
      </c>
      <c r="AB152">
        <v>8</v>
      </c>
      <c r="AC152">
        <v>8</v>
      </c>
      <c r="AD152">
        <v>8</v>
      </c>
      <c r="AE152">
        <v>8</v>
      </c>
      <c r="AF152">
        <v>8</v>
      </c>
      <c r="AG152">
        <v>8</v>
      </c>
      <c r="AH152">
        <v>8</v>
      </c>
      <c r="AI152">
        <v>8</v>
      </c>
      <c r="AJ152">
        <v>8</v>
      </c>
      <c r="AK152">
        <v>8</v>
      </c>
      <c r="AL152">
        <v>8</v>
      </c>
      <c r="AM152">
        <v>8</v>
      </c>
      <c r="AN152">
        <v>8</v>
      </c>
      <c r="AO152">
        <v>8</v>
      </c>
      <c r="AP152">
        <v>8</v>
      </c>
      <c r="AQ152">
        <v>8</v>
      </c>
      <c r="AR152">
        <v>8</v>
      </c>
      <c r="AS152">
        <v>8</v>
      </c>
      <c r="AT152">
        <v>8</v>
      </c>
      <c r="AU152">
        <v>8</v>
      </c>
      <c r="AV152">
        <v>8</v>
      </c>
      <c r="AW152">
        <v>8</v>
      </c>
      <c r="AX152">
        <v>8</v>
      </c>
      <c r="AY152">
        <v>7</v>
      </c>
      <c r="AZ152">
        <v>7</v>
      </c>
      <c r="BA152">
        <v>7</v>
      </c>
      <c r="BB152">
        <v>7</v>
      </c>
      <c r="BC152">
        <v>6</v>
      </c>
      <c r="BD152">
        <v>6</v>
      </c>
      <c r="BE152">
        <v>6</v>
      </c>
      <c r="BF152">
        <v>5</v>
      </c>
      <c r="BG152">
        <v>4</v>
      </c>
      <c r="BH152">
        <v>4</v>
      </c>
      <c r="BI152">
        <v>4</v>
      </c>
      <c r="BJ152">
        <v>3</v>
      </c>
      <c r="BK152">
        <v>3</v>
      </c>
      <c r="BL152">
        <v>3</v>
      </c>
      <c r="BM152">
        <v>2</v>
      </c>
      <c r="BN152">
        <v>2</v>
      </c>
      <c r="BO152">
        <v>2</v>
      </c>
      <c r="BP152">
        <v>2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</row>
    <row r="153" spans="1:88" x14ac:dyDescent="0.3">
      <c r="A153" t="s">
        <v>260</v>
      </c>
      <c r="B153" t="str">
        <f>VLOOKUP(A153,SupplyDemand!$A$2:$B$321,2,FALSE)</f>
        <v>HHC CORPS FINANCE BN (C-FIBN)</v>
      </c>
      <c r="C153">
        <v>52</v>
      </c>
      <c r="E153" t="s">
        <v>109</v>
      </c>
      <c r="F153" t="s">
        <v>108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2</v>
      </c>
      <c r="U153">
        <v>2</v>
      </c>
      <c r="V153">
        <v>2</v>
      </c>
      <c r="W153">
        <v>2</v>
      </c>
      <c r="X153">
        <v>2</v>
      </c>
      <c r="Y153">
        <v>2</v>
      </c>
      <c r="Z153">
        <v>2</v>
      </c>
      <c r="AA153">
        <v>2</v>
      </c>
      <c r="AB153">
        <v>2</v>
      </c>
      <c r="AC153">
        <v>2</v>
      </c>
      <c r="AD153">
        <v>2</v>
      </c>
      <c r="AE153">
        <v>2</v>
      </c>
      <c r="AF153">
        <v>2</v>
      </c>
      <c r="AG153">
        <v>2</v>
      </c>
      <c r="AH153">
        <v>2</v>
      </c>
      <c r="AI153">
        <v>2</v>
      </c>
      <c r="AJ153">
        <v>2</v>
      </c>
      <c r="AK153">
        <v>2</v>
      </c>
      <c r="AL153">
        <v>2</v>
      </c>
      <c r="AM153">
        <v>2</v>
      </c>
      <c r="AN153">
        <v>2</v>
      </c>
      <c r="AO153">
        <v>2</v>
      </c>
      <c r="AP153">
        <v>2</v>
      </c>
      <c r="AQ153">
        <v>2</v>
      </c>
      <c r="AR153">
        <v>2</v>
      </c>
      <c r="AS153">
        <v>2</v>
      </c>
      <c r="AT153">
        <v>2</v>
      </c>
      <c r="AU153">
        <v>2</v>
      </c>
      <c r="AV153">
        <v>2</v>
      </c>
      <c r="AW153">
        <v>2</v>
      </c>
      <c r="AX153">
        <v>2</v>
      </c>
      <c r="AY153">
        <v>2</v>
      </c>
      <c r="AZ153">
        <v>2</v>
      </c>
      <c r="BA153">
        <v>2</v>
      </c>
      <c r="BB153">
        <v>2</v>
      </c>
      <c r="BC153">
        <v>2</v>
      </c>
      <c r="BD153">
        <v>2</v>
      </c>
      <c r="BE153">
        <v>2</v>
      </c>
      <c r="BF153">
        <v>1</v>
      </c>
      <c r="BG153">
        <v>1</v>
      </c>
      <c r="BH153">
        <v>1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</row>
    <row r="154" spans="1:88" x14ac:dyDescent="0.3">
      <c r="A154" t="s">
        <v>261</v>
      </c>
      <c r="B154" t="str">
        <f>VLOOKUP(A154,SupplyDemand!$A$2:$B$321,2,FALSE)</f>
        <v>FINANCE SUPPORT CTR (FISC)</v>
      </c>
      <c r="C154">
        <v>35</v>
      </c>
      <c r="E154" t="s">
        <v>109</v>
      </c>
      <c r="F154" t="s">
        <v>108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</row>
    <row r="155" spans="1:88" x14ac:dyDescent="0.3">
      <c r="A155" t="s">
        <v>262</v>
      </c>
      <c r="B155" t="str">
        <f>VLOOKUP(A155,SupplyDemand!$A$2:$B$321,2,FALSE)</f>
        <v>ARMY FINANCIAL MGMT CTR (AFMC)</v>
      </c>
      <c r="C155">
        <v>52</v>
      </c>
      <c r="E155" t="s">
        <v>109</v>
      </c>
      <c r="F155" t="s">
        <v>108</v>
      </c>
      <c r="G155">
        <v>0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>
        <v>1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1</v>
      </c>
    </row>
    <row r="156" spans="1:88" x14ac:dyDescent="0.3">
      <c r="A156" t="s">
        <v>263</v>
      </c>
      <c r="B156" t="str">
        <f>VLOOKUP(A156,SupplyDemand!$A$2:$B$321,2,FALSE)</f>
        <v>FINANCE OPERATIONS CTR (FIOC)</v>
      </c>
      <c r="C156">
        <v>0</v>
      </c>
      <c r="E156" t="s">
        <v>109</v>
      </c>
      <c r="F156" t="s">
        <v>108</v>
      </c>
      <c r="G156">
        <v>0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</row>
    <row r="157" spans="1:88" x14ac:dyDescent="0.3">
      <c r="A157" t="s">
        <v>264</v>
      </c>
      <c r="B157" t="str">
        <f>VLOOKUP(A157,SupplyDemand!$A$2:$B$321,2,FALSE)</f>
        <v>HQ, MULTI-DOMAIN TASK FORCE (MDTF)</v>
      </c>
      <c r="C157">
        <v>227</v>
      </c>
      <c r="E157" t="s">
        <v>109</v>
      </c>
      <c r="F157" t="s">
        <v>108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2</v>
      </c>
      <c r="T157">
        <v>2</v>
      </c>
      <c r="U157">
        <v>2</v>
      </c>
      <c r="V157">
        <v>2</v>
      </c>
      <c r="W157">
        <v>2</v>
      </c>
      <c r="X157">
        <v>2</v>
      </c>
      <c r="Y157">
        <v>2</v>
      </c>
      <c r="Z157">
        <v>2</v>
      </c>
      <c r="AA157">
        <v>2</v>
      </c>
      <c r="AB157">
        <v>2</v>
      </c>
      <c r="AC157">
        <v>2</v>
      </c>
      <c r="AD157">
        <v>2</v>
      </c>
      <c r="AE157">
        <v>2</v>
      </c>
      <c r="AF157">
        <v>2</v>
      </c>
      <c r="AG157">
        <v>2</v>
      </c>
      <c r="AH157">
        <v>2</v>
      </c>
      <c r="AI157">
        <v>2</v>
      </c>
      <c r="AJ157">
        <v>2</v>
      </c>
      <c r="AK157">
        <v>2</v>
      </c>
      <c r="AL157">
        <v>2</v>
      </c>
      <c r="AM157">
        <v>2</v>
      </c>
      <c r="AN157">
        <v>2</v>
      </c>
      <c r="AO157">
        <v>2</v>
      </c>
      <c r="AP157">
        <v>2</v>
      </c>
      <c r="AQ157">
        <v>2</v>
      </c>
      <c r="AR157">
        <v>2</v>
      </c>
      <c r="AS157">
        <v>2</v>
      </c>
      <c r="AT157">
        <v>2</v>
      </c>
      <c r="AU157">
        <v>2</v>
      </c>
      <c r="AV157">
        <v>2</v>
      </c>
      <c r="AW157">
        <v>2</v>
      </c>
      <c r="AX157">
        <v>2</v>
      </c>
      <c r="AY157">
        <v>2</v>
      </c>
      <c r="AZ157">
        <v>2</v>
      </c>
      <c r="BA157">
        <v>2</v>
      </c>
      <c r="BB157">
        <v>2</v>
      </c>
      <c r="BC157">
        <v>2</v>
      </c>
      <c r="BD157">
        <v>2</v>
      </c>
      <c r="BE157">
        <v>2</v>
      </c>
      <c r="BF157">
        <v>2</v>
      </c>
      <c r="BG157">
        <v>2</v>
      </c>
      <c r="BH157">
        <v>2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1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</row>
    <row r="158" spans="1:88" x14ac:dyDescent="0.3">
      <c r="A158" t="s">
        <v>265</v>
      </c>
      <c r="B158" t="str">
        <f>VLOOKUP(A158,SupplyDemand!$A$2:$B$321,2,FALSE)</f>
        <v>CHAPLAIN DET A</v>
      </c>
      <c r="C158">
        <v>0</v>
      </c>
      <c r="E158" t="s">
        <v>109</v>
      </c>
      <c r="F158" t="s">
        <v>108</v>
      </c>
      <c r="G158">
        <v>0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1</v>
      </c>
      <c r="CA158">
        <v>1</v>
      </c>
      <c r="CB158">
        <v>1</v>
      </c>
      <c r="CC158">
        <v>1</v>
      </c>
      <c r="CD158">
        <v>1</v>
      </c>
      <c r="CE158">
        <v>1</v>
      </c>
      <c r="CF158">
        <v>1</v>
      </c>
      <c r="CG158">
        <v>1</v>
      </c>
      <c r="CH158">
        <v>1</v>
      </c>
      <c r="CI158">
        <v>1</v>
      </c>
      <c r="CJ158">
        <v>1</v>
      </c>
    </row>
    <row r="159" spans="1:88" x14ac:dyDescent="0.3">
      <c r="A159" t="s">
        <v>266</v>
      </c>
      <c r="B159" t="str">
        <f>VLOOKUP(A159,SupplyDemand!$A$2:$B$321,2,FALSE)</f>
        <v>CHAPLAIN DET B</v>
      </c>
      <c r="C159">
        <v>0</v>
      </c>
      <c r="E159" t="s">
        <v>109</v>
      </c>
      <c r="F159" t="s">
        <v>108</v>
      </c>
      <c r="G159">
        <v>0</v>
      </c>
      <c r="H159">
        <v>7</v>
      </c>
      <c r="I159">
        <v>7</v>
      </c>
      <c r="J159">
        <v>8</v>
      </c>
      <c r="K159">
        <v>8</v>
      </c>
      <c r="L159">
        <v>9</v>
      </c>
      <c r="M159">
        <v>9</v>
      </c>
      <c r="N159">
        <v>13</v>
      </c>
      <c r="O159">
        <v>13</v>
      </c>
      <c r="P159">
        <v>13</v>
      </c>
      <c r="Q159">
        <v>14</v>
      </c>
      <c r="R159">
        <v>14</v>
      </c>
      <c r="S159">
        <v>14</v>
      </c>
      <c r="T159">
        <v>17</v>
      </c>
      <c r="U159">
        <v>17</v>
      </c>
      <c r="V159">
        <v>17</v>
      </c>
      <c r="W159">
        <v>20</v>
      </c>
      <c r="X159">
        <v>20</v>
      </c>
      <c r="Y159">
        <v>20</v>
      </c>
      <c r="Z159">
        <v>22</v>
      </c>
      <c r="AA159">
        <v>25</v>
      </c>
      <c r="AB159">
        <v>25</v>
      </c>
      <c r="AC159">
        <v>25</v>
      </c>
      <c r="AD159">
        <v>27</v>
      </c>
      <c r="AE159">
        <v>27</v>
      </c>
      <c r="AF159">
        <v>27</v>
      </c>
      <c r="AG159">
        <v>27</v>
      </c>
      <c r="AH159">
        <v>27</v>
      </c>
      <c r="AI159">
        <v>27</v>
      </c>
      <c r="AJ159">
        <v>27</v>
      </c>
      <c r="AK159">
        <v>27</v>
      </c>
      <c r="AL159">
        <v>27</v>
      </c>
      <c r="AM159">
        <v>27</v>
      </c>
      <c r="AN159">
        <v>27</v>
      </c>
      <c r="AO159">
        <v>27</v>
      </c>
      <c r="AP159">
        <v>27</v>
      </c>
      <c r="AQ159">
        <v>27</v>
      </c>
      <c r="AR159">
        <v>27</v>
      </c>
      <c r="AS159">
        <v>27</v>
      </c>
      <c r="AT159">
        <v>27</v>
      </c>
      <c r="AU159">
        <v>27</v>
      </c>
      <c r="AV159">
        <v>21</v>
      </c>
      <c r="AW159">
        <v>21</v>
      </c>
      <c r="AX159">
        <v>21</v>
      </c>
      <c r="AY159">
        <v>21</v>
      </c>
      <c r="AZ159">
        <v>21</v>
      </c>
      <c r="BA159">
        <v>21</v>
      </c>
      <c r="BB159">
        <v>21</v>
      </c>
      <c r="BC159">
        <v>21</v>
      </c>
      <c r="BD159">
        <v>21</v>
      </c>
      <c r="BE159">
        <v>21</v>
      </c>
      <c r="BF159">
        <v>18</v>
      </c>
      <c r="BG159">
        <v>18</v>
      </c>
      <c r="BH159">
        <v>16</v>
      </c>
      <c r="BI159">
        <v>16</v>
      </c>
      <c r="BJ159">
        <v>15</v>
      </c>
      <c r="BK159">
        <v>15</v>
      </c>
      <c r="BL159">
        <v>15</v>
      </c>
      <c r="BM159">
        <v>15</v>
      </c>
      <c r="BN159">
        <v>15</v>
      </c>
      <c r="BO159">
        <v>15</v>
      </c>
      <c r="BP159">
        <v>15</v>
      </c>
      <c r="BQ159">
        <v>15</v>
      </c>
      <c r="BR159">
        <v>15</v>
      </c>
      <c r="BS159">
        <v>15</v>
      </c>
      <c r="BT159">
        <v>15</v>
      </c>
      <c r="BU159">
        <v>15</v>
      </c>
      <c r="BV159">
        <v>15</v>
      </c>
      <c r="BW159">
        <v>15</v>
      </c>
      <c r="BX159">
        <v>15</v>
      </c>
      <c r="BY159">
        <v>15</v>
      </c>
      <c r="BZ159">
        <v>15</v>
      </c>
      <c r="CA159">
        <v>15</v>
      </c>
      <c r="CB159">
        <v>15</v>
      </c>
      <c r="CC159">
        <v>15</v>
      </c>
      <c r="CD159">
        <v>15</v>
      </c>
      <c r="CE159">
        <v>15</v>
      </c>
      <c r="CF159">
        <v>15</v>
      </c>
      <c r="CG159">
        <v>15</v>
      </c>
      <c r="CH159">
        <v>15</v>
      </c>
      <c r="CI159">
        <v>15</v>
      </c>
      <c r="CJ159">
        <v>15</v>
      </c>
    </row>
    <row r="160" spans="1:88" x14ac:dyDescent="0.3">
      <c r="A160" t="s">
        <v>267</v>
      </c>
      <c r="B160" t="str">
        <f>VLOOKUP(A160,SupplyDemand!$A$2:$B$321,2,FALSE)</f>
        <v>CHAPLAIN DET C</v>
      </c>
      <c r="C160">
        <v>0</v>
      </c>
      <c r="E160" t="s">
        <v>109</v>
      </c>
      <c r="F160" t="s">
        <v>108</v>
      </c>
      <c r="G160">
        <v>0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2</v>
      </c>
      <c r="U160">
        <v>2</v>
      </c>
      <c r="V160">
        <v>2</v>
      </c>
      <c r="W160">
        <v>2</v>
      </c>
      <c r="X160">
        <v>2</v>
      </c>
      <c r="Y160">
        <v>2</v>
      </c>
      <c r="Z160">
        <v>2</v>
      </c>
      <c r="AA160">
        <v>2</v>
      </c>
      <c r="AB160">
        <v>2</v>
      </c>
      <c r="AC160">
        <v>2</v>
      </c>
      <c r="AD160">
        <v>2</v>
      </c>
      <c r="AE160">
        <v>2</v>
      </c>
      <c r="AF160">
        <v>2</v>
      </c>
      <c r="AG160">
        <v>2</v>
      </c>
      <c r="AH160">
        <v>2</v>
      </c>
      <c r="AI160">
        <v>2</v>
      </c>
      <c r="AJ160">
        <v>2</v>
      </c>
      <c r="AK160">
        <v>2</v>
      </c>
      <c r="AL160">
        <v>2</v>
      </c>
      <c r="AM160">
        <v>2</v>
      </c>
      <c r="AN160">
        <v>2</v>
      </c>
      <c r="AO160">
        <v>2</v>
      </c>
      <c r="AP160">
        <v>2</v>
      </c>
      <c r="AQ160">
        <v>2</v>
      </c>
      <c r="AR160">
        <v>2</v>
      </c>
      <c r="AS160">
        <v>2</v>
      </c>
      <c r="AT160">
        <v>2</v>
      </c>
      <c r="AU160">
        <v>2</v>
      </c>
      <c r="AV160">
        <v>2</v>
      </c>
      <c r="AW160">
        <v>2</v>
      </c>
      <c r="AX160">
        <v>2</v>
      </c>
      <c r="AY160">
        <v>2</v>
      </c>
      <c r="AZ160">
        <v>2</v>
      </c>
      <c r="BA160">
        <v>2</v>
      </c>
      <c r="BB160">
        <v>2</v>
      </c>
      <c r="BC160">
        <v>2</v>
      </c>
      <c r="BD160">
        <v>2</v>
      </c>
      <c r="BE160">
        <v>2</v>
      </c>
      <c r="BF160">
        <v>1</v>
      </c>
      <c r="BG160">
        <v>1</v>
      </c>
      <c r="BH160">
        <v>1</v>
      </c>
      <c r="BI160">
        <v>1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</row>
    <row r="161" spans="1:88" x14ac:dyDescent="0.3">
      <c r="A161" t="s">
        <v>268</v>
      </c>
      <c r="B161" t="str">
        <f>VLOOKUP(A161,SupplyDemand!$A$2:$B$321,2,FALSE)</f>
        <v>CHAPLAIN DET D</v>
      </c>
      <c r="C161">
        <v>0</v>
      </c>
      <c r="E161" t="s">
        <v>109</v>
      </c>
      <c r="F161" t="s">
        <v>108</v>
      </c>
      <c r="G161">
        <v>0</v>
      </c>
      <c r="H161">
        <v>1</v>
      </c>
      <c r="I161">
        <v>1</v>
      </c>
      <c r="J161">
        <v>1</v>
      </c>
      <c r="K161">
        <v>1</v>
      </c>
      <c r="L161">
        <v>2</v>
      </c>
      <c r="M161">
        <v>2</v>
      </c>
      <c r="N161">
        <v>3</v>
      </c>
      <c r="O161">
        <v>3</v>
      </c>
      <c r="P161">
        <v>3</v>
      </c>
      <c r="Q161">
        <v>4</v>
      </c>
      <c r="R161">
        <v>4</v>
      </c>
      <c r="S161">
        <v>4</v>
      </c>
      <c r="T161">
        <v>4</v>
      </c>
      <c r="U161">
        <v>4</v>
      </c>
      <c r="V161">
        <v>4</v>
      </c>
      <c r="W161">
        <v>5</v>
      </c>
      <c r="X161">
        <v>5</v>
      </c>
      <c r="Y161">
        <v>5</v>
      </c>
      <c r="Z161">
        <v>5</v>
      </c>
      <c r="AA161">
        <v>6</v>
      </c>
      <c r="AB161">
        <v>6</v>
      </c>
      <c r="AC161">
        <v>6</v>
      </c>
      <c r="AD161">
        <v>6</v>
      </c>
      <c r="AE161">
        <v>6</v>
      </c>
      <c r="AF161">
        <v>6</v>
      </c>
      <c r="AG161">
        <v>6</v>
      </c>
      <c r="AH161">
        <v>6</v>
      </c>
      <c r="AI161">
        <v>6</v>
      </c>
      <c r="AJ161">
        <v>6</v>
      </c>
      <c r="AK161">
        <v>6</v>
      </c>
      <c r="AL161">
        <v>6</v>
      </c>
      <c r="AM161">
        <v>6</v>
      </c>
      <c r="AN161">
        <v>6</v>
      </c>
      <c r="AO161">
        <v>6</v>
      </c>
      <c r="AP161">
        <v>6</v>
      </c>
      <c r="AQ161">
        <v>6</v>
      </c>
      <c r="AR161">
        <v>6</v>
      </c>
      <c r="AS161">
        <v>6</v>
      </c>
      <c r="AT161">
        <v>6</v>
      </c>
      <c r="AU161">
        <v>6</v>
      </c>
      <c r="AV161">
        <v>6</v>
      </c>
      <c r="AW161">
        <v>6</v>
      </c>
      <c r="AX161">
        <v>6</v>
      </c>
      <c r="AY161">
        <v>5</v>
      </c>
      <c r="AZ161">
        <v>5</v>
      </c>
      <c r="BA161">
        <v>5</v>
      </c>
      <c r="BB161">
        <v>5</v>
      </c>
      <c r="BC161">
        <v>4</v>
      </c>
      <c r="BD161">
        <v>4</v>
      </c>
      <c r="BE161">
        <v>4</v>
      </c>
      <c r="BF161">
        <v>4</v>
      </c>
      <c r="BG161">
        <v>3</v>
      </c>
      <c r="BH161">
        <v>3</v>
      </c>
      <c r="BI161">
        <v>3</v>
      </c>
      <c r="BJ161">
        <v>3</v>
      </c>
      <c r="BK161">
        <v>3</v>
      </c>
      <c r="BL161">
        <v>3</v>
      </c>
      <c r="BM161">
        <v>2</v>
      </c>
      <c r="BN161">
        <v>2</v>
      </c>
      <c r="BO161">
        <v>2</v>
      </c>
      <c r="BP161">
        <v>2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1</v>
      </c>
      <c r="CD161">
        <v>1</v>
      </c>
      <c r="CE161">
        <v>1</v>
      </c>
      <c r="CF161">
        <v>1</v>
      </c>
      <c r="CG161">
        <v>1</v>
      </c>
      <c r="CH161">
        <v>1</v>
      </c>
      <c r="CI161">
        <v>1</v>
      </c>
      <c r="CJ161">
        <v>1</v>
      </c>
    </row>
    <row r="162" spans="1:88" x14ac:dyDescent="0.3">
      <c r="A162" t="s">
        <v>269</v>
      </c>
      <c r="B162" t="str">
        <f>VLOOKUP(A162,SupplyDemand!$A$2:$B$321,2,FALSE)</f>
        <v>HHC, MP BDE</v>
      </c>
      <c r="C162">
        <v>105</v>
      </c>
      <c r="E162" t="s">
        <v>109</v>
      </c>
      <c r="F162" t="s">
        <v>108</v>
      </c>
      <c r="G162">
        <v>0</v>
      </c>
      <c r="H162">
        <v>2</v>
      </c>
      <c r="I162">
        <v>2</v>
      </c>
      <c r="J162">
        <v>2</v>
      </c>
      <c r="K162">
        <v>2</v>
      </c>
      <c r="L162">
        <v>3</v>
      </c>
      <c r="M162">
        <v>3</v>
      </c>
      <c r="N162">
        <v>4</v>
      </c>
      <c r="O162">
        <v>4</v>
      </c>
      <c r="P162">
        <v>4</v>
      </c>
      <c r="Q162">
        <v>4</v>
      </c>
      <c r="R162">
        <v>4</v>
      </c>
      <c r="S162">
        <v>4</v>
      </c>
      <c r="T162">
        <v>5</v>
      </c>
      <c r="U162">
        <v>5</v>
      </c>
      <c r="V162">
        <v>5</v>
      </c>
      <c r="W162">
        <v>6</v>
      </c>
      <c r="X162">
        <v>6</v>
      </c>
      <c r="Y162">
        <v>7</v>
      </c>
      <c r="Z162">
        <v>7</v>
      </c>
      <c r="AA162">
        <v>8</v>
      </c>
      <c r="AB162">
        <v>8</v>
      </c>
      <c r="AC162">
        <v>8</v>
      </c>
      <c r="AD162">
        <v>9</v>
      </c>
      <c r="AE162">
        <v>9</v>
      </c>
      <c r="AF162">
        <v>9</v>
      </c>
      <c r="AG162">
        <v>9</v>
      </c>
      <c r="AH162">
        <v>9</v>
      </c>
      <c r="AI162">
        <v>10</v>
      </c>
      <c r="AJ162">
        <v>10</v>
      </c>
      <c r="AK162">
        <v>10</v>
      </c>
      <c r="AL162">
        <v>10</v>
      </c>
      <c r="AM162">
        <v>10</v>
      </c>
      <c r="AN162">
        <v>10</v>
      </c>
      <c r="AO162">
        <v>10</v>
      </c>
      <c r="AP162">
        <v>10</v>
      </c>
      <c r="AQ162">
        <v>10</v>
      </c>
      <c r="AR162">
        <v>10</v>
      </c>
      <c r="AS162">
        <v>10</v>
      </c>
      <c r="AT162">
        <v>10</v>
      </c>
      <c r="AU162">
        <v>10</v>
      </c>
      <c r="AV162">
        <v>8</v>
      </c>
      <c r="AW162">
        <v>8</v>
      </c>
      <c r="AX162">
        <v>8</v>
      </c>
      <c r="AY162">
        <v>8</v>
      </c>
      <c r="AZ162">
        <v>8</v>
      </c>
      <c r="BA162">
        <v>8</v>
      </c>
      <c r="BB162">
        <v>8</v>
      </c>
      <c r="BC162">
        <v>7</v>
      </c>
      <c r="BD162">
        <v>7</v>
      </c>
      <c r="BE162">
        <v>7</v>
      </c>
      <c r="BF162">
        <v>7</v>
      </c>
      <c r="BG162">
        <v>6</v>
      </c>
      <c r="BH162">
        <v>6</v>
      </c>
      <c r="BI162">
        <v>6</v>
      </c>
      <c r="BJ162">
        <v>6</v>
      </c>
      <c r="BK162">
        <v>5</v>
      </c>
      <c r="BL162">
        <v>5</v>
      </c>
      <c r="BM162">
        <v>5</v>
      </c>
      <c r="BN162">
        <v>5</v>
      </c>
      <c r="BO162">
        <v>5</v>
      </c>
      <c r="BP162">
        <v>4</v>
      </c>
      <c r="BQ162">
        <v>4</v>
      </c>
      <c r="BR162">
        <v>4</v>
      </c>
      <c r="BS162">
        <v>3</v>
      </c>
      <c r="BT162">
        <v>3</v>
      </c>
      <c r="BU162">
        <v>3</v>
      </c>
      <c r="BV162">
        <v>3</v>
      </c>
      <c r="BW162">
        <v>3</v>
      </c>
      <c r="BX162">
        <v>3</v>
      </c>
      <c r="BY162">
        <v>3</v>
      </c>
      <c r="BZ162">
        <v>3</v>
      </c>
      <c r="CA162">
        <v>3</v>
      </c>
      <c r="CB162">
        <v>3</v>
      </c>
      <c r="CC162">
        <v>3</v>
      </c>
      <c r="CD162">
        <v>3</v>
      </c>
      <c r="CE162">
        <v>3</v>
      </c>
      <c r="CF162">
        <v>3</v>
      </c>
      <c r="CG162">
        <v>3</v>
      </c>
      <c r="CH162">
        <v>3</v>
      </c>
      <c r="CI162">
        <v>3</v>
      </c>
      <c r="CJ162">
        <v>3</v>
      </c>
    </row>
    <row r="163" spans="1:88" x14ac:dyDescent="0.3">
      <c r="A163" t="s">
        <v>270</v>
      </c>
      <c r="B163" t="str">
        <f>VLOOKUP(A163,SupplyDemand!$A$2:$B$321,2,FALSE)</f>
        <v>MWD HQS TM</v>
      </c>
      <c r="C163">
        <v>0</v>
      </c>
      <c r="E163" t="s">
        <v>109</v>
      </c>
      <c r="F163" t="s">
        <v>108</v>
      </c>
      <c r="G163">
        <v>0</v>
      </c>
      <c r="H163">
        <v>7</v>
      </c>
      <c r="I163">
        <v>8</v>
      </c>
      <c r="J163">
        <v>9</v>
      </c>
      <c r="K163">
        <v>9</v>
      </c>
      <c r="L163">
        <v>11</v>
      </c>
      <c r="M163">
        <v>11</v>
      </c>
      <c r="N163">
        <v>15</v>
      </c>
      <c r="O163">
        <v>16</v>
      </c>
      <c r="P163">
        <v>16</v>
      </c>
      <c r="Q163">
        <v>18</v>
      </c>
      <c r="R163">
        <v>18</v>
      </c>
      <c r="S163">
        <v>18</v>
      </c>
      <c r="T163">
        <v>19</v>
      </c>
      <c r="U163">
        <v>20</v>
      </c>
      <c r="V163">
        <v>21</v>
      </c>
      <c r="W163">
        <v>23</v>
      </c>
      <c r="X163">
        <v>24</v>
      </c>
      <c r="Y163">
        <v>27</v>
      </c>
      <c r="Z163">
        <v>27</v>
      </c>
      <c r="AA163">
        <v>31</v>
      </c>
      <c r="AB163">
        <v>31</v>
      </c>
      <c r="AC163">
        <v>31</v>
      </c>
      <c r="AD163">
        <v>37</v>
      </c>
      <c r="AE163">
        <v>37</v>
      </c>
      <c r="AF163">
        <v>37</v>
      </c>
      <c r="AG163">
        <v>38</v>
      </c>
      <c r="AH163">
        <v>38</v>
      </c>
      <c r="AI163">
        <v>39</v>
      </c>
      <c r="AJ163">
        <v>39</v>
      </c>
      <c r="AK163">
        <v>39</v>
      </c>
      <c r="AL163">
        <v>40</v>
      </c>
      <c r="AM163">
        <v>40</v>
      </c>
      <c r="AN163">
        <v>40</v>
      </c>
      <c r="AO163">
        <v>40</v>
      </c>
      <c r="AP163">
        <v>40</v>
      </c>
      <c r="AQ163">
        <v>40</v>
      </c>
      <c r="AR163">
        <v>40</v>
      </c>
      <c r="AS163">
        <v>40</v>
      </c>
      <c r="AT163">
        <v>40</v>
      </c>
      <c r="AU163">
        <v>40</v>
      </c>
      <c r="AV163">
        <v>34</v>
      </c>
      <c r="AW163">
        <v>34</v>
      </c>
      <c r="AX163">
        <v>34</v>
      </c>
      <c r="AY163">
        <v>33</v>
      </c>
      <c r="AZ163">
        <v>32</v>
      </c>
      <c r="BA163">
        <v>31</v>
      </c>
      <c r="BB163">
        <v>31</v>
      </c>
      <c r="BC163">
        <v>30</v>
      </c>
      <c r="BD163">
        <v>30</v>
      </c>
      <c r="BE163">
        <v>29</v>
      </c>
      <c r="BF163">
        <v>28</v>
      </c>
      <c r="BG163">
        <v>27</v>
      </c>
      <c r="BH163">
        <v>25</v>
      </c>
      <c r="BI163">
        <v>24</v>
      </c>
      <c r="BJ163">
        <v>23</v>
      </c>
      <c r="BK163">
        <v>22</v>
      </c>
      <c r="BL163">
        <v>22</v>
      </c>
      <c r="BM163">
        <v>22</v>
      </c>
      <c r="BN163">
        <v>20</v>
      </c>
      <c r="BO163">
        <v>19</v>
      </c>
      <c r="BP163">
        <v>19</v>
      </c>
      <c r="BQ163">
        <v>16</v>
      </c>
      <c r="BR163">
        <v>15</v>
      </c>
      <c r="BS163">
        <v>14</v>
      </c>
      <c r="BT163">
        <v>14</v>
      </c>
      <c r="BU163">
        <v>14</v>
      </c>
      <c r="BV163">
        <v>14</v>
      </c>
      <c r="BW163">
        <v>13</v>
      </c>
      <c r="BX163">
        <v>13</v>
      </c>
      <c r="BY163">
        <v>13</v>
      </c>
      <c r="BZ163">
        <v>13</v>
      </c>
      <c r="CA163">
        <v>12</v>
      </c>
      <c r="CB163">
        <v>12</v>
      </c>
      <c r="CC163">
        <v>12</v>
      </c>
      <c r="CD163">
        <v>12</v>
      </c>
      <c r="CE163">
        <v>12</v>
      </c>
      <c r="CF163">
        <v>12</v>
      </c>
      <c r="CG163">
        <v>12</v>
      </c>
      <c r="CH163">
        <v>12</v>
      </c>
      <c r="CI163">
        <v>12</v>
      </c>
      <c r="CJ163">
        <v>12</v>
      </c>
    </row>
    <row r="164" spans="1:88" x14ac:dyDescent="0.3">
      <c r="A164" t="s">
        <v>271</v>
      </c>
      <c r="B164" t="str">
        <f>VLOOKUP(A164,SupplyDemand!$A$2:$B$321,2,FALSE)</f>
        <v>MWD SQUAD</v>
      </c>
      <c r="C164">
        <v>0</v>
      </c>
      <c r="E164" t="s">
        <v>109</v>
      </c>
      <c r="F164" t="s">
        <v>108</v>
      </c>
      <c r="G164">
        <v>0</v>
      </c>
      <c r="H164">
        <v>10</v>
      </c>
      <c r="I164">
        <v>11</v>
      </c>
      <c r="J164">
        <v>15</v>
      </c>
      <c r="K164">
        <v>17</v>
      </c>
      <c r="L164">
        <v>23</v>
      </c>
      <c r="M164">
        <v>23</v>
      </c>
      <c r="N164">
        <v>33</v>
      </c>
      <c r="O164">
        <v>34</v>
      </c>
      <c r="P164">
        <v>36</v>
      </c>
      <c r="Q164">
        <v>41</v>
      </c>
      <c r="R164">
        <v>41</v>
      </c>
      <c r="S164">
        <v>41</v>
      </c>
      <c r="T164">
        <v>42</v>
      </c>
      <c r="U164">
        <v>43</v>
      </c>
      <c r="V164">
        <v>45</v>
      </c>
      <c r="W164">
        <v>50</v>
      </c>
      <c r="X164">
        <v>51</v>
      </c>
      <c r="Y164">
        <v>55</v>
      </c>
      <c r="Z164">
        <v>56</v>
      </c>
      <c r="AA164">
        <v>62</v>
      </c>
      <c r="AB164">
        <v>62</v>
      </c>
      <c r="AC164">
        <v>62</v>
      </c>
      <c r="AD164">
        <v>68</v>
      </c>
      <c r="AE164">
        <v>68</v>
      </c>
      <c r="AF164">
        <v>68</v>
      </c>
      <c r="AG164">
        <v>69</v>
      </c>
      <c r="AH164">
        <v>69</v>
      </c>
      <c r="AI164">
        <v>70</v>
      </c>
      <c r="AJ164">
        <v>70</v>
      </c>
      <c r="AK164">
        <v>70</v>
      </c>
      <c r="AL164">
        <v>71</v>
      </c>
      <c r="AM164">
        <v>71</v>
      </c>
      <c r="AN164">
        <v>71</v>
      </c>
      <c r="AO164">
        <v>71</v>
      </c>
      <c r="AP164">
        <v>71</v>
      </c>
      <c r="AQ164">
        <v>71</v>
      </c>
      <c r="AR164">
        <v>71</v>
      </c>
      <c r="AS164">
        <v>71</v>
      </c>
      <c r="AT164">
        <v>71</v>
      </c>
      <c r="AU164">
        <v>71</v>
      </c>
      <c r="AV164">
        <v>64</v>
      </c>
      <c r="AW164">
        <v>63</v>
      </c>
      <c r="AX164">
        <v>63</v>
      </c>
      <c r="AY164">
        <v>61</v>
      </c>
      <c r="AZ164">
        <v>59</v>
      </c>
      <c r="BA164">
        <v>57</v>
      </c>
      <c r="BB164">
        <v>57</v>
      </c>
      <c r="BC164">
        <v>54</v>
      </c>
      <c r="BD164">
        <v>54</v>
      </c>
      <c r="BE164">
        <v>52</v>
      </c>
      <c r="BF164">
        <v>51</v>
      </c>
      <c r="BG164">
        <v>48</v>
      </c>
      <c r="BH164">
        <v>45</v>
      </c>
      <c r="BI164">
        <v>43</v>
      </c>
      <c r="BJ164">
        <v>42</v>
      </c>
      <c r="BK164">
        <v>41</v>
      </c>
      <c r="BL164">
        <v>41</v>
      </c>
      <c r="BM164">
        <v>39</v>
      </c>
      <c r="BN164">
        <v>35</v>
      </c>
      <c r="BO164">
        <v>34</v>
      </c>
      <c r="BP164">
        <v>34</v>
      </c>
      <c r="BQ164">
        <v>29</v>
      </c>
      <c r="BR164">
        <v>26</v>
      </c>
      <c r="BS164">
        <v>25</v>
      </c>
      <c r="BT164">
        <v>25</v>
      </c>
      <c r="BU164">
        <v>25</v>
      </c>
      <c r="BV164">
        <v>25</v>
      </c>
      <c r="BW164">
        <v>24</v>
      </c>
      <c r="BX164">
        <v>24</v>
      </c>
      <c r="BY164">
        <v>24</v>
      </c>
      <c r="BZ164">
        <v>24</v>
      </c>
      <c r="CA164">
        <v>23</v>
      </c>
      <c r="CB164">
        <v>23</v>
      </c>
      <c r="CC164">
        <v>23</v>
      </c>
      <c r="CD164">
        <v>23</v>
      </c>
      <c r="CE164">
        <v>23</v>
      </c>
      <c r="CF164">
        <v>23</v>
      </c>
      <c r="CG164">
        <v>23</v>
      </c>
      <c r="CH164">
        <v>23</v>
      </c>
      <c r="CI164">
        <v>23</v>
      </c>
      <c r="CJ164">
        <v>23</v>
      </c>
    </row>
    <row r="165" spans="1:88" x14ac:dyDescent="0.3">
      <c r="A165" t="s">
        <v>272</v>
      </c>
      <c r="B165" t="str">
        <f>VLOOKUP(A165,SupplyDemand!$A$2:$B$321,2,FALSE)</f>
        <v>MWD PDDD TRACKING TM</v>
      </c>
      <c r="C165">
        <v>0</v>
      </c>
      <c r="E165" t="s">
        <v>109</v>
      </c>
      <c r="F165" t="s">
        <v>108</v>
      </c>
      <c r="G165">
        <v>0</v>
      </c>
      <c r="H165">
        <v>6</v>
      </c>
      <c r="I165">
        <v>6</v>
      </c>
      <c r="J165">
        <v>11</v>
      </c>
      <c r="K165">
        <v>12</v>
      </c>
      <c r="L165">
        <v>16</v>
      </c>
      <c r="M165">
        <v>16</v>
      </c>
      <c r="N165">
        <v>20</v>
      </c>
      <c r="O165">
        <v>20</v>
      </c>
      <c r="P165">
        <v>21</v>
      </c>
      <c r="Q165">
        <v>25</v>
      </c>
      <c r="R165">
        <v>25</v>
      </c>
      <c r="S165">
        <v>25</v>
      </c>
      <c r="T165">
        <v>26</v>
      </c>
      <c r="U165">
        <v>27</v>
      </c>
      <c r="V165">
        <v>28</v>
      </c>
      <c r="W165">
        <v>30</v>
      </c>
      <c r="X165">
        <v>31</v>
      </c>
      <c r="Y165">
        <v>34</v>
      </c>
      <c r="Z165">
        <v>34</v>
      </c>
      <c r="AA165">
        <v>38</v>
      </c>
      <c r="AB165">
        <v>38</v>
      </c>
      <c r="AC165">
        <v>38</v>
      </c>
      <c r="AD165">
        <v>44</v>
      </c>
      <c r="AE165">
        <v>44</v>
      </c>
      <c r="AF165">
        <v>44</v>
      </c>
      <c r="AG165">
        <v>45</v>
      </c>
      <c r="AH165">
        <v>45</v>
      </c>
      <c r="AI165">
        <v>46</v>
      </c>
      <c r="AJ165">
        <v>46</v>
      </c>
      <c r="AK165">
        <v>46</v>
      </c>
      <c r="AL165">
        <v>47</v>
      </c>
      <c r="AM165">
        <v>47</v>
      </c>
      <c r="AN165">
        <v>47</v>
      </c>
      <c r="AO165">
        <v>47</v>
      </c>
      <c r="AP165">
        <v>47</v>
      </c>
      <c r="AQ165">
        <v>47</v>
      </c>
      <c r="AR165">
        <v>47</v>
      </c>
      <c r="AS165">
        <v>47</v>
      </c>
      <c r="AT165">
        <v>47</v>
      </c>
      <c r="AU165">
        <v>47</v>
      </c>
      <c r="AV165">
        <v>40</v>
      </c>
      <c r="AW165">
        <v>40</v>
      </c>
      <c r="AX165">
        <v>40</v>
      </c>
      <c r="AY165">
        <v>40</v>
      </c>
      <c r="AZ165">
        <v>39</v>
      </c>
      <c r="BA165">
        <v>38</v>
      </c>
      <c r="BB165">
        <v>38</v>
      </c>
      <c r="BC165">
        <v>37</v>
      </c>
      <c r="BD165">
        <v>37</v>
      </c>
      <c r="BE165">
        <v>36</v>
      </c>
      <c r="BF165">
        <v>35</v>
      </c>
      <c r="BG165">
        <v>34</v>
      </c>
      <c r="BH165">
        <v>32</v>
      </c>
      <c r="BI165">
        <v>31</v>
      </c>
      <c r="BJ165">
        <v>30</v>
      </c>
      <c r="BK165">
        <v>29</v>
      </c>
      <c r="BL165">
        <v>29</v>
      </c>
      <c r="BM165">
        <v>29</v>
      </c>
      <c r="BN165">
        <v>27</v>
      </c>
      <c r="BO165">
        <v>26</v>
      </c>
      <c r="BP165">
        <v>26</v>
      </c>
      <c r="BQ165">
        <v>23</v>
      </c>
      <c r="BR165">
        <v>22</v>
      </c>
      <c r="BS165">
        <v>21</v>
      </c>
      <c r="BT165">
        <v>21</v>
      </c>
      <c r="BU165">
        <v>21</v>
      </c>
      <c r="BV165">
        <v>21</v>
      </c>
      <c r="BW165">
        <v>20</v>
      </c>
      <c r="BX165">
        <v>20</v>
      </c>
      <c r="BY165">
        <v>20</v>
      </c>
      <c r="BZ165">
        <v>20</v>
      </c>
      <c r="CA165">
        <v>19</v>
      </c>
      <c r="CB165">
        <v>19</v>
      </c>
      <c r="CC165">
        <v>19</v>
      </c>
      <c r="CD165">
        <v>19</v>
      </c>
      <c r="CE165">
        <v>19</v>
      </c>
      <c r="CF165">
        <v>19</v>
      </c>
      <c r="CG165">
        <v>19</v>
      </c>
      <c r="CH165">
        <v>19</v>
      </c>
      <c r="CI165">
        <v>19</v>
      </c>
      <c r="CJ165">
        <v>19</v>
      </c>
    </row>
    <row r="166" spans="1:88" x14ac:dyDescent="0.3">
      <c r="A166" t="s">
        <v>273</v>
      </c>
      <c r="B166" t="str">
        <f>VLOOKUP(A166,SupplyDemand!$A$2:$B$321,2,FALSE)</f>
        <v>MP CO (GS)</v>
      </c>
      <c r="C166">
        <v>157</v>
      </c>
      <c r="E166" t="s">
        <v>109</v>
      </c>
      <c r="F166" t="s">
        <v>108</v>
      </c>
      <c r="G166">
        <v>0</v>
      </c>
      <c r="H166">
        <v>22</v>
      </c>
      <c r="I166">
        <v>23</v>
      </c>
      <c r="J166">
        <v>27</v>
      </c>
      <c r="K166">
        <v>28</v>
      </c>
      <c r="L166">
        <v>38</v>
      </c>
      <c r="M166">
        <v>41</v>
      </c>
      <c r="N166">
        <v>54</v>
      </c>
      <c r="O166">
        <v>55</v>
      </c>
      <c r="P166">
        <v>56</v>
      </c>
      <c r="Q166">
        <v>65</v>
      </c>
      <c r="R166">
        <v>67</v>
      </c>
      <c r="S166">
        <v>67</v>
      </c>
      <c r="T166">
        <v>74</v>
      </c>
      <c r="U166">
        <v>75</v>
      </c>
      <c r="V166">
        <v>80</v>
      </c>
      <c r="W166">
        <v>90</v>
      </c>
      <c r="X166">
        <v>93</v>
      </c>
      <c r="Y166">
        <v>100</v>
      </c>
      <c r="Z166">
        <v>102</v>
      </c>
      <c r="AA166">
        <v>115</v>
      </c>
      <c r="AB166">
        <v>115</v>
      </c>
      <c r="AC166">
        <v>115</v>
      </c>
      <c r="AD166">
        <v>128</v>
      </c>
      <c r="AE166">
        <v>128</v>
      </c>
      <c r="AF166">
        <v>128</v>
      </c>
      <c r="AG166">
        <v>131</v>
      </c>
      <c r="AH166">
        <v>131</v>
      </c>
      <c r="AI166">
        <v>134</v>
      </c>
      <c r="AJ166">
        <v>134</v>
      </c>
      <c r="AK166">
        <v>134</v>
      </c>
      <c r="AL166">
        <v>137</v>
      </c>
      <c r="AM166">
        <v>137</v>
      </c>
      <c r="AN166">
        <v>137</v>
      </c>
      <c r="AO166">
        <v>137</v>
      </c>
      <c r="AP166">
        <v>137</v>
      </c>
      <c r="AQ166">
        <v>137</v>
      </c>
      <c r="AR166">
        <v>137</v>
      </c>
      <c r="AS166">
        <v>137</v>
      </c>
      <c r="AT166">
        <v>137</v>
      </c>
      <c r="AU166">
        <v>137</v>
      </c>
      <c r="AV166">
        <v>125</v>
      </c>
      <c r="AW166">
        <v>125</v>
      </c>
      <c r="AX166">
        <v>124</v>
      </c>
      <c r="AY166">
        <v>119</v>
      </c>
      <c r="AZ166">
        <v>117</v>
      </c>
      <c r="BA166">
        <v>116</v>
      </c>
      <c r="BB166">
        <v>115</v>
      </c>
      <c r="BC166">
        <v>108</v>
      </c>
      <c r="BD166">
        <v>108</v>
      </c>
      <c r="BE166">
        <v>104</v>
      </c>
      <c r="BF166">
        <v>99</v>
      </c>
      <c r="BG166">
        <v>92</v>
      </c>
      <c r="BH166">
        <v>87</v>
      </c>
      <c r="BI166">
        <v>84</v>
      </c>
      <c r="BJ166">
        <v>81</v>
      </c>
      <c r="BK166">
        <v>78</v>
      </c>
      <c r="BL166">
        <v>78</v>
      </c>
      <c r="BM166">
        <v>74</v>
      </c>
      <c r="BN166">
        <v>71</v>
      </c>
      <c r="BO166">
        <v>68</v>
      </c>
      <c r="BP166">
        <v>67</v>
      </c>
      <c r="BQ166">
        <v>56</v>
      </c>
      <c r="BR166">
        <v>50</v>
      </c>
      <c r="BS166">
        <v>47</v>
      </c>
      <c r="BT166">
        <v>47</v>
      </c>
      <c r="BU166">
        <v>47</v>
      </c>
      <c r="BV166">
        <v>47</v>
      </c>
      <c r="BW166">
        <v>44</v>
      </c>
      <c r="BX166">
        <v>44</v>
      </c>
      <c r="BY166">
        <v>44</v>
      </c>
      <c r="BZ166">
        <v>44</v>
      </c>
      <c r="CA166">
        <v>41</v>
      </c>
      <c r="CB166">
        <v>41</v>
      </c>
      <c r="CC166">
        <v>41</v>
      </c>
      <c r="CD166">
        <v>41</v>
      </c>
      <c r="CE166">
        <v>41</v>
      </c>
      <c r="CF166">
        <v>41</v>
      </c>
      <c r="CG166">
        <v>41</v>
      </c>
      <c r="CH166">
        <v>41</v>
      </c>
      <c r="CI166">
        <v>41</v>
      </c>
      <c r="CJ166">
        <v>41</v>
      </c>
    </row>
    <row r="167" spans="1:88" x14ac:dyDescent="0.3">
      <c r="A167" t="s">
        <v>274</v>
      </c>
      <c r="B167" t="str">
        <f>VLOOKUP(A167,SupplyDemand!$A$2:$B$321,2,FALSE)</f>
        <v>HHD MP BN</v>
      </c>
      <c r="C167">
        <v>52</v>
      </c>
      <c r="E167" t="s">
        <v>109</v>
      </c>
      <c r="F167" t="s">
        <v>108</v>
      </c>
      <c r="G167">
        <v>0</v>
      </c>
      <c r="H167">
        <v>6</v>
      </c>
      <c r="I167">
        <v>6</v>
      </c>
      <c r="J167">
        <v>7</v>
      </c>
      <c r="K167">
        <v>8</v>
      </c>
      <c r="L167">
        <v>10</v>
      </c>
      <c r="M167">
        <v>10</v>
      </c>
      <c r="N167">
        <v>14</v>
      </c>
      <c r="O167">
        <v>14</v>
      </c>
      <c r="P167">
        <v>15</v>
      </c>
      <c r="Q167">
        <v>17</v>
      </c>
      <c r="R167">
        <v>17</v>
      </c>
      <c r="S167">
        <v>17</v>
      </c>
      <c r="T167">
        <v>18</v>
      </c>
      <c r="U167">
        <v>19</v>
      </c>
      <c r="V167">
        <v>20</v>
      </c>
      <c r="W167">
        <v>22</v>
      </c>
      <c r="X167">
        <v>23</v>
      </c>
      <c r="Y167">
        <v>24</v>
      </c>
      <c r="Z167">
        <v>24</v>
      </c>
      <c r="AA167">
        <v>27</v>
      </c>
      <c r="AB167">
        <v>27</v>
      </c>
      <c r="AC167">
        <v>27</v>
      </c>
      <c r="AD167">
        <v>32</v>
      </c>
      <c r="AE167">
        <v>32</v>
      </c>
      <c r="AF167">
        <v>32</v>
      </c>
      <c r="AG167">
        <v>32</v>
      </c>
      <c r="AH167">
        <v>32</v>
      </c>
      <c r="AI167">
        <v>32</v>
      </c>
      <c r="AJ167">
        <v>32</v>
      </c>
      <c r="AK167">
        <v>32</v>
      </c>
      <c r="AL167">
        <v>32</v>
      </c>
      <c r="AM167">
        <v>32</v>
      </c>
      <c r="AN167">
        <v>32</v>
      </c>
      <c r="AO167">
        <v>32</v>
      </c>
      <c r="AP167">
        <v>32</v>
      </c>
      <c r="AQ167">
        <v>32</v>
      </c>
      <c r="AR167">
        <v>32</v>
      </c>
      <c r="AS167">
        <v>32</v>
      </c>
      <c r="AT167">
        <v>32</v>
      </c>
      <c r="AU167">
        <v>32</v>
      </c>
      <c r="AV167">
        <v>26</v>
      </c>
      <c r="AW167">
        <v>25</v>
      </c>
      <c r="AX167">
        <v>25</v>
      </c>
      <c r="AY167">
        <v>25</v>
      </c>
      <c r="AZ167">
        <v>24</v>
      </c>
      <c r="BA167">
        <v>23</v>
      </c>
      <c r="BB167">
        <v>23</v>
      </c>
      <c r="BC167">
        <v>22</v>
      </c>
      <c r="BD167">
        <v>22</v>
      </c>
      <c r="BE167">
        <v>21</v>
      </c>
      <c r="BF167">
        <v>20</v>
      </c>
      <c r="BG167">
        <v>19</v>
      </c>
      <c r="BH167">
        <v>18</v>
      </c>
      <c r="BI167">
        <v>17</v>
      </c>
      <c r="BJ167">
        <v>16</v>
      </c>
      <c r="BK167">
        <v>16</v>
      </c>
      <c r="BL167">
        <v>16</v>
      </c>
      <c r="BM167">
        <v>16</v>
      </c>
      <c r="BN167">
        <v>14</v>
      </c>
      <c r="BO167">
        <v>14</v>
      </c>
      <c r="BP167">
        <v>14</v>
      </c>
      <c r="BQ167">
        <v>11</v>
      </c>
      <c r="BR167">
        <v>10</v>
      </c>
      <c r="BS167">
        <v>10</v>
      </c>
      <c r="BT167">
        <v>10</v>
      </c>
      <c r="BU167">
        <v>10</v>
      </c>
      <c r="BV167">
        <v>10</v>
      </c>
      <c r="BW167">
        <v>10</v>
      </c>
      <c r="BX167">
        <v>10</v>
      </c>
      <c r="BY167">
        <v>10</v>
      </c>
      <c r="BZ167">
        <v>10</v>
      </c>
      <c r="CA167">
        <v>10</v>
      </c>
      <c r="CB167">
        <v>10</v>
      </c>
      <c r="CC167">
        <v>10</v>
      </c>
      <c r="CD167">
        <v>10</v>
      </c>
      <c r="CE167">
        <v>10</v>
      </c>
      <c r="CF167">
        <v>10</v>
      </c>
      <c r="CG167">
        <v>10</v>
      </c>
      <c r="CH167">
        <v>10</v>
      </c>
      <c r="CI167">
        <v>10</v>
      </c>
      <c r="CJ167">
        <v>10</v>
      </c>
    </row>
    <row r="168" spans="1:88" x14ac:dyDescent="0.3">
      <c r="A168" t="s">
        <v>275</v>
      </c>
      <c r="B168" t="str">
        <f>VLOOKUP(A168,SupplyDemand!$A$2:$B$321,2,FALSE)</f>
        <v>HHC, MP CMD</v>
      </c>
      <c r="C168">
        <v>157</v>
      </c>
      <c r="E168" t="s">
        <v>109</v>
      </c>
      <c r="F168" t="s">
        <v>108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</row>
    <row r="169" spans="1:88" x14ac:dyDescent="0.3">
      <c r="A169" t="s">
        <v>276</v>
      </c>
      <c r="B169" t="str">
        <f>VLOOKUP(A169,SupplyDemand!$A$2:$B$321,2,FALSE)</f>
        <v>MP DET, TA DETAINEE REPTNG CTR</v>
      </c>
      <c r="C169">
        <v>35</v>
      </c>
      <c r="E169" t="s">
        <v>109</v>
      </c>
      <c r="F169" t="s">
        <v>108</v>
      </c>
      <c r="G169">
        <v>0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</row>
    <row r="170" spans="1:88" x14ac:dyDescent="0.3">
      <c r="A170" t="s">
        <v>277</v>
      </c>
      <c r="B170" t="str">
        <f>VLOOKUP(A170,SupplyDemand!$A$2:$B$321,2,FALSE)</f>
        <v>HHC, MP DETENTION BN</v>
      </c>
      <c r="C170">
        <v>140</v>
      </c>
      <c r="E170" t="s">
        <v>109</v>
      </c>
      <c r="F170" t="s">
        <v>108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2</v>
      </c>
      <c r="Z170">
        <v>2</v>
      </c>
      <c r="AA170">
        <v>3</v>
      </c>
      <c r="AB170">
        <v>3</v>
      </c>
      <c r="AC170">
        <v>3</v>
      </c>
      <c r="AD170">
        <v>4</v>
      </c>
      <c r="AE170">
        <v>4</v>
      </c>
      <c r="AF170">
        <v>4</v>
      </c>
      <c r="AG170">
        <v>5</v>
      </c>
      <c r="AH170">
        <v>5</v>
      </c>
      <c r="AI170">
        <v>6</v>
      </c>
      <c r="AJ170">
        <v>6</v>
      </c>
      <c r="AK170">
        <v>6</v>
      </c>
      <c r="AL170">
        <v>7</v>
      </c>
      <c r="AM170">
        <v>7</v>
      </c>
      <c r="AN170">
        <v>7</v>
      </c>
      <c r="AO170">
        <v>7</v>
      </c>
      <c r="AP170">
        <v>7</v>
      </c>
      <c r="AQ170">
        <v>7</v>
      </c>
      <c r="AR170">
        <v>7</v>
      </c>
      <c r="AS170">
        <v>7</v>
      </c>
      <c r="AT170">
        <v>7</v>
      </c>
      <c r="AU170">
        <v>7</v>
      </c>
      <c r="AV170">
        <v>7</v>
      </c>
      <c r="AW170">
        <v>7</v>
      </c>
      <c r="AX170">
        <v>7</v>
      </c>
      <c r="AY170">
        <v>7</v>
      </c>
      <c r="AZ170">
        <v>7</v>
      </c>
      <c r="BA170">
        <v>7</v>
      </c>
      <c r="BB170">
        <v>7</v>
      </c>
      <c r="BC170">
        <v>7</v>
      </c>
      <c r="BD170">
        <v>7</v>
      </c>
      <c r="BE170">
        <v>7</v>
      </c>
      <c r="BF170">
        <v>7</v>
      </c>
      <c r="BG170">
        <v>7</v>
      </c>
      <c r="BH170">
        <v>6</v>
      </c>
      <c r="BI170">
        <v>6</v>
      </c>
      <c r="BJ170">
        <v>6</v>
      </c>
      <c r="BK170">
        <v>5</v>
      </c>
      <c r="BL170">
        <v>5</v>
      </c>
      <c r="BM170">
        <v>5</v>
      </c>
      <c r="BN170">
        <v>5</v>
      </c>
      <c r="BO170">
        <v>4</v>
      </c>
      <c r="BP170">
        <v>4</v>
      </c>
      <c r="BQ170">
        <v>4</v>
      </c>
      <c r="BR170">
        <v>4</v>
      </c>
      <c r="BS170">
        <v>3</v>
      </c>
      <c r="BT170">
        <v>3</v>
      </c>
      <c r="BU170">
        <v>3</v>
      </c>
      <c r="BV170">
        <v>3</v>
      </c>
      <c r="BW170">
        <v>2</v>
      </c>
      <c r="BX170">
        <v>2</v>
      </c>
      <c r="BY170">
        <v>2</v>
      </c>
      <c r="BZ170">
        <v>2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</row>
    <row r="171" spans="1:88" x14ac:dyDescent="0.3">
      <c r="A171" t="s">
        <v>278</v>
      </c>
      <c r="B171" t="str">
        <f>VLOOKUP(A171,SupplyDemand!$A$2:$B$321,2,FALSE)</f>
        <v>MP DETENTION CO</v>
      </c>
      <c r="C171">
        <v>122</v>
      </c>
      <c r="E171" t="s">
        <v>109</v>
      </c>
      <c r="F171" t="s">
        <v>108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3</v>
      </c>
      <c r="Z171">
        <v>3</v>
      </c>
      <c r="AA171">
        <v>4</v>
      </c>
      <c r="AB171">
        <v>4</v>
      </c>
      <c r="AC171">
        <v>4</v>
      </c>
      <c r="AD171">
        <v>5</v>
      </c>
      <c r="AE171">
        <v>5</v>
      </c>
      <c r="AF171">
        <v>5</v>
      </c>
      <c r="AG171">
        <v>6</v>
      </c>
      <c r="AH171">
        <v>6</v>
      </c>
      <c r="AI171">
        <v>7</v>
      </c>
      <c r="AJ171">
        <v>7</v>
      </c>
      <c r="AK171">
        <v>7</v>
      </c>
      <c r="AL171">
        <v>8</v>
      </c>
      <c r="AM171">
        <v>8</v>
      </c>
      <c r="AN171">
        <v>8</v>
      </c>
      <c r="AO171">
        <v>8</v>
      </c>
      <c r="AP171">
        <v>8</v>
      </c>
      <c r="AQ171">
        <v>8</v>
      </c>
      <c r="AR171">
        <v>8</v>
      </c>
      <c r="AS171">
        <v>8</v>
      </c>
      <c r="AT171">
        <v>8</v>
      </c>
      <c r="AU171">
        <v>8</v>
      </c>
      <c r="AV171">
        <v>8</v>
      </c>
      <c r="AW171">
        <v>8</v>
      </c>
      <c r="AX171">
        <v>8</v>
      </c>
      <c r="AY171">
        <v>8</v>
      </c>
      <c r="AZ171">
        <v>8</v>
      </c>
      <c r="BA171">
        <v>8</v>
      </c>
      <c r="BB171">
        <v>8</v>
      </c>
      <c r="BC171">
        <v>8</v>
      </c>
      <c r="BD171">
        <v>8</v>
      </c>
      <c r="BE171">
        <v>8</v>
      </c>
      <c r="BF171">
        <v>8</v>
      </c>
      <c r="BG171">
        <v>8</v>
      </c>
      <c r="BH171">
        <v>7</v>
      </c>
      <c r="BI171">
        <v>7</v>
      </c>
      <c r="BJ171">
        <v>7</v>
      </c>
      <c r="BK171">
        <v>6</v>
      </c>
      <c r="BL171">
        <v>6</v>
      </c>
      <c r="BM171">
        <v>6</v>
      </c>
      <c r="BN171">
        <v>6</v>
      </c>
      <c r="BO171">
        <v>5</v>
      </c>
      <c r="BP171">
        <v>5</v>
      </c>
      <c r="BQ171">
        <v>5</v>
      </c>
      <c r="BR171">
        <v>5</v>
      </c>
      <c r="BS171">
        <v>4</v>
      </c>
      <c r="BT171">
        <v>4</v>
      </c>
      <c r="BU171">
        <v>4</v>
      </c>
      <c r="BV171">
        <v>4</v>
      </c>
      <c r="BW171">
        <v>3</v>
      </c>
      <c r="BX171">
        <v>3</v>
      </c>
      <c r="BY171">
        <v>3</v>
      </c>
      <c r="BZ171">
        <v>3</v>
      </c>
      <c r="CA171">
        <v>2</v>
      </c>
      <c r="CB171">
        <v>2</v>
      </c>
      <c r="CC171">
        <v>2</v>
      </c>
      <c r="CD171">
        <v>2</v>
      </c>
      <c r="CE171">
        <v>2</v>
      </c>
      <c r="CF171">
        <v>2</v>
      </c>
      <c r="CG171">
        <v>2</v>
      </c>
      <c r="CH171">
        <v>2</v>
      </c>
      <c r="CI171">
        <v>2</v>
      </c>
      <c r="CJ171">
        <v>2</v>
      </c>
    </row>
    <row r="172" spans="1:88" x14ac:dyDescent="0.3">
      <c r="A172" t="s">
        <v>279</v>
      </c>
      <c r="B172" t="str">
        <f>VLOOKUP(A172,SupplyDemand!$A$2:$B$321,2,FALSE)</f>
        <v>MP LAW ENFORCEMENT DET</v>
      </c>
      <c r="C172">
        <v>35</v>
      </c>
      <c r="E172" t="s">
        <v>109</v>
      </c>
      <c r="F172" t="s">
        <v>108</v>
      </c>
      <c r="G172">
        <v>0</v>
      </c>
      <c r="H172">
        <v>5</v>
      </c>
      <c r="I172">
        <v>6</v>
      </c>
      <c r="J172">
        <v>7</v>
      </c>
      <c r="K172">
        <v>7</v>
      </c>
      <c r="L172">
        <v>8</v>
      </c>
      <c r="M172">
        <v>8</v>
      </c>
      <c r="N172">
        <v>11</v>
      </c>
      <c r="O172">
        <v>12</v>
      </c>
      <c r="P172">
        <v>12</v>
      </c>
      <c r="Q172">
        <v>14</v>
      </c>
      <c r="R172">
        <v>14</v>
      </c>
      <c r="S172">
        <v>14</v>
      </c>
      <c r="T172">
        <v>15</v>
      </c>
      <c r="U172">
        <v>15</v>
      </c>
      <c r="V172">
        <v>16</v>
      </c>
      <c r="W172">
        <v>18</v>
      </c>
      <c r="X172">
        <v>18</v>
      </c>
      <c r="Y172">
        <v>19</v>
      </c>
      <c r="Z172">
        <v>19</v>
      </c>
      <c r="AA172">
        <v>21</v>
      </c>
      <c r="AB172">
        <v>21</v>
      </c>
      <c r="AC172">
        <v>21</v>
      </c>
      <c r="AD172">
        <v>22</v>
      </c>
      <c r="AE172">
        <v>22</v>
      </c>
      <c r="AF172">
        <v>22</v>
      </c>
      <c r="AG172">
        <v>22</v>
      </c>
      <c r="AH172">
        <v>22</v>
      </c>
      <c r="AI172">
        <v>22</v>
      </c>
      <c r="AJ172">
        <v>22</v>
      </c>
      <c r="AK172">
        <v>22</v>
      </c>
      <c r="AL172">
        <v>22</v>
      </c>
      <c r="AM172">
        <v>22</v>
      </c>
      <c r="AN172">
        <v>22</v>
      </c>
      <c r="AO172">
        <v>22</v>
      </c>
      <c r="AP172">
        <v>22</v>
      </c>
      <c r="AQ172">
        <v>22</v>
      </c>
      <c r="AR172">
        <v>22</v>
      </c>
      <c r="AS172">
        <v>22</v>
      </c>
      <c r="AT172">
        <v>22</v>
      </c>
      <c r="AU172">
        <v>22</v>
      </c>
      <c r="AV172">
        <v>16</v>
      </c>
      <c r="AW172">
        <v>16</v>
      </c>
      <c r="AX172">
        <v>16</v>
      </c>
      <c r="AY172">
        <v>16</v>
      </c>
      <c r="AZ172">
        <v>16</v>
      </c>
      <c r="BA172">
        <v>16</v>
      </c>
      <c r="BB172">
        <v>16</v>
      </c>
      <c r="BC172">
        <v>14</v>
      </c>
      <c r="BD172">
        <v>14</v>
      </c>
      <c r="BE172">
        <v>13</v>
      </c>
      <c r="BF172">
        <v>13</v>
      </c>
      <c r="BG172">
        <v>12</v>
      </c>
      <c r="BH172">
        <v>11</v>
      </c>
      <c r="BI172">
        <v>11</v>
      </c>
      <c r="BJ172">
        <v>11</v>
      </c>
      <c r="BK172">
        <v>11</v>
      </c>
      <c r="BL172">
        <v>10</v>
      </c>
      <c r="BM172">
        <v>9</v>
      </c>
      <c r="BN172">
        <v>9</v>
      </c>
      <c r="BO172">
        <v>9</v>
      </c>
      <c r="BP172">
        <v>9</v>
      </c>
      <c r="BQ172">
        <v>8</v>
      </c>
      <c r="BR172">
        <v>8</v>
      </c>
      <c r="BS172">
        <v>8</v>
      </c>
      <c r="BT172">
        <v>8</v>
      </c>
      <c r="BU172">
        <v>8</v>
      </c>
      <c r="BV172">
        <v>8</v>
      </c>
      <c r="BW172">
        <v>8</v>
      </c>
      <c r="BX172">
        <v>8</v>
      </c>
      <c r="BY172">
        <v>8</v>
      </c>
      <c r="BZ172">
        <v>8</v>
      </c>
      <c r="CA172">
        <v>8</v>
      </c>
      <c r="CB172">
        <v>8</v>
      </c>
      <c r="CC172">
        <v>8</v>
      </c>
      <c r="CD172">
        <v>8</v>
      </c>
      <c r="CE172">
        <v>8</v>
      </c>
      <c r="CF172">
        <v>8</v>
      </c>
      <c r="CG172">
        <v>8</v>
      </c>
      <c r="CH172">
        <v>8</v>
      </c>
      <c r="CI172">
        <v>8</v>
      </c>
      <c r="CJ172">
        <v>8</v>
      </c>
    </row>
    <row r="173" spans="1:88" x14ac:dyDescent="0.3">
      <c r="A173" t="s">
        <v>280</v>
      </c>
      <c r="B173" t="str">
        <f>VLOOKUP(A173,SupplyDemand!$A$2:$B$321,2,FALSE)</f>
        <v>MP DET CID</v>
      </c>
      <c r="C173">
        <v>17</v>
      </c>
      <c r="E173" t="s">
        <v>109</v>
      </c>
      <c r="F173" t="s">
        <v>108</v>
      </c>
      <c r="G173">
        <v>0</v>
      </c>
      <c r="H173">
        <v>4</v>
      </c>
      <c r="I173">
        <v>5</v>
      </c>
      <c r="J173">
        <v>7</v>
      </c>
      <c r="K173">
        <v>7</v>
      </c>
      <c r="L173">
        <v>10</v>
      </c>
      <c r="M173">
        <v>10</v>
      </c>
      <c r="N173">
        <v>13</v>
      </c>
      <c r="O173">
        <v>13</v>
      </c>
      <c r="P173">
        <v>14</v>
      </c>
      <c r="Q173">
        <v>16</v>
      </c>
      <c r="R173">
        <v>16</v>
      </c>
      <c r="S173">
        <v>17</v>
      </c>
      <c r="T173">
        <v>18</v>
      </c>
      <c r="U173">
        <v>18</v>
      </c>
      <c r="V173">
        <v>18</v>
      </c>
      <c r="W173">
        <v>20</v>
      </c>
      <c r="X173">
        <v>20</v>
      </c>
      <c r="Y173">
        <v>23</v>
      </c>
      <c r="Z173">
        <v>23</v>
      </c>
      <c r="AA173">
        <v>26</v>
      </c>
      <c r="AB173">
        <v>26</v>
      </c>
      <c r="AC173">
        <v>26</v>
      </c>
      <c r="AD173">
        <v>28</v>
      </c>
      <c r="AE173">
        <v>28</v>
      </c>
      <c r="AF173">
        <v>28</v>
      </c>
      <c r="AG173">
        <v>29</v>
      </c>
      <c r="AH173">
        <v>29</v>
      </c>
      <c r="AI173">
        <v>30</v>
      </c>
      <c r="AJ173">
        <v>30</v>
      </c>
      <c r="AK173">
        <v>30</v>
      </c>
      <c r="AL173">
        <v>31</v>
      </c>
      <c r="AM173">
        <v>31</v>
      </c>
      <c r="AN173">
        <v>31</v>
      </c>
      <c r="AO173">
        <v>31</v>
      </c>
      <c r="AP173">
        <v>31</v>
      </c>
      <c r="AQ173">
        <v>31</v>
      </c>
      <c r="AR173">
        <v>31</v>
      </c>
      <c r="AS173">
        <v>31</v>
      </c>
      <c r="AT173">
        <v>31</v>
      </c>
      <c r="AU173">
        <v>31</v>
      </c>
      <c r="AV173">
        <v>27</v>
      </c>
      <c r="AW173">
        <v>27</v>
      </c>
      <c r="AX173">
        <v>27</v>
      </c>
      <c r="AY173">
        <v>27</v>
      </c>
      <c r="AZ173">
        <v>27</v>
      </c>
      <c r="BA173">
        <v>27</v>
      </c>
      <c r="BB173">
        <v>26</v>
      </c>
      <c r="BC173">
        <v>25</v>
      </c>
      <c r="BD173">
        <v>25</v>
      </c>
      <c r="BE173">
        <v>24</v>
      </c>
      <c r="BF173">
        <v>24</v>
      </c>
      <c r="BG173">
        <v>22</v>
      </c>
      <c r="BH173">
        <v>21</v>
      </c>
      <c r="BI173">
        <v>20</v>
      </c>
      <c r="BJ173">
        <v>19</v>
      </c>
      <c r="BK173">
        <v>19</v>
      </c>
      <c r="BL173">
        <v>18</v>
      </c>
      <c r="BM173">
        <v>17</v>
      </c>
      <c r="BN173">
        <v>17</v>
      </c>
      <c r="BO173">
        <v>16</v>
      </c>
      <c r="BP173">
        <v>15</v>
      </c>
      <c r="BQ173">
        <v>15</v>
      </c>
      <c r="BR173">
        <v>14</v>
      </c>
      <c r="BS173">
        <v>13</v>
      </c>
      <c r="BT173">
        <v>13</v>
      </c>
      <c r="BU173">
        <v>13</v>
      </c>
      <c r="BV173">
        <v>13</v>
      </c>
      <c r="BW173">
        <v>12</v>
      </c>
      <c r="BX173">
        <v>12</v>
      </c>
      <c r="BY173">
        <v>12</v>
      </c>
      <c r="BZ173">
        <v>12</v>
      </c>
      <c r="CA173">
        <v>11</v>
      </c>
      <c r="CB173">
        <v>11</v>
      </c>
      <c r="CC173">
        <v>11</v>
      </c>
      <c r="CD173">
        <v>11</v>
      </c>
      <c r="CE173">
        <v>11</v>
      </c>
      <c r="CF173">
        <v>11</v>
      </c>
      <c r="CG173">
        <v>11</v>
      </c>
      <c r="CH173">
        <v>11</v>
      </c>
      <c r="CI173">
        <v>11</v>
      </c>
      <c r="CJ173">
        <v>11</v>
      </c>
    </row>
    <row r="174" spans="1:88" x14ac:dyDescent="0.3">
      <c r="A174" t="s">
        <v>281</v>
      </c>
      <c r="B174" t="str">
        <f>VLOOKUP(A174,SupplyDemand!$A$2:$B$321,2,FALSE)</f>
        <v>HHD, CID BN</v>
      </c>
      <c r="C174">
        <v>35</v>
      </c>
      <c r="E174" t="s">
        <v>109</v>
      </c>
      <c r="F174" t="s">
        <v>108</v>
      </c>
      <c r="G174">
        <v>0</v>
      </c>
      <c r="H174">
        <v>1</v>
      </c>
      <c r="I174">
        <v>2</v>
      </c>
      <c r="J174">
        <v>2</v>
      </c>
      <c r="K174">
        <v>2</v>
      </c>
      <c r="L174">
        <v>3</v>
      </c>
      <c r="M174">
        <v>3</v>
      </c>
      <c r="N174">
        <v>4</v>
      </c>
      <c r="O174">
        <v>4</v>
      </c>
      <c r="P174">
        <v>4</v>
      </c>
      <c r="Q174">
        <v>4</v>
      </c>
      <c r="R174">
        <v>4</v>
      </c>
      <c r="S174">
        <v>5</v>
      </c>
      <c r="T174">
        <v>5</v>
      </c>
      <c r="U174">
        <v>5</v>
      </c>
      <c r="V174">
        <v>5</v>
      </c>
      <c r="W174">
        <v>5</v>
      </c>
      <c r="X174">
        <v>5</v>
      </c>
      <c r="Y174">
        <v>6</v>
      </c>
      <c r="Z174">
        <v>6</v>
      </c>
      <c r="AA174">
        <v>7</v>
      </c>
      <c r="AB174">
        <v>7</v>
      </c>
      <c r="AC174">
        <v>7</v>
      </c>
      <c r="AD174">
        <v>7</v>
      </c>
      <c r="AE174">
        <v>7</v>
      </c>
      <c r="AF174">
        <v>7</v>
      </c>
      <c r="AG174">
        <v>8</v>
      </c>
      <c r="AH174">
        <v>8</v>
      </c>
      <c r="AI174">
        <v>8</v>
      </c>
      <c r="AJ174">
        <v>8</v>
      </c>
      <c r="AK174">
        <v>8</v>
      </c>
      <c r="AL174">
        <v>8</v>
      </c>
      <c r="AM174">
        <v>8</v>
      </c>
      <c r="AN174">
        <v>8</v>
      </c>
      <c r="AO174">
        <v>8</v>
      </c>
      <c r="AP174">
        <v>8</v>
      </c>
      <c r="AQ174">
        <v>8</v>
      </c>
      <c r="AR174">
        <v>8</v>
      </c>
      <c r="AS174">
        <v>8</v>
      </c>
      <c r="AT174">
        <v>8</v>
      </c>
      <c r="AU174">
        <v>8</v>
      </c>
      <c r="AV174">
        <v>7</v>
      </c>
      <c r="AW174">
        <v>7</v>
      </c>
      <c r="AX174">
        <v>7</v>
      </c>
      <c r="AY174">
        <v>7</v>
      </c>
      <c r="AZ174">
        <v>7</v>
      </c>
      <c r="BA174">
        <v>7</v>
      </c>
      <c r="BB174">
        <v>7</v>
      </c>
      <c r="BC174">
        <v>7</v>
      </c>
      <c r="BD174">
        <v>7</v>
      </c>
      <c r="BE174">
        <v>6</v>
      </c>
      <c r="BF174">
        <v>6</v>
      </c>
      <c r="BG174">
        <v>6</v>
      </c>
      <c r="BH174">
        <v>6</v>
      </c>
      <c r="BI174">
        <v>5</v>
      </c>
      <c r="BJ174">
        <v>5</v>
      </c>
      <c r="BK174">
        <v>5</v>
      </c>
      <c r="BL174">
        <v>5</v>
      </c>
      <c r="BM174">
        <v>5</v>
      </c>
      <c r="BN174">
        <v>5</v>
      </c>
      <c r="BO174">
        <v>4</v>
      </c>
      <c r="BP174">
        <v>4</v>
      </c>
      <c r="BQ174">
        <v>4</v>
      </c>
      <c r="BR174">
        <v>4</v>
      </c>
      <c r="BS174">
        <v>4</v>
      </c>
      <c r="BT174">
        <v>4</v>
      </c>
      <c r="BU174">
        <v>4</v>
      </c>
      <c r="BV174">
        <v>4</v>
      </c>
      <c r="BW174">
        <v>3</v>
      </c>
      <c r="BX174">
        <v>3</v>
      </c>
      <c r="BY174">
        <v>3</v>
      </c>
      <c r="BZ174">
        <v>3</v>
      </c>
      <c r="CA174">
        <v>3</v>
      </c>
      <c r="CB174">
        <v>3</v>
      </c>
      <c r="CC174">
        <v>3</v>
      </c>
      <c r="CD174">
        <v>3</v>
      </c>
      <c r="CE174">
        <v>3</v>
      </c>
      <c r="CF174">
        <v>3</v>
      </c>
      <c r="CG174">
        <v>3</v>
      </c>
      <c r="CH174">
        <v>3</v>
      </c>
      <c r="CI174">
        <v>3</v>
      </c>
      <c r="CJ174">
        <v>3</v>
      </c>
    </row>
    <row r="175" spans="1:88" x14ac:dyDescent="0.3">
      <c r="A175" t="s">
        <v>282</v>
      </c>
      <c r="B175" t="str">
        <f>VLOOKUP(A175,SupplyDemand!$A$2:$B$321,2,FALSE)</f>
        <v>MIL HISTORY DET TM A</v>
      </c>
      <c r="C175">
        <v>0</v>
      </c>
      <c r="E175" t="s">
        <v>109</v>
      </c>
      <c r="F175" t="s">
        <v>108</v>
      </c>
      <c r="G175">
        <v>0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</row>
    <row r="176" spans="1:88" x14ac:dyDescent="0.3">
      <c r="A176" t="s">
        <v>283</v>
      </c>
      <c r="B176" t="str">
        <f>VLOOKUP(A176,SupplyDemand!$A$2:$B$321,2,FALSE)</f>
        <v>MIL HISTORY DET TM B</v>
      </c>
      <c r="C176">
        <v>0</v>
      </c>
      <c r="E176" t="s">
        <v>109</v>
      </c>
      <c r="F176" t="s">
        <v>108</v>
      </c>
      <c r="G176">
        <v>0</v>
      </c>
      <c r="H176">
        <v>6</v>
      </c>
      <c r="I176">
        <v>7</v>
      </c>
      <c r="J176">
        <v>7</v>
      </c>
      <c r="K176">
        <v>8</v>
      </c>
      <c r="L176">
        <v>10</v>
      </c>
      <c r="M176">
        <v>10</v>
      </c>
      <c r="N176">
        <v>15</v>
      </c>
      <c r="O176">
        <v>16</v>
      </c>
      <c r="P176">
        <v>17</v>
      </c>
      <c r="Q176">
        <v>19</v>
      </c>
      <c r="R176">
        <v>19</v>
      </c>
      <c r="S176">
        <v>19</v>
      </c>
      <c r="T176">
        <v>21</v>
      </c>
      <c r="U176">
        <v>21</v>
      </c>
      <c r="V176">
        <v>22</v>
      </c>
      <c r="W176">
        <v>25</v>
      </c>
      <c r="X176">
        <v>25</v>
      </c>
      <c r="Y176">
        <v>26</v>
      </c>
      <c r="Z176">
        <v>27</v>
      </c>
      <c r="AA176">
        <v>29</v>
      </c>
      <c r="AB176">
        <v>29</v>
      </c>
      <c r="AC176">
        <v>29</v>
      </c>
      <c r="AD176">
        <v>29</v>
      </c>
      <c r="AE176">
        <v>29</v>
      </c>
      <c r="AF176">
        <v>29</v>
      </c>
      <c r="AG176">
        <v>29</v>
      </c>
      <c r="AH176">
        <v>29</v>
      </c>
      <c r="AI176">
        <v>29</v>
      </c>
      <c r="AJ176">
        <v>29</v>
      </c>
      <c r="AK176">
        <v>29</v>
      </c>
      <c r="AL176">
        <v>29</v>
      </c>
      <c r="AM176">
        <v>29</v>
      </c>
      <c r="AN176">
        <v>29</v>
      </c>
      <c r="AO176">
        <v>29</v>
      </c>
      <c r="AP176">
        <v>29</v>
      </c>
      <c r="AQ176">
        <v>29</v>
      </c>
      <c r="AR176">
        <v>29</v>
      </c>
      <c r="AS176">
        <v>29</v>
      </c>
      <c r="AT176">
        <v>29</v>
      </c>
      <c r="AU176">
        <v>29</v>
      </c>
      <c r="AV176">
        <v>29</v>
      </c>
      <c r="AW176">
        <v>29</v>
      </c>
      <c r="AX176">
        <v>29</v>
      </c>
      <c r="AY176">
        <v>27</v>
      </c>
      <c r="AZ176">
        <v>26</v>
      </c>
      <c r="BA176">
        <v>25</v>
      </c>
      <c r="BB176">
        <v>25</v>
      </c>
      <c r="BC176">
        <v>23</v>
      </c>
      <c r="BD176">
        <v>23</v>
      </c>
      <c r="BE176">
        <v>22</v>
      </c>
      <c r="BF176">
        <v>21</v>
      </c>
      <c r="BG176">
        <v>19</v>
      </c>
      <c r="BH176">
        <v>18</v>
      </c>
      <c r="BI176">
        <v>17</v>
      </c>
      <c r="BJ176">
        <v>16</v>
      </c>
      <c r="BK176">
        <v>16</v>
      </c>
      <c r="BL176">
        <v>16</v>
      </c>
      <c r="BM176">
        <v>14</v>
      </c>
      <c r="BN176">
        <v>12</v>
      </c>
      <c r="BO176">
        <v>12</v>
      </c>
      <c r="BP176">
        <v>12</v>
      </c>
      <c r="BQ176">
        <v>10</v>
      </c>
      <c r="BR176">
        <v>8</v>
      </c>
      <c r="BS176">
        <v>8</v>
      </c>
      <c r="BT176">
        <v>8</v>
      </c>
      <c r="BU176">
        <v>8</v>
      </c>
      <c r="BV176">
        <v>8</v>
      </c>
      <c r="BW176">
        <v>8</v>
      </c>
      <c r="BX176">
        <v>8</v>
      </c>
      <c r="BY176">
        <v>8</v>
      </c>
      <c r="BZ176">
        <v>8</v>
      </c>
      <c r="CA176">
        <v>8</v>
      </c>
      <c r="CB176">
        <v>8</v>
      </c>
      <c r="CC176">
        <v>8</v>
      </c>
      <c r="CD176">
        <v>8</v>
      </c>
      <c r="CE176">
        <v>8</v>
      </c>
      <c r="CF176">
        <v>8</v>
      </c>
      <c r="CG176">
        <v>8</v>
      </c>
      <c r="CH176">
        <v>8</v>
      </c>
      <c r="CI176">
        <v>8</v>
      </c>
      <c r="CJ176">
        <v>8</v>
      </c>
    </row>
    <row r="177" spans="1:88" x14ac:dyDescent="0.3">
      <c r="A177" t="s">
        <v>284</v>
      </c>
      <c r="B177" t="str">
        <f>VLOOKUP(A177,SupplyDemand!$A$2:$B$321,2,FALSE)</f>
        <v>MIL HISTORY DET TM C</v>
      </c>
      <c r="C177">
        <v>0</v>
      </c>
      <c r="E177" t="s">
        <v>109</v>
      </c>
      <c r="F177" t="s">
        <v>108</v>
      </c>
      <c r="G177">
        <v>0</v>
      </c>
      <c r="H177">
        <v>2</v>
      </c>
      <c r="I177">
        <v>2</v>
      </c>
      <c r="J177">
        <v>2</v>
      </c>
      <c r="K177">
        <v>2</v>
      </c>
      <c r="L177">
        <v>3</v>
      </c>
      <c r="M177">
        <v>3</v>
      </c>
      <c r="N177">
        <v>4</v>
      </c>
      <c r="O177">
        <v>4</v>
      </c>
      <c r="P177">
        <v>4</v>
      </c>
      <c r="Q177">
        <v>5</v>
      </c>
      <c r="R177">
        <v>5</v>
      </c>
      <c r="S177">
        <v>5</v>
      </c>
      <c r="T177">
        <v>6</v>
      </c>
      <c r="U177">
        <v>6</v>
      </c>
      <c r="V177">
        <v>6</v>
      </c>
      <c r="W177">
        <v>7</v>
      </c>
      <c r="X177">
        <v>7</v>
      </c>
      <c r="Y177">
        <v>7</v>
      </c>
      <c r="Z177">
        <v>7</v>
      </c>
      <c r="AA177">
        <v>8</v>
      </c>
      <c r="AB177">
        <v>8</v>
      </c>
      <c r="AC177">
        <v>8</v>
      </c>
      <c r="AD177">
        <v>8</v>
      </c>
      <c r="AE177">
        <v>8</v>
      </c>
      <c r="AF177">
        <v>8</v>
      </c>
      <c r="AG177">
        <v>8</v>
      </c>
      <c r="AH177">
        <v>8</v>
      </c>
      <c r="AI177">
        <v>8</v>
      </c>
      <c r="AJ177">
        <v>8</v>
      </c>
      <c r="AK177">
        <v>8</v>
      </c>
      <c r="AL177">
        <v>8</v>
      </c>
      <c r="AM177">
        <v>8</v>
      </c>
      <c r="AN177">
        <v>8</v>
      </c>
      <c r="AO177">
        <v>8</v>
      </c>
      <c r="AP177">
        <v>8</v>
      </c>
      <c r="AQ177">
        <v>8</v>
      </c>
      <c r="AR177">
        <v>8</v>
      </c>
      <c r="AS177">
        <v>8</v>
      </c>
      <c r="AT177">
        <v>8</v>
      </c>
      <c r="AU177">
        <v>8</v>
      </c>
      <c r="AV177">
        <v>8</v>
      </c>
      <c r="AW177">
        <v>8</v>
      </c>
      <c r="AX177">
        <v>8</v>
      </c>
      <c r="AY177">
        <v>7</v>
      </c>
      <c r="AZ177">
        <v>7</v>
      </c>
      <c r="BA177">
        <v>7</v>
      </c>
      <c r="BB177">
        <v>7</v>
      </c>
      <c r="BC177">
        <v>6</v>
      </c>
      <c r="BD177">
        <v>6</v>
      </c>
      <c r="BE177">
        <v>6</v>
      </c>
      <c r="BF177">
        <v>5</v>
      </c>
      <c r="BG177">
        <v>4</v>
      </c>
      <c r="BH177">
        <v>4</v>
      </c>
      <c r="BI177">
        <v>4</v>
      </c>
      <c r="BJ177">
        <v>3</v>
      </c>
      <c r="BK177">
        <v>3</v>
      </c>
      <c r="BL177">
        <v>3</v>
      </c>
      <c r="BM177">
        <v>2</v>
      </c>
      <c r="BN177">
        <v>2</v>
      </c>
      <c r="BO177">
        <v>2</v>
      </c>
      <c r="BP177">
        <v>2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</row>
    <row r="178" spans="1:88" x14ac:dyDescent="0.3">
      <c r="A178" t="s">
        <v>285</v>
      </c>
      <c r="B178" t="str">
        <f>VLOOKUP(A178,SupplyDemand!$A$2:$B$321,2,FALSE)</f>
        <v>SEN SPCL VICTM COUNS TM (S-SVCT)</v>
      </c>
      <c r="C178">
        <v>0</v>
      </c>
      <c r="E178" t="s">
        <v>109</v>
      </c>
      <c r="F178" t="s">
        <v>108</v>
      </c>
      <c r="G178">
        <v>0</v>
      </c>
      <c r="H178">
        <v>2</v>
      </c>
      <c r="I178">
        <v>3</v>
      </c>
      <c r="J178">
        <v>3</v>
      </c>
      <c r="K178">
        <v>3</v>
      </c>
      <c r="L178">
        <v>3</v>
      </c>
      <c r="M178">
        <v>3</v>
      </c>
      <c r="N178">
        <v>5</v>
      </c>
      <c r="O178">
        <v>5</v>
      </c>
      <c r="P178">
        <v>5</v>
      </c>
      <c r="Q178">
        <v>6</v>
      </c>
      <c r="R178">
        <v>6</v>
      </c>
      <c r="S178">
        <v>6</v>
      </c>
      <c r="T178">
        <v>7</v>
      </c>
      <c r="U178">
        <v>7</v>
      </c>
      <c r="V178">
        <v>7</v>
      </c>
      <c r="W178">
        <v>8</v>
      </c>
      <c r="X178">
        <v>8</v>
      </c>
      <c r="Y178">
        <v>8</v>
      </c>
      <c r="Z178">
        <v>8</v>
      </c>
      <c r="AA178">
        <v>9</v>
      </c>
      <c r="AB178">
        <v>9</v>
      </c>
      <c r="AC178">
        <v>9</v>
      </c>
      <c r="AD178">
        <v>9</v>
      </c>
      <c r="AE178">
        <v>9</v>
      </c>
      <c r="AF178">
        <v>9</v>
      </c>
      <c r="AG178">
        <v>9</v>
      </c>
      <c r="AH178">
        <v>9</v>
      </c>
      <c r="AI178">
        <v>9</v>
      </c>
      <c r="AJ178">
        <v>9</v>
      </c>
      <c r="AK178">
        <v>9</v>
      </c>
      <c r="AL178">
        <v>9</v>
      </c>
      <c r="AM178">
        <v>9</v>
      </c>
      <c r="AN178">
        <v>9</v>
      </c>
      <c r="AO178">
        <v>9</v>
      </c>
      <c r="AP178">
        <v>9</v>
      </c>
      <c r="AQ178">
        <v>9</v>
      </c>
      <c r="AR178">
        <v>9</v>
      </c>
      <c r="AS178">
        <v>9</v>
      </c>
      <c r="AT178">
        <v>9</v>
      </c>
      <c r="AU178">
        <v>9</v>
      </c>
      <c r="AV178">
        <v>7</v>
      </c>
      <c r="AW178">
        <v>7</v>
      </c>
      <c r="AX178">
        <v>7</v>
      </c>
      <c r="AY178">
        <v>7</v>
      </c>
      <c r="AZ178">
        <v>7</v>
      </c>
      <c r="BA178">
        <v>7</v>
      </c>
      <c r="BB178">
        <v>7</v>
      </c>
      <c r="BC178">
        <v>6</v>
      </c>
      <c r="BD178">
        <v>6</v>
      </c>
      <c r="BE178">
        <v>6</v>
      </c>
      <c r="BF178">
        <v>5</v>
      </c>
      <c r="BG178">
        <v>5</v>
      </c>
      <c r="BH178">
        <v>5</v>
      </c>
      <c r="BI178">
        <v>5</v>
      </c>
      <c r="BJ178">
        <v>5</v>
      </c>
      <c r="BK178">
        <v>4</v>
      </c>
      <c r="BL178">
        <v>4</v>
      </c>
      <c r="BM178">
        <v>4</v>
      </c>
      <c r="BN178">
        <v>4</v>
      </c>
      <c r="BO178">
        <v>4</v>
      </c>
      <c r="BP178">
        <v>3</v>
      </c>
      <c r="BQ178">
        <v>3</v>
      </c>
      <c r="BR178">
        <v>3</v>
      </c>
      <c r="BS178">
        <v>3</v>
      </c>
      <c r="BT178">
        <v>3</v>
      </c>
      <c r="BU178">
        <v>3</v>
      </c>
      <c r="BV178">
        <v>3</v>
      </c>
      <c r="BW178">
        <v>3</v>
      </c>
      <c r="BX178">
        <v>3</v>
      </c>
      <c r="BY178">
        <v>3</v>
      </c>
      <c r="BZ178">
        <v>3</v>
      </c>
      <c r="CA178">
        <v>3</v>
      </c>
      <c r="CB178">
        <v>3</v>
      </c>
      <c r="CC178">
        <v>3</v>
      </c>
      <c r="CD178">
        <v>3</v>
      </c>
      <c r="CE178">
        <v>3</v>
      </c>
      <c r="CF178">
        <v>3</v>
      </c>
      <c r="CG178">
        <v>3</v>
      </c>
      <c r="CH178">
        <v>3</v>
      </c>
      <c r="CI178">
        <v>3</v>
      </c>
      <c r="CJ178">
        <v>3</v>
      </c>
    </row>
    <row r="179" spans="1:88" x14ac:dyDescent="0.3">
      <c r="A179" t="s">
        <v>286</v>
      </c>
      <c r="B179" t="str">
        <f>VLOOKUP(A179,SupplyDemand!$A$2:$B$321,2,FALSE)</f>
        <v>HQ, LEGAL OPS DET - MULTI (LOD-M)</v>
      </c>
      <c r="C179">
        <v>0</v>
      </c>
      <c r="E179" t="s">
        <v>109</v>
      </c>
      <c r="F179" t="s">
        <v>108</v>
      </c>
      <c r="G179">
        <v>0</v>
      </c>
      <c r="H179">
        <v>2</v>
      </c>
      <c r="I179">
        <v>2</v>
      </c>
      <c r="J179">
        <v>2</v>
      </c>
      <c r="K179">
        <v>2</v>
      </c>
      <c r="L179">
        <v>3</v>
      </c>
      <c r="M179">
        <v>3</v>
      </c>
      <c r="N179">
        <v>4</v>
      </c>
      <c r="O179">
        <v>4</v>
      </c>
      <c r="P179">
        <v>4</v>
      </c>
      <c r="Q179">
        <v>4</v>
      </c>
      <c r="R179">
        <v>4</v>
      </c>
      <c r="S179">
        <v>4</v>
      </c>
      <c r="T179">
        <v>5</v>
      </c>
      <c r="U179">
        <v>5</v>
      </c>
      <c r="V179">
        <v>5</v>
      </c>
      <c r="W179">
        <v>5</v>
      </c>
      <c r="X179">
        <v>5</v>
      </c>
      <c r="Y179">
        <v>6</v>
      </c>
      <c r="Z179">
        <v>6</v>
      </c>
      <c r="AA179">
        <v>6</v>
      </c>
      <c r="AB179">
        <v>6</v>
      </c>
      <c r="AC179">
        <v>6</v>
      </c>
      <c r="AD179">
        <v>7</v>
      </c>
      <c r="AE179">
        <v>7</v>
      </c>
      <c r="AF179">
        <v>7</v>
      </c>
      <c r="AG179">
        <v>7</v>
      </c>
      <c r="AH179">
        <v>7</v>
      </c>
      <c r="AI179">
        <v>7</v>
      </c>
      <c r="AJ179">
        <v>7</v>
      </c>
      <c r="AK179">
        <v>7</v>
      </c>
      <c r="AL179">
        <v>7</v>
      </c>
      <c r="AM179">
        <v>7</v>
      </c>
      <c r="AN179">
        <v>7</v>
      </c>
      <c r="AO179">
        <v>7</v>
      </c>
      <c r="AP179">
        <v>7</v>
      </c>
      <c r="AQ179">
        <v>7</v>
      </c>
      <c r="AR179">
        <v>7</v>
      </c>
      <c r="AS179">
        <v>7</v>
      </c>
      <c r="AT179">
        <v>7</v>
      </c>
      <c r="AU179">
        <v>7</v>
      </c>
      <c r="AV179">
        <v>9</v>
      </c>
      <c r="AW179">
        <v>9</v>
      </c>
      <c r="AX179">
        <v>9</v>
      </c>
      <c r="AY179">
        <v>8</v>
      </c>
      <c r="AZ179">
        <v>8</v>
      </c>
      <c r="BA179">
        <v>8</v>
      </c>
      <c r="BB179">
        <v>8</v>
      </c>
      <c r="BC179">
        <v>8</v>
      </c>
      <c r="BD179">
        <v>7</v>
      </c>
      <c r="BE179">
        <v>7</v>
      </c>
      <c r="BF179">
        <v>6</v>
      </c>
      <c r="BG179">
        <v>6</v>
      </c>
      <c r="BH179">
        <v>6</v>
      </c>
      <c r="BI179">
        <v>5</v>
      </c>
      <c r="BJ179">
        <v>5</v>
      </c>
      <c r="BK179">
        <v>5</v>
      </c>
      <c r="BL179">
        <v>5</v>
      </c>
      <c r="BM179">
        <v>5</v>
      </c>
      <c r="BN179">
        <v>4</v>
      </c>
      <c r="BO179">
        <v>4</v>
      </c>
      <c r="BP179">
        <v>4</v>
      </c>
      <c r="BQ179">
        <v>4</v>
      </c>
      <c r="BR179">
        <v>3</v>
      </c>
      <c r="BS179">
        <v>3</v>
      </c>
      <c r="BT179">
        <v>3</v>
      </c>
      <c r="BU179">
        <v>3</v>
      </c>
      <c r="BV179">
        <v>3</v>
      </c>
      <c r="BW179">
        <v>3</v>
      </c>
      <c r="BX179">
        <v>3</v>
      </c>
      <c r="BY179">
        <v>3</v>
      </c>
      <c r="BZ179">
        <v>3</v>
      </c>
      <c r="CA179">
        <v>3</v>
      </c>
      <c r="CB179">
        <v>3</v>
      </c>
      <c r="CC179">
        <v>3</v>
      </c>
      <c r="CD179">
        <v>3</v>
      </c>
      <c r="CE179">
        <v>3</v>
      </c>
      <c r="CF179">
        <v>3</v>
      </c>
      <c r="CG179">
        <v>3</v>
      </c>
      <c r="CH179">
        <v>3</v>
      </c>
      <c r="CI179">
        <v>3</v>
      </c>
      <c r="CJ179">
        <v>3</v>
      </c>
    </row>
    <row r="180" spans="1:88" x14ac:dyDescent="0.3">
      <c r="A180" t="s">
        <v>287</v>
      </c>
      <c r="B180" t="str">
        <f>VLOOKUP(A180,SupplyDemand!$A$2:$B$321,2,FALSE)</f>
        <v>LEGAL OPS TM - SPECIAL (LOT-S)</v>
      </c>
      <c r="C180">
        <v>0</v>
      </c>
      <c r="E180" t="s">
        <v>109</v>
      </c>
      <c r="F180" t="s">
        <v>108</v>
      </c>
      <c r="G180">
        <v>0</v>
      </c>
      <c r="H180">
        <v>7</v>
      </c>
      <c r="I180">
        <v>8</v>
      </c>
      <c r="J180">
        <v>8</v>
      </c>
      <c r="K180">
        <v>8</v>
      </c>
      <c r="L180">
        <v>11</v>
      </c>
      <c r="M180">
        <v>11</v>
      </c>
      <c r="N180">
        <v>14</v>
      </c>
      <c r="O180">
        <v>14</v>
      </c>
      <c r="P180">
        <v>15</v>
      </c>
      <c r="Q180">
        <v>16</v>
      </c>
      <c r="R180">
        <v>16</v>
      </c>
      <c r="S180">
        <v>16</v>
      </c>
      <c r="T180">
        <v>18</v>
      </c>
      <c r="U180">
        <v>18</v>
      </c>
      <c r="V180">
        <v>18</v>
      </c>
      <c r="W180">
        <v>20</v>
      </c>
      <c r="X180">
        <v>20</v>
      </c>
      <c r="Y180">
        <v>21</v>
      </c>
      <c r="Z180">
        <v>22</v>
      </c>
      <c r="AA180">
        <v>23</v>
      </c>
      <c r="AB180">
        <v>23</v>
      </c>
      <c r="AC180">
        <v>23</v>
      </c>
      <c r="AD180">
        <v>24</v>
      </c>
      <c r="AE180">
        <v>24</v>
      </c>
      <c r="AF180">
        <v>24</v>
      </c>
      <c r="AG180">
        <v>24</v>
      </c>
      <c r="AH180">
        <v>24</v>
      </c>
      <c r="AI180">
        <v>24</v>
      </c>
      <c r="AJ180">
        <v>24</v>
      </c>
      <c r="AK180">
        <v>24</v>
      </c>
      <c r="AL180">
        <v>24</v>
      </c>
      <c r="AM180">
        <v>24</v>
      </c>
      <c r="AN180">
        <v>24</v>
      </c>
      <c r="AO180">
        <v>24</v>
      </c>
      <c r="AP180">
        <v>24</v>
      </c>
      <c r="AQ180">
        <v>24</v>
      </c>
      <c r="AR180">
        <v>24</v>
      </c>
      <c r="AS180">
        <v>24</v>
      </c>
      <c r="AT180">
        <v>24</v>
      </c>
      <c r="AU180">
        <v>24</v>
      </c>
      <c r="AV180">
        <v>29</v>
      </c>
      <c r="AW180">
        <v>29</v>
      </c>
      <c r="AX180">
        <v>29</v>
      </c>
      <c r="AY180">
        <v>28</v>
      </c>
      <c r="AZ180">
        <v>27</v>
      </c>
      <c r="BA180">
        <v>27</v>
      </c>
      <c r="BB180">
        <v>26</v>
      </c>
      <c r="BC180">
        <v>26</v>
      </c>
      <c r="BD180">
        <v>24</v>
      </c>
      <c r="BE180">
        <v>24</v>
      </c>
      <c r="BF180">
        <v>23</v>
      </c>
      <c r="BG180">
        <v>21</v>
      </c>
      <c r="BH180">
        <v>20</v>
      </c>
      <c r="BI180">
        <v>20</v>
      </c>
      <c r="BJ180">
        <v>19</v>
      </c>
      <c r="BK180">
        <v>19</v>
      </c>
      <c r="BL180">
        <v>18</v>
      </c>
      <c r="BM180">
        <v>17</v>
      </c>
      <c r="BN180">
        <v>16</v>
      </c>
      <c r="BO180">
        <v>15</v>
      </c>
      <c r="BP180">
        <v>15</v>
      </c>
      <c r="BQ180">
        <v>13</v>
      </c>
      <c r="BR180">
        <v>13</v>
      </c>
      <c r="BS180">
        <v>12</v>
      </c>
      <c r="BT180">
        <v>12</v>
      </c>
      <c r="BU180">
        <v>12</v>
      </c>
      <c r="BV180">
        <v>12</v>
      </c>
      <c r="BW180">
        <v>12</v>
      </c>
      <c r="BX180">
        <v>12</v>
      </c>
      <c r="BY180">
        <v>12</v>
      </c>
      <c r="BZ180">
        <v>12</v>
      </c>
      <c r="CA180">
        <v>12</v>
      </c>
      <c r="CB180">
        <v>12</v>
      </c>
      <c r="CC180">
        <v>12</v>
      </c>
      <c r="CD180">
        <v>12</v>
      </c>
      <c r="CE180">
        <v>12</v>
      </c>
      <c r="CF180">
        <v>12</v>
      </c>
      <c r="CG180">
        <v>12</v>
      </c>
      <c r="CH180">
        <v>12</v>
      </c>
      <c r="CI180">
        <v>12</v>
      </c>
      <c r="CJ180">
        <v>12</v>
      </c>
    </row>
    <row r="181" spans="1:88" x14ac:dyDescent="0.3">
      <c r="A181" t="s">
        <v>288</v>
      </c>
      <c r="B181" t="str">
        <f>VLOOKUP(A181,SupplyDemand!$A$2:$B$321,2,FALSE)</f>
        <v>LEGAL OPS TM - GENERAL (LOT-G)</v>
      </c>
      <c r="C181">
        <v>0</v>
      </c>
      <c r="E181" t="s">
        <v>109</v>
      </c>
      <c r="F181" t="s">
        <v>108</v>
      </c>
      <c r="G181">
        <v>0</v>
      </c>
      <c r="H181">
        <v>10</v>
      </c>
      <c r="I181">
        <v>12</v>
      </c>
      <c r="J181">
        <v>12</v>
      </c>
      <c r="K181">
        <v>13</v>
      </c>
      <c r="L181">
        <v>17</v>
      </c>
      <c r="M181">
        <v>17</v>
      </c>
      <c r="N181">
        <v>23</v>
      </c>
      <c r="O181">
        <v>24</v>
      </c>
      <c r="P181">
        <v>25</v>
      </c>
      <c r="Q181">
        <v>28</v>
      </c>
      <c r="R181">
        <v>28</v>
      </c>
      <c r="S181">
        <v>28</v>
      </c>
      <c r="T181">
        <v>31</v>
      </c>
      <c r="U181">
        <v>31</v>
      </c>
      <c r="V181">
        <v>32</v>
      </c>
      <c r="W181">
        <v>36</v>
      </c>
      <c r="X181">
        <v>36</v>
      </c>
      <c r="Y181">
        <v>38</v>
      </c>
      <c r="Z181">
        <v>39</v>
      </c>
      <c r="AA181">
        <v>42</v>
      </c>
      <c r="AB181">
        <v>42</v>
      </c>
      <c r="AC181">
        <v>42</v>
      </c>
      <c r="AD181">
        <v>44</v>
      </c>
      <c r="AE181">
        <v>44</v>
      </c>
      <c r="AF181">
        <v>44</v>
      </c>
      <c r="AG181">
        <v>44</v>
      </c>
      <c r="AH181">
        <v>44</v>
      </c>
      <c r="AI181">
        <v>44</v>
      </c>
      <c r="AJ181">
        <v>44</v>
      </c>
      <c r="AK181">
        <v>44</v>
      </c>
      <c r="AL181">
        <v>44</v>
      </c>
      <c r="AM181">
        <v>44</v>
      </c>
      <c r="AN181">
        <v>44</v>
      </c>
      <c r="AO181">
        <v>44</v>
      </c>
      <c r="AP181">
        <v>44</v>
      </c>
      <c r="AQ181">
        <v>44</v>
      </c>
      <c r="AR181">
        <v>44</v>
      </c>
      <c r="AS181">
        <v>44</v>
      </c>
      <c r="AT181">
        <v>44</v>
      </c>
      <c r="AU181">
        <v>44</v>
      </c>
      <c r="AV181">
        <v>64</v>
      </c>
      <c r="AW181">
        <v>64</v>
      </c>
      <c r="AX181">
        <v>64</v>
      </c>
      <c r="AY181">
        <v>62</v>
      </c>
      <c r="AZ181">
        <v>60</v>
      </c>
      <c r="BA181">
        <v>59</v>
      </c>
      <c r="BB181">
        <v>58</v>
      </c>
      <c r="BC181">
        <v>55</v>
      </c>
      <c r="BD181">
        <v>54</v>
      </c>
      <c r="BE181">
        <v>51</v>
      </c>
      <c r="BF181">
        <v>46</v>
      </c>
      <c r="BG181">
        <v>44</v>
      </c>
      <c r="BH181">
        <v>41</v>
      </c>
      <c r="BI181">
        <v>38</v>
      </c>
      <c r="BJ181">
        <v>36</v>
      </c>
      <c r="BK181">
        <v>36</v>
      </c>
      <c r="BL181">
        <v>35</v>
      </c>
      <c r="BM181">
        <v>31</v>
      </c>
      <c r="BN181">
        <v>29</v>
      </c>
      <c r="BO181">
        <v>28</v>
      </c>
      <c r="BP181">
        <v>27</v>
      </c>
      <c r="BQ181">
        <v>22</v>
      </c>
      <c r="BR181">
        <v>21</v>
      </c>
      <c r="BS181">
        <v>20</v>
      </c>
      <c r="BT181">
        <v>20</v>
      </c>
      <c r="BU181">
        <v>20</v>
      </c>
      <c r="BV181">
        <v>20</v>
      </c>
      <c r="BW181">
        <v>20</v>
      </c>
      <c r="BX181">
        <v>20</v>
      </c>
      <c r="BY181">
        <v>20</v>
      </c>
      <c r="BZ181">
        <v>20</v>
      </c>
      <c r="CA181">
        <v>20</v>
      </c>
      <c r="CB181">
        <v>20</v>
      </c>
      <c r="CC181">
        <v>20</v>
      </c>
      <c r="CD181">
        <v>20</v>
      </c>
      <c r="CE181">
        <v>20</v>
      </c>
      <c r="CF181">
        <v>20</v>
      </c>
      <c r="CG181">
        <v>20</v>
      </c>
      <c r="CH181">
        <v>20</v>
      </c>
      <c r="CI181">
        <v>20</v>
      </c>
      <c r="CJ181">
        <v>20</v>
      </c>
    </row>
    <row r="182" spans="1:88" x14ac:dyDescent="0.3">
      <c r="A182" t="s">
        <v>289</v>
      </c>
      <c r="B182" t="str">
        <f>VLOOKUP(A182,SupplyDemand!$A$2:$B$321,2,FALSE)</f>
        <v>HQ LEGAL OPS DET, TRIAL DEF(LOD-TD)</v>
      </c>
      <c r="C182">
        <v>17</v>
      </c>
      <c r="E182" t="s">
        <v>109</v>
      </c>
      <c r="F182" t="s">
        <v>108</v>
      </c>
      <c r="G182">
        <v>0</v>
      </c>
      <c r="H182">
        <v>1</v>
      </c>
      <c r="I182">
        <v>1</v>
      </c>
      <c r="J182">
        <v>2</v>
      </c>
      <c r="K182">
        <v>2</v>
      </c>
      <c r="L182">
        <v>2</v>
      </c>
      <c r="M182">
        <v>2</v>
      </c>
      <c r="N182">
        <v>3</v>
      </c>
      <c r="O182">
        <v>3</v>
      </c>
      <c r="P182">
        <v>3</v>
      </c>
      <c r="Q182">
        <v>3</v>
      </c>
      <c r="R182">
        <v>3</v>
      </c>
      <c r="S182">
        <v>3</v>
      </c>
      <c r="T182">
        <v>3</v>
      </c>
      <c r="U182">
        <v>4</v>
      </c>
      <c r="V182">
        <v>4</v>
      </c>
      <c r="W182">
        <v>4</v>
      </c>
      <c r="X182">
        <v>4</v>
      </c>
      <c r="Y182">
        <v>4</v>
      </c>
      <c r="Z182">
        <v>4</v>
      </c>
      <c r="AA182">
        <v>5</v>
      </c>
      <c r="AB182">
        <v>5</v>
      </c>
      <c r="AC182">
        <v>5</v>
      </c>
      <c r="AD182">
        <v>5</v>
      </c>
      <c r="AE182">
        <v>5</v>
      </c>
      <c r="AF182">
        <v>5</v>
      </c>
      <c r="AG182">
        <v>5</v>
      </c>
      <c r="AH182">
        <v>5</v>
      </c>
      <c r="AI182">
        <v>5</v>
      </c>
      <c r="AJ182">
        <v>5</v>
      </c>
      <c r="AK182">
        <v>5</v>
      </c>
      <c r="AL182">
        <v>5</v>
      </c>
      <c r="AM182">
        <v>5</v>
      </c>
      <c r="AN182">
        <v>5</v>
      </c>
      <c r="AO182">
        <v>5</v>
      </c>
      <c r="AP182">
        <v>5</v>
      </c>
      <c r="AQ182">
        <v>5</v>
      </c>
      <c r="AR182">
        <v>5</v>
      </c>
      <c r="AS182">
        <v>5</v>
      </c>
      <c r="AT182">
        <v>5</v>
      </c>
      <c r="AU182">
        <v>5</v>
      </c>
      <c r="AV182">
        <v>4</v>
      </c>
      <c r="AW182">
        <v>4</v>
      </c>
      <c r="AX182">
        <v>4</v>
      </c>
      <c r="AY182">
        <v>4</v>
      </c>
      <c r="AZ182">
        <v>4</v>
      </c>
      <c r="BA182">
        <v>4</v>
      </c>
      <c r="BB182">
        <v>3</v>
      </c>
      <c r="BC182">
        <v>3</v>
      </c>
      <c r="BD182">
        <v>3</v>
      </c>
      <c r="BE182">
        <v>3</v>
      </c>
      <c r="BF182">
        <v>3</v>
      </c>
      <c r="BG182">
        <v>3</v>
      </c>
      <c r="BH182">
        <v>3</v>
      </c>
      <c r="BI182">
        <v>3</v>
      </c>
      <c r="BJ182">
        <v>2</v>
      </c>
      <c r="BK182">
        <v>2</v>
      </c>
      <c r="BL182">
        <v>2</v>
      </c>
      <c r="BM182">
        <v>2</v>
      </c>
      <c r="BN182">
        <v>2</v>
      </c>
      <c r="BO182">
        <v>2</v>
      </c>
      <c r="BP182">
        <v>2</v>
      </c>
      <c r="BQ182">
        <v>2</v>
      </c>
      <c r="BR182">
        <v>2</v>
      </c>
      <c r="BS182">
        <v>2</v>
      </c>
      <c r="BT182">
        <v>2</v>
      </c>
      <c r="BU182">
        <v>2</v>
      </c>
      <c r="BV182">
        <v>2</v>
      </c>
      <c r="BW182">
        <v>2</v>
      </c>
      <c r="BX182">
        <v>2</v>
      </c>
      <c r="BY182">
        <v>2</v>
      </c>
      <c r="BZ182">
        <v>2</v>
      </c>
      <c r="CA182">
        <v>2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</row>
    <row r="183" spans="1:88" x14ac:dyDescent="0.3">
      <c r="A183" t="s">
        <v>290</v>
      </c>
      <c r="B183" t="str">
        <f>VLOOKUP(A183,SupplyDemand!$A$2:$B$321,2,FALSE)</f>
        <v>HQ, LEGAL OPS DET - (LOD-J)</v>
      </c>
      <c r="C183">
        <v>0</v>
      </c>
      <c r="E183" t="s">
        <v>109</v>
      </c>
      <c r="F183" t="s">
        <v>108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</row>
    <row r="184" spans="1:88" x14ac:dyDescent="0.3">
      <c r="A184" t="s">
        <v>291</v>
      </c>
      <c r="B184" t="str">
        <f>VLOOKUP(A184,SupplyDemand!$A$2:$B$321,2,FALSE)</f>
        <v>SENIOR MIL JUDGE TM (S-MJT)</v>
      </c>
      <c r="C184">
        <v>0</v>
      </c>
      <c r="E184" t="s">
        <v>109</v>
      </c>
      <c r="F184" t="s">
        <v>108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</row>
    <row r="185" spans="1:88" x14ac:dyDescent="0.3">
      <c r="A185" t="s">
        <v>292</v>
      </c>
      <c r="B185" t="str">
        <f>VLOOKUP(A185,SupplyDemand!$A$2:$B$321,2,FALSE)</f>
        <v>MIL JUDGE TM -A (MJT-A)</v>
      </c>
      <c r="C185">
        <v>0</v>
      </c>
      <c r="E185" t="s">
        <v>109</v>
      </c>
      <c r="F185" t="s">
        <v>108</v>
      </c>
      <c r="G185">
        <v>0</v>
      </c>
      <c r="H185">
        <v>2</v>
      </c>
      <c r="I185">
        <v>2</v>
      </c>
      <c r="J185">
        <v>2</v>
      </c>
      <c r="K185">
        <v>2</v>
      </c>
      <c r="L185">
        <v>2</v>
      </c>
      <c r="M185">
        <v>2</v>
      </c>
      <c r="N185">
        <v>3</v>
      </c>
      <c r="O185">
        <v>3</v>
      </c>
      <c r="P185">
        <v>3</v>
      </c>
      <c r="Q185">
        <v>4</v>
      </c>
      <c r="R185">
        <v>4</v>
      </c>
      <c r="S185">
        <v>4</v>
      </c>
      <c r="T185">
        <v>4</v>
      </c>
      <c r="U185">
        <v>4</v>
      </c>
      <c r="V185">
        <v>4</v>
      </c>
      <c r="W185">
        <v>4</v>
      </c>
      <c r="X185">
        <v>4</v>
      </c>
      <c r="Y185">
        <v>5</v>
      </c>
      <c r="Z185">
        <v>5</v>
      </c>
      <c r="AA185">
        <v>5</v>
      </c>
      <c r="AB185">
        <v>5</v>
      </c>
      <c r="AC185">
        <v>5</v>
      </c>
      <c r="AD185">
        <v>5</v>
      </c>
      <c r="AE185">
        <v>5</v>
      </c>
      <c r="AF185">
        <v>5</v>
      </c>
      <c r="AG185">
        <v>5</v>
      </c>
      <c r="AH185">
        <v>5</v>
      </c>
      <c r="AI185">
        <v>5</v>
      </c>
      <c r="AJ185">
        <v>5</v>
      </c>
      <c r="AK185">
        <v>5</v>
      </c>
      <c r="AL185">
        <v>5</v>
      </c>
      <c r="AM185">
        <v>5</v>
      </c>
      <c r="AN185">
        <v>5</v>
      </c>
      <c r="AO185">
        <v>5</v>
      </c>
      <c r="AP185">
        <v>5</v>
      </c>
      <c r="AQ185">
        <v>5</v>
      </c>
      <c r="AR185">
        <v>5</v>
      </c>
      <c r="AS185">
        <v>5</v>
      </c>
      <c r="AT185">
        <v>5</v>
      </c>
      <c r="AU185">
        <v>5</v>
      </c>
      <c r="AV185">
        <v>4</v>
      </c>
      <c r="AW185">
        <v>4</v>
      </c>
      <c r="AX185">
        <v>4</v>
      </c>
      <c r="AY185">
        <v>4</v>
      </c>
      <c r="AZ185">
        <v>4</v>
      </c>
      <c r="BA185">
        <v>4</v>
      </c>
      <c r="BB185">
        <v>4</v>
      </c>
      <c r="BC185">
        <v>4</v>
      </c>
      <c r="BD185">
        <v>4</v>
      </c>
      <c r="BE185">
        <v>4</v>
      </c>
      <c r="BF185">
        <v>3</v>
      </c>
      <c r="BG185">
        <v>3</v>
      </c>
      <c r="BH185">
        <v>3</v>
      </c>
      <c r="BI185">
        <v>3</v>
      </c>
      <c r="BJ185">
        <v>3</v>
      </c>
      <c r="BK185">
        <v>3</v>
      </c>
      <c r="BL185">
        <v>3</v>
      </c>
      <c r="BM185">
        <v>3</v>
      </c>
      <c r="BN185">
        <v>3</v>
      </c>
      <c r="BO185">
        <v>2</v>
      </c>
      <c r="BP185">
        <v>2</v>
      </c>
      <c r="BQ185">
        <v>2</v>
      </c>
      <c r="BR185">
        <v>2</v>
      </c>
      <c r="BS185">
        <v>2</v>
      </c>
      <c r="BT185">
        <v>2</v>
      </c>
      <c r="BU185">
        <v>2</v>
      </c>
      <c r="BV185">
        <v>2</v>
      </c>
      <c r="BW185">
        <v>2</v>
      </c>
      <c r="BX185">
        <v>2</v>
      </c>
      <c r="BY185">
        <v>2</v>
      </c>
      <c r="BZ185">
        <v>2</v>
      </c>
      <c r="CA185">
        <v>2</v>
      </c>
      <c r="CB185">
        <v>2</v>
      </c>
      <c r="CC185">
        <v>2</v>
      </c>
      <c r="CD185">
        <v>2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</row>
    <row r="186" spans="1:88" x14ac:dyDescent="0.3">
      <c r="A186" t="s">
        <v>293</v>
      </c>
      <c r="B186" t="str">
        <f>VLOOKUP(A186,SupplyDemand!$A$2:$B$321,2,FALSE)</f>
        <v>MIL JUDGE TM -B (MJT-B)</v>
      </c>
      <c r="C186">
        <v>0</v>
      </c>
      <c r="E186" t="s">
        <v>109</v>
      </c>
      <c r="F186" t="s">
        <v>108</v>
      </c>
      <c r="G186">
        <v>0</v>
      </c>
      <c r="H186">
        <v>2</v>
      </c>
      <c r="I186">
        <v>2</v>
      </c>
      <c r="J186">
        <v>2</v>
      </c>
      <c r="K186">
        <v>2</v>
      </c>
      <c r="L186">
        <v>2</v>
      </c>
      <c r="M186">
        <v>2</v>
      </c>
      <c r="N186">
        <v>3</v>
      </c>
      <c r="O186">
        <v>3</v>
      </c>
      <c r="P186">
        <v>3</v>
      </c>
      <c r="Q186">
        <v>3</v>
      </c>
      <c r="R186">
        <v>3</v>
      </c>
      <c r="S186">
        <v>3</v>
      </c>
      <c r="T186">
        <v>3</v>
      </c>
      <c r="U186">
        <v>3</v>
      </c>
      <c r="V186">
        <v>4</v>
      </c>
      <c r="W186">
        <v>4</v>
      </c>
      <c r="X186">
        <v>4</v>
      </c>
      <c r="Y186">
        <v>4</v>
      </c>
      <c r="Z186">
        <v>4</v>
      </c>
      <c r="AA186">
        <v>4</v>
      </c>
      <c r="AB186">
        <v>4</v>
      </c>
      <c r="AC186">
        <v>4</v>
      </c>
      <c r="AD186">
        <v>5</v>
      </c>
      <c r="AE186">
        <v>5</v>
      </c>
      <c r="AF186">
        <v>5</v>
      </c>
      <c r="AG186">
        <v>5</v>
      </c>
      <c r="AH186">
        <v>5</v>
      </c>
      <c r="AI186">
        <v>5</v>
      </c>
      <c r="AJ186">
        <v>5</v>
      </c>
      <c r="AK186">
        <v>5</v>
      </c>
      <c r="AL186">
        <v>5</v>
      </c>
      <c r="AM186">
        <v>5</v>
      </c>
      <c r="AN186">
        <v>5</v>
      </c>
      <c r="AO186">
        <v>5</v>
      </c>
      <c r="AP186">
        <v>5</v>
      </c>
      <c r="AQ186">
        <v>5</v>
      </c>
      <c r="AR186">
        <v>5</v>
      </c>
      <c r="AS186">
        <v>5</v>
      </c>
      <c r="AT186">
        <v>5</v>
      </c>
      <c r="AU186">
        <v>5</v>
      </c>
      <c r="AV186">
        <v>4</v>
      </c>
      <c r="AW186">
        <v>4</v>
      </c>
      <c r="AX186">
        <v>4</v>
      </c>
      <c r="AY186">
        <v>4</v>
      </c>
      <c r="AZ186">
        <v>4</v>
      </c>
      <c r="BA186">
        <v>4</v>
      </c>
      <c r="BB186">
        <v>3</v>
      </c>
      <c r="BC186">
        <v>3</v>
      </c>
      <c r="BD186">
        <v>3</v>
      </c>
      <c r="BE186">
        <v>3</v>
      </c>
      <c r="BF186">
        <v>3</v>
      </c>
      <c r="BG186">
        <v>3</v>
      </c>
      <c r="BH186">
        <v>3</v>
      </c>
      <c r="BI186">
        <v>3</v>
      </c>
      <c r="BJ186">
        <v>3</v>
      </c>
      <c r="BK186">
        <v>3</v>
      </c>
      <c r="BL186">
        <v>2</v>
      </c>
      <c r="BM186">
        <v>2</v>
      </c>
      <c r="BN186">
        <v>2</v>
      </c>
      <c r="BO186">
        <v>2</v>
      </c>
      <c r="BP186">
        <v>2</v>
      </c>
      <c r="BQ186">
        <v>2</v>
      </c>
      <c r="BR186">
        <v>2</v>
      </c>
      <c r="BS186">
        <v>2</v>
      </c>
      <c r="BT186">
        <v>2</v>
      </c>
      <c r="BU186">
        <v>2</v>
      </c>
      <c r="BV186">
        <v>2</v>
      </c>
      <c r="BW186">
        <v>2</v>
      </c>
      <c r="BX186">
        <v>2</v>
      </c>
      <c r="BY186">
        <v>2</v>
      </c>
      <c r="BZ186">
        <v>2</v>
      </c>
      <c r="CA186">
        <v>2</v>
      </c>
      <c r="CB186">
        <v>2</v>
      </c>
      <c r="CC186">
        <v>2</v>
      </c>
      <c r="CD186">
        <v>2</v>
      </c>
      <c r="CE186">
        <v>2</v>
      </c>
      <c r="CF186">
        <v>2</v>
      </c>
      <c r="CG186">
        <v>2</v>
      </c>
      <c r="CH186">
        <v>2</v>
      </c>
      <c r="CI186">
        <v>2</v>
      </c>
      <c r="CJ186">
        <v>2</v>
      </c>
    </row>
    <row r="187" spans="1:88" x14ac:dyDescent="0.3">
      <c r="A187" t="s">
        <v>294</v>
      </c>
      <c r="B187" t="str">
        <f>VLOOKUP(A187,SupplyDemand!$A$2:$B$321,2,FALSE)</f>
        <v>MIL JUDGE TM -C (MJT-C)</v>
      </c>
      <c r="C187">
        <v>0</v>
      </c>
      <c r="E187" t="s">
        <v>109</v>
      </c>
      <c r="F187" t="s">
        <v>108</v>
      </c>
      <c r="G187">
        <v>0</v>
      </c>
      <c r="H187">
        <v>1</v>
      </c>
      <c r="I187">
        <v>2</v>
      </c>
      <c r="J187">
        <v>2</v>
      </c>
      <c r="K187">
        <v>2</v>
      </c>
      <c r="L187">
        <v>2</v>
      </c>
      <c r="M187">
        <v>2</v>
      </c>
      <c r="N187">
        <v>2</v>
      </c>
      <c r="O187">
        <v>2</v>
      </c>
      <c r="P187">
        <v>3</v>
      </c>
      <c r="Q187">
        <v>3</v>
      </c>
      <c r="R187">
        <v>3</v>
      </c>
      <c r="S187">
        <v>3</v>
      </c>
      <c r="T187">
        <v>3</v>
      </c>
      <c r="U187">
        <v>3</v>
      </c>
      <c r="V187">
        <v>3</v>
      </c>
      <c r="W187">
        <v>3</v>
      </c>
      <c r="X187">
        <v>3</v>
      </c>
      <c r="Y187">
        <v>4</v>
      </c>
      <c r="Z187">
        <v>4</v>
      </c>
      <c r="AA187">
        <v>4</v>
      </c>
      <c r="AB187">
        <v>4</v>
      </c>
      <c r="AC187">
        <v>4</v>
      </c>
      <c r="AD187">
        <v>4</v>
      </c>
      <c r="AE187">
        <v>4</v>
      </c>
      <c r="AF187">
        <v>4</v>
      </c>
      <c r="AG187">
        <v>4</v>
      </c>
      <c r="AH187">
        <v>4</v>
      </c>
      <c r="AI187">
        <v>4</v>
      </c>
      <c r="AJ187">
        <v>4</v>
      </c>
      <c r="AK187">
        <v>4</v>
      </c>
      <c r="AL187">
        <v>4</v>
      </c>
      <c r="AM187">
        <v>4</v>
      </c>
      <c r="AN187">
        <v>4</v>
      </c>
      <c r="AO187">
        <v>4</v>
      </c>
      <c r="AP187">
        <v>4</v>
      </c>
      <c r="AQ187">
        <v>4</v>
      </c>
      <c r="AR187">
        <v>4</v>
      </c>
      <c r="AS187">
        <v>4</v>
      </c>
      <c r="AT187">
        <v>4</v>
      </c>
      <c r="AU187">
        <v>4</v>
      </c>
      <c r="AV187">
        <v>3</v>
      </c>
      <c r="AW187">
        <v>3</v>
      </c>
      <c r="AX187">
        <v>3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3</v>
      </c>
      <c r="BF187">
        <v>3</v>
      </c>
      <c r="BG187">
        <v>3</v>
      </c>
      <c r="BH187">
        <v>2</v>
      </c>
      <c r="BI187">
        <v>2</v>
      </c>
      <c r="BJ187">
        <v>2</v>
      </c>
      <c r="BK187">
        <v>2</v>
      </c>
      <c r="BL187">
        <v>2</v>
      </c>
      <c r="BM187">
        <v>2</v>
      </c>
      <c r="BN187">
        <v>2</v>
      </c>
      <c r="BO187">
        <v>2</v>
      </c>
      <c r="BP187">
        <v>2</v>
      </c>
      <c r="BQ187">
        <v>2</v>
      </c>
      <c r="BR187">
        <v>2</v>
      </c>
      <c r="BS187">
        <v>2</v>
      </c>
      <c r="BT187">
        <v>2</v>
      </c>
      <c r="BU187">
        <v>2</v>
      </c>
      <c r="BV187">
        <v>2</v>
      </c>
      <c r="BW187">
        <v>2</v>
      </c>
      <c r="BX187">
        <v>2</v>
      </c>
      <c r="BY187">
        <v>2</v>
      </c>
      <c r="BZ187">
        <v>2</v>
      </c>
      <c r="CA187">
        <v>2</v>
      </c>
      <c r="CB187">
        <v>2</v>
      </c>
      <c r="CC187">
        <v>2</v>
      </c>
      <c r="CD187">
        <v>2</v>
      </c>
      <c r="CE187">
        <v>2</v>
      </c>
      <c r="CF187">
        <v>2</v>
      </c>
      <c r="CG187">
        <v>2</v>
      </c>
      <c r="CH187">
        <v>2</v>
      </c>
      <c r="CI187">
        <v>2</v>
      </c>
      <c r="CJ187">
        <v>2</v>
      </c>
    </row>
    <row r="188" spans="1:88" x14ac:dyDescent="0.3">
      <c r="A188" t="s">
        <v>295</v>
      </c>
      <c r="B188" t="str">
        <f>VLOOKUP(A188,SupplyDemand!$A$2:$B$321,2,FALSE)</f>
        <v>HQ, LEGAL OPS DET - (LOD-E)</v>
      </c>
      <c r="C188">
        <v>0</v>
      </c>
      <c r="E188" t="s">
        <v>109</v>
      </c>
      <c r="F188" t="s">
        <v>108</v>
      </c>
      <c r="G188">
        <v>0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1</v>
      </c>
      <c r="BZ188">
        <v>1</v>
      </c>
      <c r="CA188">
        <v>1</v>
      </c>
      <c r="CB188">
        <v>1</v>
      </c>
      <c r="CC188">
        <v>1</v>
      </c>
      <c r="CD188">
        <v>1</v>
      </c>
      <c r="CE188">
        <v>1</v>
      </c>
      <c r="CF188">
        <v>1</v>
      </c>
      <c r="CG188">
        <v>1</v>
      </c>
      <c r="CH188">
        <v>1</v>
      </c>
      <c r="CI188">
        <v>1</v>
      </c>
      <c r="CJ188">
        <v>1</v>
      </c>
    </row>
    <row r="189" spans="1:88" x14ac:dyDescent="0.3">
      <c r="A189" t="s">
        <v>296</v>
      </c>
      <c r="B189" t="str">
        <f>VLOOKUP(A189,SupplyDemand!$A$2:$B$321,2,FALSE)</f>
        <v>LEGAL OPS TM - EXPERT TM A</v>
      </c>
      <c r="C189">
        <v>0</v>
      </c>
      <c r="E189" t="s">
        <v>109</v>
      </c>
      <c r="F189" t="s">
        <v>108</v>
      </c>
      <c r="G189">
        <v>0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</row>
    <row r="190" spans="1:88" x14ac:dyDescent="0.3">
      <c r="A190" t="s">
        <v>297</v>
      </c>
      <c r="B190" t="str">
        <f>VLOOKUP(A190,SupplyDemand!$A$2:$B$321,2,FALSE)</f>
        <v>LEGAL OPS TM - EXPERT TM B</v>
      </c>
      <c r="C190">
        <v>0</v>
      </c>
      <c r="E190" t="s">
        <v>109</v>
      </c>
      <c r="F190" t="s">
        <v>108</v>
      </c>
      <c r="G190">
        <v>0</v>
      </c>
      <c r="H190">
        <v>3</v>
      </c>
      <c r="I190">
        <v>3</v>
      </c>
      <c r="J190">
        <v>3</v>
      </c>
      <c r="K190">
        <v>3</v>
      </c>
      <c r="L190">
        <v>4</v>
      </c>
      <c r="M190">
        <v>4</v>
      </c>
      <c r="N190">
        <v>5</v>
      </c>
      <c r="O190">
        <v>5</v>
      </c>
      <c r="P190">
        <v>5</v>
      </c>
      <c r="Q190">
        <v>6</v>
      </c>
      <c r="R190">
        <v>6</v>
      </c>
      <c r="S190">
        <v>6</v>
      </c>
      <c r="T190">
        <v>7</v>
      </c>
      <c r="U190">
        <v>7</v>
      </c>
      <c r="V190">
        <v>7</v>
      </c>
      <c r="W190">
        <v>8</v>
      </c>
      <c r="X190">
        <v>8</v>
      </c>
      <c r="Y190">
        <v>8</v>
      </c>
      <c r="Z190">
        <v>8</v>
      </c>
      <c r="AA190">
        <v>9</v>
      </c>
      <c r="AB190">
        <v>9</v>
      </c>
      <c r="AC190">
        <v>9</v>
      </c>
      <c r="AD190">
        <v>9</v>
      </c>
      <c r="AE190">
        <v>9</v>
      </c>
      <c r="AF190">
        <v>9</v>
      </c>
      <c r="AG190">
        <v>9</v>
      </c>
      <c r="AH190">
        <v>9</v>
      </c>
      <c r="AI190">
        <v>9</v>
      </c>
      <c r="AJ190">
        <v>9</v>
      </c>
      <c r="AK190">
        <v>9</v>
      </c>
      <c r="AL190">
        <v>9</v>
      </c>
      <c r="AM190">
        <v>9</v>
      </c>
      <c r="AN190">
        <v>9</v>
      </c>
      <c r="AO190">
        <v>9</v>
      </c>
      <c r="AP190">
        <v>9</v>
      </c>
      <c r="AQ190">
        <v>9</v>
      </c>
      <c r="AR190">
        <v>9</v>
      </c>
      <c r="AS190">
        <v>9</v>
      </c>
      <c r="AT190">
        <v>9</v>
      </c>
      <c r="AU190">
        <v>9</v>
      </c>
      <c r="AV190">
        <v>9</v>
      </c>
      <c r="AW190">
        <v>9</v>
      </c>
      <c r="AX190">
        <v>9</v>
      </c>
      <c r="AY190">
        <v>8</v>
      </c>
      <c r="AZ190">
        <v>8</v>
      </c>
      <c r="BA190">
        <v>8</v>
      </c>
      <c r="BB190">
        <v>8</v>
      </c>
      <c r="BC190">
        <v>7</v>
      </c>
      <c r="BD190">
        <v>7</v>
      </c>
      <c r="BE190">
        <v>7</v>
      </c>
      <c r="BF190">
        <v>6</v>
      </c>
      <c r="BG190">
        <v>5</v>
      </c>
      <c r="BH190">
        <v>5</v>
      </c>
      <c r="BI190">
        <v>5</v>
      </c>
      <c r="BJ190">
        <v>4</v>
      </c>
      <c r="BK190">
        <v>4</v>
      </c>
      <c r="BL190">
        <v>4</v>
      </c>
      <c r="BM190">
        <v>3</v>
      </c>
      <c r="BN190">
        <v>3</v>
      </c>
      <c r="BO190">
        <v>3</v>
      </c>
      <c r="BP190">
        <v>3</v>
      </c>
      <c r="BQ190">
        <v>2</v>
      </c>
      <c r="BR190">
        <v>2</v>
      </c>
      <c r="BS190">
        <v>2</v>
      </c>
      <c r="BT190">
        <v>2</v>
      </c>
      <c r="BU190">
        <v>2</v>
      </c>
      <c r="BV190">
        <v>2</v>
      </c>
      <c r="BW190">
        <v>2</v>
      </c>
      <c r="BX190">
        <v>2</v>
      </c>
      <c r="BY190">
        <v>2</v>
      </c>
      <c r="BZ190">
        <v>2</v>
      </c>
      <c r="CA190">
        <v>2</v>
      </c>
      <c r="CB190">
        <v>2</v>
      </c>
      <c r="CC190">
        <v>2</v>
      </c>
      <c r="CD190">
        <v>2</v>
      </c>
      <c r="CE190">
        <v>2</v>
      </c>
      <c r="CF190">
        <v>2</v>
      </c>
      <c r="CG190">
        <v>2</v>
      </c>
      <c r="CH190">
        <v>2</v>
      </c>
      <c r="CI190">
        <v>2</v>
      </c>
      <c r="CJ190">
        <v>2</v>
      </c>
    </row>
    <row r="191" spans="1:88" x14ac:dyDescent="0.3">
      <c r="A191" t="s">
        <v>298</v>
      </c>
      <c r="B191" t="str">
        <f>VLOOKUP(A191,SupplyDemand!$A$2:$B$321,2,FALSE)</f>
        <v>REGIONAL TRIAL DEFENSE TM (RTDT)</v>
      </c>
      <c r="C191">
        <v>0</v>
      </c>
      <c r="E191" t="s">
        <v>109</v>
      </c>
      <c r="F191" t="s">
        <v>108</v>
      </c>
      <c r="G191">
        <v>0</v>
      </c>
      <c r="H191">
        <v>5</v>
      </c>
      <c r="I191">
        <v>5</v>
      </c>
      <c r="J191">
        <v>6</v>
      </c>
      <c r="K191">
        <v>6</v>
      </c>
      <c r="L191">
        <v>7</v>
      </c>
      <c r="M191">
        <v>7</v>
      </c>
      <c r="N191">
        <v>10</v>
      </c>
      <c r="O191">
        <v>10</v>
      </c>
      <c r="P191">
        <v>11</v>
      </c>
      <c r="Q191">
        <v>12</v>
      </c>
      <c r="R191">
        <v>12</v>
      </c>
      <c r="S191">
        <v>12</v>
      </c>
      <c r="T191">
        <v>13</v>
      </c>
      <c r="U191">
        <v>14</v>
      </c>
      <c r="V191">
        <v>14</v>
      </c>
      <c r="W191">
        <v>16</v>
      </c>
      <c r="X191">
        <v>16</v>
      </c>
      <c r="Y191">
        <v>17</v>
      </c>
      <c r="Z191">
        <v>17</v>
      </c>
      <c r="AA191">
        <v>18</v>
      </c>
      <c r="AB191">
        <v>19</v>
      </c>
      <c r="AC191">
        <v>19</v>
      </c>
      <c r="AD191">
        <v>19</v>
      </c>
      <c r="AE191">
        <v>19</v>
      </c>
      <c r="AF191">
        <v>19</v>
      </c>
      <c r="AG191">
        <v>19</v>
      </c>
      <c r="AH191">
        <v>19</v>
      </c>
      <c r="AI191">
        <v>19</v>
      </c>
      <c r="AJ191">
        <v>19</v>
      </c>
      <c r="AK191">
        <v>19</v>
      </c>
      <c r="AL191">
        <v>19</v>
      </c>
      <c r="AM191">
        <v>19</v>
      </c>
      <c r="AN191">
        <v>19</v>
      </c>
      <c r="AO191">
        <v>19</v>
      </c>
      <c r="AP191">
        <v>19</v>
      </c>
      <c r="AQ191">
        <v>19</v>
      </c>
      <c r="AR191">
        <v>19</v>
      </c>
      <c r="AS191">
        <v>19</v>
      </c>
      <c r="AT191">
        <v>19</v>
      </c>
      <c r="AU191">
        <v>19</v>
      </c>
      <c r="AV191">
        <v>15</v>
      </c>
      <c r="AW191">
        <v>15</v>
      </c>
      <c r="AX191">
        <v>15</v>
      </c>
      <c r="AY191">
        <v>15</v>
      </c>
      <c r="AZ191">
        <v>14</v>
      </c>
      <c r="BA191">
        <v>14</v>
      </c>
      <c r="BB191">
        <v>14</v>
      </c>
      <c r="BC191">
        <v>13</v>
      </c>
      <c r="BD191">
        <v>13</v>
      </c>
      <c r="BE191">
        <v>12</v>
      </c>
      <c r="BF191">
        <v>11</v>
      </c>
      <c r="BG191">
        <v>11</v>
      </c>
      <c r="BH191">
        <v>10</v>
      </c>
      <c r="BI191">
        <v>10</v>
      </c>
      <c r="BJ191">
        <v>10</v>
      </c>
      <c r="BK191">
        <v>9</v>
      </c>
      <c r="BL191">
        <v>9</v>
      </c>
      <c r="BM191">
        <v>8</v>
      </c>
      <c r="BN191">
        <v>8</v>
      </c>
      <c r="BO191">
        <v>8</v>
      </c>
      <c r="BP191">
        <v>7</v>
      </c>
      <c r="BQ191">
        <v>6</v>
      </c>
      <c r="BR191">
        <v>6</v>
      </c>
      <c r="BS191">
        <v>6</v>
      </c>
      <c r="BT191">
        <v>6</v>
      </c>
      <c r="BU191">
        <v>6</v>
      </c>
      <c r="BV191">
        <v>6</v>
      </c>
      <c r="BW191">
        <v>6</v>
      </c>
      <c r="BX191">
        <v>6</v>
      </c>
      <c r="BY191">
        <v>6</v>
      </c>
      <c r="BZ191">
        <v>6</v>
      </c>
      <c r="CA191">
        <v>6</v>
      </c>
      <c r="CB191">
        <v>6</v>
      </c>
      <c r="CC191">
        <v>6</v>
      </c>
      <c r="CD191">
        <v>6</v>
      </c>
      <c r="CE191">
        <v>6</v>
      </c>
      <c r="CF191">
        <v>6</v>
      </c>
      <c r="CG191">
        <v>6</v>
      </c>
      <c r="CH191">
        <v>6</v>
      </c>
      <c r="CI191">
        <v>6</v>
      </c>
      <c r="CJ191">
        <v>6</v>
      </c>
    </row>
    <row r="192" spans="1:88" x14ac:dyDescent="0.3">
      <c r="A192" t="s">
        <v>299</v>
      </c>
      <c r="B192" t="str">
        <f>VLOOKUP(A192,SupplyDemand!$A$2:$B$321,2,FALSE)</f>
        <v>SENIOR TRIAL DEFENSE TM (STDT)</v>
      </c>
      <c r="C192">
        <v>0</v>
      </c>
      <c r="E192" t="s">
        <v>109</v>
      </c>
      <c r="F192" t="s">
        <v>108</v>
      </c>
      <c r="G192">
        <v>0</v>
      </c>
      <c r="H192">
        <v>15</v>
      </c>
      <c r="I192">
        <v>16</v>
      </c>
      <c r="J192">
        <v>17</v>
      </c>
      <c r="K192">
        <v>19</v>
      </c>
      <c r="L192">
        <v>22</v>
      </c>
      <c r="M192">
        <v>22</v>
      </c>
      <c r="N192">
        <v>30</v>
      </c>
      <c r="O192">
        <v>31</v>
      </c>
      <c r="P192">
        <v>33</v>
      </c>
      <c r="Q192">
        <v>36</v>
      </c>
      <c r="R192">
        <v>37</v>
      </c>
      <c r="S192">
        <v>37</v>
      </c>
      <c r="T192">
        <v>40</v>
      </c>
      <c r="U192">
        <v>41</v>
      </c>
      <c r="V192">
        <v>43</v>
      </c>
      <c r="W192">
        <v>47</v>
      </c>
      <c r="X192">
        <v>47</v>
      </c>
      <c r="Y192">
        <v>50</v>
      </c>
      <c r="Z192">
        <v>52</v>
      </c>
      <c r="AA192">
        <v>55</v>
      </c>
      <c r="AB192">
        <v>56</v>
      </c>
      <c r="AC192">
        <v>56</v>
      </c>
      <c r="AD192">
        <v>58</v>
      </c>
      <c r="AE192">
        <v>58</v>
      </c>
      <c r="AF192">
        <v>58</v>
      </c>
      <c r="AG192">
        <v>58</v>
      </c>
      <c r="AH192">
        <v>58</v>
      </c>
      <c r="AI192">
        <v>58</v>
      </c>
      <c r="AJ192">
        <v>58</v>
      </c>
      <c r="AK192">
        <v>58</v>
      </c>
      <c r="AL192">
        <v>58</v>
      </c>
      <c r="AM192">
        <v>58</v>
      </c>
      <c r="AN192">
        <v>58</v>
      </c>
      <c r="AO192">
        <v>58</v>
      </c>
      <c r="AP192">
        <v>58</v>
      </c>
      <c r="AQ192">
        <v>58</v>
      </c>
      <c r="AR192">
        <v>58</v>
      </c>
      <c r="AS192">
        <v>58</v>
      </c>
      <c r="AT192">
        <v>58</v>
      </c>
      <c r="AU192">
        <v>58</v>
      </c>
      <c r="AV192">
        <v>46</v>
      </c>
      <c r="AW192">
        <v>46</v>
      </c>
      <c r="AX192">
        <v>46</v>
      </c>
      <c r="AY192">
        <v>45</v>
      </c>
      <c r="AZ192">
        <v>43</v>
      </c>
      <c r="BA192">
        <v>43</v>
      </c>
      <c r="BB192">
        <v>42</v>
      </c>
      <c r="BC192">
        <v>40</v>
      </c>
      <c r="BD192">
        <v>39</v>
      </c>
      <c r="BE192">
        <v>38</v>
      </c>
      <c r="BF192">
        <v>35</v>
      </c>
      <c r="BG192">
        <v>34</v>
      </c>
      <c r="BH192">
        <v>32</v>
      </c>
      <c r="BI192">
        <v>30</v>
      </c>
      <c r="BJ192">
        <v>29</v>
      </c>
      <c r="BK192">
        <v>29</v>
      </c>
      <c r="BL192">
        <v>27</v>
      </c>
      <c r="BM192">
        <v>25</v>
      </c>
      <c r="BN192">
        <v>24</v>
      </c>
      <c r="BO192">
        <v>24</v>
      </c>
      <c r="BP192">
        <v>22</v>
      </c>
      <c r="BQ192">
        <v>20</v>
      </c>
      <c r="BR192">
        <v>19</v>
      </c>
      <c r="BS192">
        <v>19</v>
      </c>
      <c r="BT192">
        <v>19</v>
      </c>
      <c r="BU192">
        <v>19</v>
      </c>
      <c r="BV192">
        <v>19</v>
      </c>
      <c r="BW192">
        <v>18</v>
      </c>
      <c r="BX192">
        <v>18</v>
      </c>
      <c r="BY192">
        <v>18</v>
      </c>
      <c r="BZ192">
        <v>18</v>
      </c>
      <c r="CA192">
        <v>18</v>
      </c>
      <c r="CB192">
        <v>18</v>
      </c>
      <c r="CC192">
        <v>18</v>
      </c>
      <c r="CD192">
        <v>18</v>
      </c>
      <c r="CE192">
        <v>18</v>
      </c>
      <c r="CF192">
        <v>18</v>
      </c>
      <c r="CG192">
        <v>18</v>
      </c>
      <c r="CH192">
        <v>18</v>
      </c>
      <c r="CI192">
        <v>18</v>
      </c>
      <c r="CJ192">
        <v>18</v>
      </c>
    </row>
    <row r="193" spans="1:88" x14ac:dyDescent="0.3">
      <c r="A193" t="s">
        <v>300</v>
      </c>
      <c r="B193" t="str">
        <f>VLOOKUP(A193,SupplyDemand!$A$2:$B$321,2,FALSE)</f>
        <v>FIELD TRIAL DEFENSE TM (FTDT)</v>
      </c>
      <c r="C193">
        <v>0</v>
      </c>
      <c r="E193" t="s">
        <v>109</v>
      </c>
      <c r="F193" t="s">
        <v>108</v>
      </c>
      <c r="G193">
        <v>0</v>
      </c>
      <c r="H193">
        <v>15</v>
      </c>
      <c r="I193">
        <v>16</v>
      </c>
      <c r="J193">
        <v>17</v>
      </c>
      <c r="K193">
        <v>19</v>
      </c>
      <c r="L193">
        <v>22</v>
      </c>
      <c r="M193">
        <v>22</v>
      </c>
      <c r="N193">
        <v>30</v>
      </c>
      <c r="O193">
        <v>31</v>
      </c>
      <c r="P193">
        <v>33</v>
      </c>
      <c r="Q193">
        <v>36</v>
      </c>
      <c r="R193">
        <v>37</v>
      </c>
      <c r="S193">
        <v>37</v>
      </c>
      <c r="T193">
        <v>40</v>
      </c>
      <c r="U193">
        <v>41</v>
      </c>
      <c r="V193">
        <v>43</v>
      </c>
      <c r="W193">
        <v>47</v>
      </c>
      <c r="X193">
        <v>47</v>
      </c>
      <c r="Y193">
        <v>50</v>
      </c>
      <c r="Z193">
        <v>52</v>
      </c>
      <c r="AA193">
        <v>55</v>
      </c>
      <c r="AB193">
        <v>56</v>
      </c>
      <c r="AC193">
        <v>56</v>
      </c>
      <c r="AD193">
        <v>58</v>
      </c>
      <c r="AE193">
        <v>58</v>
      </c>
      <c r="AF193">
        <v>58</v>
      </c>
      <c r="AG193">
        <v>58</v>
      </c>
      <c r="AH193">
        <v>58</v>
      </c>
      <c r="AI193">
        <v>58</v>
      </c>
      <c r="AJ193">
        <v>58</v>
      </c>
      <c r="AK193">
        <v>58</v>
      </c>
      <c r="AL193">
        <v>58</v>
      </c>
      <c r="AM193">
        <v>58</v>
      </c>
      <c r="AN193">
        <v>58</v>
      </c>
      <c r="AO193">
        <v>58</v>
      </c>
      <c r="AP193">
        <v>58</v>
      </c>
      <c r="AQ193">
        <v>58</v>
      </c>
      <c r="AR193">
        <v>58</v>
      </c>
      <c r="AS193">
        <v>58</v>
      </c>
      <c r="AT193">
        <v>58</v>
      </c>
      <c r="AU193">
        <v>58</v>
      </c>
      <c r="AV193">
        <v>46</v>
      </c>
      <c r="AW193">
        <v>46</v>
      </c>
      <c r="AX193">
        <v>46</v>
      </c>
      <c r="AY193">
        <v>45</v>
      </c>
      <c r="AZ193">
        <v>43</v>
      </c>
      <c r="BA193">
        <v>43</v>
      </c>
      <c r="BB193">
        <v>42</v>
      </c>
      <c r="BC193">
        <v>40</v>
      </c>
      <c r="BD193">
        <v>39</v>
      </c>
      <c r="BE193">
        <v>38</v>
      </c>
      <c r="BF193">
        <v>35</v>
      </c>
      <c r="BG193">
        <v>34</v>
      </c>
      <c r="BH193">
        <v>32</v>
      </c>
      <c r="BI193">
        <v>30</v>
      </c>
      <c r="BJ193">
        <v>29</v>
      </c>
      <c r="BK193">
        <v>29</v>
      </c>
      <c r="BL193">
        <v>27</v>
      </c>
      <c r="BM193">
        <v>25</v>
      </c>
      <c r="BN193">
        <v>24</v>
      </c>
      <c r="BO193">
        <v>24</v>
      </c>
      <c r="BP193">
        <v>22</v>
      </c>
      <c r="BQ193">
        <v>20</v>
      </c>
      <c r="BR193">
        <v>19</v>
      </c>
      <c r="BS193">
        <v>19</v>
      </c>
      <c r="BT193">
        <v>19</v>
      </c>
      <c r="BU193">
        <v>19</v>
      </c>
      <c r="BV193">
        <v>19</v>
      </c>
      <c r="BW193">
        <v>18</v>
      </c>
      <c r="BX193">
        <v>18</v>
      </c>
      <c r="BY193">
        <v>18</v>
      </c>
      <c r="BZ193">
        <v>18</v>
      </c>
      <c r="CA193">
        <v>18</v>
      </c>
      <c r="CB193">
        <v>18</v>
      </c>
      <c r="CC193">
        <v>18</v>
      </c>
      <c r="CD193">
        <v>18</v>
      </c>
      <c r="CE193">
        <v>18</v>
      </c>
      <c r="CF193">
        <v>18</v>
      </c>
      <c r="CG193">
        <v>18</v>
      </c>
      <c r="CH193">
        <v>18</v>
      </c>
      <c r="CI193">
        <v>18</v>
      </c>
      <c r="CJ193">
        <v>18</v>
      </c>
    </row>
    <row r="194" spans="1:88" x14ac:dyDescent="0.3">
      <c r="A194" t="s">
        <v>301</v>
      </c>
      <c r="B194" t="str">
        <f>VLOOKUP(A194,SupplyDemand!$A$2:$B$321,2,FALSE)</f>
        <v>FIELD SPCL VICTM COUNS TM (F-SVCT)</v>
      </c>
      <c r="C194">
        <v>0</v>
      </c>
      <c r="E194" t="s">
        <v>109</v>
      </c>
      <c r="F194" t="s">
        <v>108</v>
      </c>
      <c r="G194">
        <v>0</v>
      </c>
      <c r="H194">
        <v>7</v>
      </c>
      <c r="I194">
        <v>8</v>
      </c>
      <c r="J194">
        <v>8</v>
      </c>
      <c r="K194">
        <v>9</v>
      </c>
      <c r="L194">
        <v>10</v>
      </c>
      <c r="M194">
        <v>10</v>
      </c>
      <c r="N194">
        <v>14</v>
      </c>
      <c r="O194">
        <v>15</v>
      </c>
      <c r="P194">
        <v>16</v>
      </c>
      <c r="Q194">
        <v>18</v>
      </c>
      <c r="R194">
        <v>18</v>
      </c>
      <c r="S194">
        <v>18</v>
      </c>
      <c r="T194">
        <v>20</v>
      </c>
      <c r="U194">
        <v>20</v>
      </c>
      <c r="V194">
        <v>21</v>
      </c>
      <c r="W194">
        <v>23</v>
      </c>
      <c r="X194">
        <v>23</v>
      </c>
      <c r="Y194">
        <v>25</v>
      </c>
      <c r="Z194">
        <v>25</v>
      </c>
      <c r="AA194">
        <v>27</v>
      </c>
      <c r="AB194">
        <v>27</v>
      </c>
      <c r="AC194">
        <v>27</v>
      </c>
      <c r="AD194">
        <v>28</v>
      </c>
      <c r="AE194">
        <v>28</v>
      </c>
      <c r="AF194">
        <v>28</v>
      </c>
      <c r="AG194">
        <v>28</v>
      </c>
      <c r="AH194">
        <v>28</v>
      </c>
      <c r="AI194">
        <v>28</v>
      </c>
      <c r="AJ194">
        <v>28</v>
      </c>
      <c r="AK194">
        <v>28</v>
      </c>
      <c r="AL194">
        <v>28</v>
      </c>
      <c r="AM194">
        <v>28</v>
      </c>
      <c r="AN194">
        <v>28</v>
      </c>
      <c r="AO194">
        <v>28</v>
      </c>
      <c r="AP194">
        <v>28</v>
      </c>
      <c r="AQ194">
        <v>28</v>
      </c>
      <c r="AR194">
        <v>28</v>
      </c>
      <c r="AS194">
        <v>28</v>
      </c>
      <c r="AT194">
        <v>28</v>
      </c>
      <c r="AU194">
        <v>28</v>
      </c>
      <c r="AV194">
        <v>23</v>
      </c>
      <c r="AW194">
        <v>23</v>
      </c>
      <c r="AX194">
        <v>23</v>
      </c>
      <c r="AY194">
        <v>22</v>
      </c>
      <c r="AZ194">
        <v>21</v>
      </c>
      <c r="BA194">
        <v>21</v>
      </c>
      <c r="BB194">
        <v>20</v>
      </c>
      <c r="BC194">
        <v>20</v>
      </c>
      <c r="BD194">
        <v>19</v>
      </c>
      <c r="BE194">
        <v>18</v>
      </c>
      <c r="BF194">
        <v>17</v>
      </c>
      <c r="BG194">
        <v>16</v>
      </c>
      <c r="BH194">
        <v>15</v>
      </c>
      <c r="BI194">
        <v>14</v>
      </c>
      <c r="BJ194">
        <v>14</v>
      </c>
      <c r="BK194">
        <v>14</v>
      </c>
      <c r="BL194">
        <v>13</v>
      </c>
      <c r="BM194">
        <v>12</v>
      </c>
      <c r="BN194">
        <v>12</v>
      </c>
      <c r="BO194">
        <v>11</v>
      </c>
      <c r="BP194">
        <v>11</v>
      </c>
      <c r="BQ194">
        <v>9</v>
      </c>
      <c r="BR194">
        <v>9</v>
      </c>
      <c r="BS194">
        <v>9</v>
      </c>
      <c r="BT194">
        <v>9</v>
      </c>
      <c r="BU194">
        <v>9</v>
      </c>
      <c r="BV194">
        <v>9</v>
      </c>
      <c r="BW194">
        <v>9</v>
      </c>
      <c r="BX194">
        <v>9</v>
      </c>
      <c r="BY194">
        <v>9</v>
      </c>
      <c r="BZ194">
        <v>9</v>
      </c>
      <c r="CA194">
        <v>9</v>
      </c>
      <c r="CB194">
        <v>9</v>
      </c>
      <c r="CC194">
        <v>9</v>
      </c>
      <c r="CD194">
        <v>9</v>
      </c>
      <c r="CE194">
        <v>9</v>
      </c>
      <c r="CF194">
        <v>9</v>
      </c>
      <c r="CG194">
        <v>9</v>
      </c>
      <c r="CH194">
        <v>9</v>
      </c>
      <c r="CI194">
        <v>9</v>
      </c>
      <c r="CJ194">
        <v>9</v>
      </c>
    </row>
    <row r="195" spans="1:88" x14ac:dyDescent="0.3">
      <c r="A195" t="s">
        <v>302</v>
      </c>
      <c r="B195" t="str">
        <f>VLOOKUP(A195,SupplyDemand!$A$2:$B$321,2,FALSE)</f>
        <v>MI BN (TI) (203RD)</v>
      </c>
      <c r="C195">
        <v>401</v>
      </c>
      <c r="E195" t="s">
        <v>109</v>
      </c>
      <c r="F195" t="s">
        <v>108</v>
      </c>
      <c r="G195">
        <v>0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</row>
    <row r="196" spans="1:88" x14ac:dyDescent="0.3">
      <c r="A196" t="s">
        <v>303</v>
      </c>
      <c r="B196" t="str">
        <f>VLOOKUP(A196,SupplyDemand!$A$2:$B$321,2,FALSE)</f>
        <v>HHC MI BDE (TIB)</v>
      </c>
      <c r="C196">
        <v>87</v>
      </c>
      <c r="E196" t="s">
        <v>109</v>
      </c>
      <c r="F196" t="s">
        <v>108</v>
      </c>
      <c r="G196">
        <v>0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</row>
    <row r="197" spans="1:88" x14ac:dyDescent="0.3">
      <c r="A197" t="s">
        <v>304</v>
      </c>
      <c r="B197" t="str">
        <f>VLOOKUP(A197,SupplyDemand!$A$2:$B$321,2,FALSE)</f>
        <v>MI BN (OPS)</v>
      </c>
      <c r="C197">
        <v>297</v>
      </c>
      <c r="E197" t="s">
        <v>109</v>
      </c>
      <c r="F197" t="s">
        <v>108</v>
      </c>
      <c r="G197">
        <v>0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</row>
    <row r="198" spans="1:88" x14ac:dyDescent="0.3">
      <c r="A198" t="s">
        <v>305</v>
      </c>
      <c r="B198" t="str">
        <f>VLOOKUP(A198,SupplyDemand!$A$2:$B$321,2,FALSE)</f>
        <v>MI BN (FWD COLLECT)</v>
      </c>
      <c r="C198">
        <v>209</v>
      </c>
      <c r="E198" t="s">
        <v>109</v>
      </c>
      <c r="F198" t="s">
        <v>108</v>
      </c>
      <c r="G198">
        <v>0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</row>
    <row r="199" spans="1:88" x14ac:dyDescent="0.3">
      <c r="A199" t="s">
        <v>306</v>
      </c>
      <c r="B199" t="str">
        <f>VLOOKUP(A199,SupplyDemand!$A$2:$B$321,2,FALSE)</f>
        <v>MI BN (INTEROG) (JIDC)(RECAP)</v>
      </c>
      <c r="C199">
        <v>192</v>
      </c>
      <c r="E199" t="s">
        <v>109</v>
      </c>
      <c r="F199" t="s">
        <v>108</v>
      </c>
      <c r="G199">
        <v>0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</row>
    <row r="200" spans="1:88" x14ac:dyDescent="0.3">
      <c r="A200" t="s">
        <v>307</v>
      </c>
      <c r="B200" t="str">
        <f>VLOOKUP(A200,SupplyDemand!$A$2:$B$321,2,FALSE)</f>
        <v>MI BN AERIAL RECON (AEB)(RECAP)</v>
      </c>
      <c r="C200">
        <v>366</v>
      </c>
      <c r="E200" t="s">
        <v>109</v>
      </c>
      <c r="F200" t="s">
        <v>108</v>
      </c>
      <c r="G200">
        <v>0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1</v>
      </c>
    </row>
    <row r="201" spans="1:88" x14ac:dyDescent="0.3">
      <c r="A201" t="s">
        <v>308</v>
      </c>
      <c r="B201" t="str">
        <f>VLOOKUP(A201,SupplyDemand!$A$2:$B$321,2,FALSE)</f>
        <v>HHC, AERIAL INTEL BDE (AIB)</v>
      </c>
      <c r="C201">
        <v>87</v>
      </c>
      <c r="E201" t="s">
        <v>109</v>
      </c>
      <c r="F201" t="s">
        <v>108</v>
      </c>
      <c r="G201">
        <v>0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1</v>
      </c>
    </row>
    <row r="202" spans="1:88" x14ac:dyDescent="0.3">
      <c r="A202" t="s">
        <v>309</v>
      </c>
      <c r="B202" t="str">
        <f>VLOOKUP(A202,SupplyDemand!$A$2:$B$321,2,FALSE)</f>
        <v>MI CO (PED)</v>
      </c>
      <c r="C202">
        <v>122</v>
      </c>
      <c r="E202" t="s">
        <v>109</v>
      </c>
      <c r="F202" t="s">
        <v>108</v>
      </c>
      <c r="G202">
        <v>0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</row>
    <row r="203" spans="1:88" x14ac:dyDescent="0.3">
      <c r="A203" t="s">
        <v>310</v>
      </c>
      <c r="B203" t="str">
        <f>VLOOKUP(A203,SupplyDemand!$A$2:$B$321,2,FALSE)</f>
        <v>MI BN (THTR SUP)</v>
      </c>
      <c r="C203">
        <v>314</v>
      </c>
      <c r="E203" t="s">
        <v>109</v>
      </c>
      <c r="F203" t="s">
        <v>108</v>
      </c>
      <c r="G203">
        <v>0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1</v>
      </c>
    </row>
    <row r="204" spans="1:88" x14ac:dyDescent="0.3">
      <c r="A204" t="s">
        <v>311</v>
      </c>
      <c r="B204" t="str">
        <f>VLOOKUP(A204,SupplyDemand!$A$2:$B$321,2,FALSE)</f>
        <v>SF BN (PE)</v>
      </c>
      <c r="C204">
        <v>157</v>
      </c>
      <c r="E204" t="s">
        <v>109</v>
      </c>
      <c r="F204" t="s">
        <v>108</v>
      </c>
      <c r="G204">
        <v>0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2</v>
      </c>
      <c r="O204">
        <v>2</v>
      </c>
      <c r="P204">
        <v>2</v>
      </c>
      <c r="Q204">
        <v>2</v>
      </c>
      <c r="R204">
        <v>2</v>
      </c>
      <c r="S204">
        <v>2</v>
      </c>
      <c r="T204">
        <v>2</v>
      </c>
      <c r="U204">
        <v>2</v>
      </c>
      <c r="V204">
        <v>2</v>
      </c>
      <c r="W204">
        <v>3</v>
      </c>
      <c r="X204">
        <v>3</v>
      </c>
      <c r="Y204">
        <v>3</v>
      </c>
      <c r="Z204">
        <v>3</v>
      </c>
      <c r="AA204">
        <v>3</v>
      </c>
      <c r="AB204">
        <v>3</v>
      </c>
      <c r="AC204">
        <v>3</v>
      </c>
      <c r="AD204">
        <v>3</v>
      </c>
      <c r="AE204">
        <v>3</v>
      </c>
      <c r="AF204">
        <v>3</v>
      </c>
      <c r="AG204">
        <v>3</v>
      </c>
      <c r="AH204">
        <v>3</v>
      </c>
      <c r="AI204">
        <v>3</v>
      </c>
      <c r="AJ204">
        <v>3</v>
      </c>
      <c r="AK204">
        <v>3</v>
      </c>
      <c r="AL204">
        <v>3</v>
      </c>
      <c r="AM204">
        <v>3</v>
      </c>
      <c r="AN204">
        <v>3</v>
      </c>
      <c r="AO204">
        <v>3</v>
      </c>
      <c r="AP204">
        <v>3</v>
      </c>
      <c r="AQ204">
        <v>3</v>
      </c>
      <c r="AR204">
        <v>3</v>
      </c>
      <c r="AS204">
        <v>3</v>
      </c>
      <c r="AT204">
        <v>3</v>
      </c>
      <c r="AU204">
        <v>3</v>
      </c>
      <c r="AV204">
        <v>3</v>
      </c>
      <c r="AW204">
        <v>3</v>
      </c>
      <c r="AX204">
        <v>3</v>
      </c>
      <c r="AY204">
        <v>3</v>
      </c>
      <c r="AZ204">
        <v>3</v>
      </c>
      <c r="BA204">
        <v>3</v>
      </c>
      <c r="BB204">
        <v>3</v>
      </c>
      <c r="BC204">
        <v>2</v>
      </c>
      <c r="BD204">
        <v>2</v>
      </c>
      <c r="BE204">
        <v>2</v>
      </c>
      <c r="BF204">
        <v>2</v>
      </c>
      <c r="BG204">
        <v>2</v>
      </c>
      <c r="BH204">
        <v>2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</row>
    <row r="205" spans="1:88" x14ac:dyDescent="0.3">
      <c r="A205" t="s">
        <v>312</v>
      </c>
      <c r="B205" t="str">
        <f>VLOOKUP(A205,SupplyDemand!$A$2:$B$321,2,FALSE)</f>
        <v>HHC, SF GPS (ABN)</v>
      </c>
      <c r="C205">
        <v>192</v>
      </c>
      <c r="E205" t="s">
        <v>109</v>
      </c>
      <c r="F205" t="s">
        <v>108</v>
      </c>
      <c r="G205">
        <v>0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2</v>
      </c>
      <c r="O205">
        <v>2</v>
      </c>
      <c r="P205">
        <v>2</v>
      </c>
      <c r="Q205">
        <v>2</v>
      </c>
      <c r="R205">
        <v>2</v>
      </c>
      <c r="S205">
        <v>2</v>
      </c>
      <c r="T205">
        <v>2</v>
      </c>
      <c r="U205">
        <v>2</v>
      </c>
      <c r="V205">
        <v>2</v>
      </c>
      <c r="W205">
        <v>3</v>
      </c>
      <c r="X205">
        <v>3</v>
      </c>
      <c r="Y205">
        <v>3</v>
      </c>
      <c r="Z205">
        <v>3</v>
      </c>
      <c r="AA205">
        <v>3</v>
      </c>
      <c r="AB205">
        <v>3</v>
      </c>
      <c r="AC205">
        <v>3</v>
      </c>
      <c r="AD205">
        <v>3</v>
      </c>
      <c r="AE205">
        <v>3</v>
      </c>
      <c r="AF205">
        <v>3</v>
      </c>
      <c r="AG205">
        <v>3</v>
      </c>
      <c r="AH205">
        <v>3</v>
      </c>
      <c r="AI205">
        <v>3</v>
      </c>
      <c r="AJ205">
        <v>3</v>
      </c>
      <c r="AK205">
        <v>3</v>
      </c>
      <c r="AL205">
        <v>3</v>
      </c>
      <c r="AM205">
        <v>3</v>
      </c>
      <c r="AN205">
        <v>3</v>
      </c>
      <c r="AO205">
        <v>3</v>
      </c>
      <c r="AP205">
        <v>3</v>
      </c>
      <c r="AQ205">
        <v>3</v>
      </c>
      <c r="AR205">
        <v>3</v>
      </c>
      <c r="AS205">
        <v>3</v>
      </c>
      <c r="AT205">
        <v>3</v>
      </c>
      <c r="AU205">
        <v>3</v>
      </c>
      <c r="AV205">
        <v>3</v>
      </c>
      <c r="AW205">
        <v>3</v>
      </c>
      <c r="AX205">
        <v>3</v>
      </c>
      <c r="AY205">
        <v>3</v>
      </c>
      <c r="AZ205">
        <v>3</v>
      </c>
      <c r="BA205">
        <v>3</v>
      </c>
      <c r="BB205">
        <v>3</v>
      </c>
      <c r="BC205">
        <v>2</v>
      </c>
      <c r="BD205">
        <v>2</v>
      </c>
      <c r="BE205">
        <v>2</v>
      </c>
      <c r="BF205">
        <v>2</v>
      </c>
      <c r="BG205">
        <v>2</v>
      </c>
      <c r="BH205">
        <v>2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</row>
    <row r="206" spans="1:88" x14ac:dyDescent="0.3">
      <c r="A206" t="s">
        <v>313</v>
      </c>
      <c r="B206" t="str">
        <f>VLOOKUP(A206,SupplyDemand!$A$2:$B$321,2,FALSE)</f>
        <v>SF BN, SF GP (ABN)</v>
      </c>
      <c r="C206">
        <v>506</v>
      </c>
      <c r="E206" t="s">
        <v>109</v>
      </c>
      <c r="F206" t="s">
        <v>108</v>
      </c>
      <c r="G206">
        <v>0</v>
      </c>
      <c r="H206">
        <v>2</v>
      </c>
      <c r="I206">
        <v>2</v>
      </c>
      <c r="J206">
        <v>2</v>
      </c>
      <c r="K206">
        <v>2</v>
      </c>
      <c r="L206">
        <v>3</v>
      </c>
      <c r="M206">
        <v>3</v>
      </c>
      <c r="N206">
        <v>4</v>
      </c>
      <c r="O206">
        <v>4</v>
      </c>
      <c r="P206">
        <v>4</v>
      </c>
      <c r="Q206">
        <v>5</v>
      </c>
      <c r="R206">
        <v>5</v>
      </c>
      <c r="S206">
        <v>5</v>
      </c>
      <c r="T206">
        <v>5</v>
      </c>
      <c r="U206">
        <v>5</v>
      </c>
      <c r="V206">
        <v>5</v>
      </c>
      <c r="W206">
        <v>6</v>
      </c>
      <c r="X206">
        <v>6</v>
      </c>
      <c r="Y206">
        <v>6</v>
      </c>
      <c r="Z206">
        <v>6</v>
      </c>
      <c r="AA206">
        <v>7</v>
      </c>
      <c r="AB206">
        <v>7</v>
      </c>
      <c r="AC206">
        <v>7</v>
      </c>
      <c r="AD206">
        <v>7</v>
      </c>
      <c r="AE206">
        <v>7</v>
      </c>
      <c r="AF206">
        <v>7</v>
      </c>
      <c r="AG206">
        <v>7</v>
      </c>
      <c r="AH206">
        <v>7</v>
      </c>
      <c r="AI206">
        <v>7</v>
      </c>
      <c r="AJ206">
        <v>7</v>
      </c>
      <c r="AK206">
        <v>7</v>
      </c>
      <c r="AL206">
        <v>7</v>
      </c>
      <c r="AM206">
        <v>7</v>
      </c>
      <c r="AN206">
        <v>7</v>
      </c>
      <c r="AO206">
        <v>7</v>
      </c>
      <c r="AP206">
        <v>7</v>
      </c>
      <c r="AQ206">
        <v>7</v>
      </c>
      <c r="AR206">
        <v>7</v>
      </c>
      <c r="AS206">
        <v>7</v>
      </c>
      <c r="AT206">
        <v>7</v>
      </c>
      <c r="AU206">
        <v>7</v>
      </c>
      <c r="AV206">
        <v>7</v>
      </c>
      <c r="AW206">
        <v>7</v>
      </c>
      <c r="AX206">
        <v>7</v>
      </c>
      <c r="AY206">
        <v>6</v>
      </c>
      <c r="AZ206">
        <v>6</v>
      </c>
      <c r="BA206">
        <v>6</v>
      </c>
      <c r="BB206">
        <v>6</v>
      </c>
      <c r="BC206">
        <v>5</v>
      </c>
      <c r="BD206">
        <v>5</v>
      </c>
      <c r="BE206">
        <v>5</v>
      </c>
      <c r="BF206">
        <v>4</v>
      </c>
      <c r="BG206">
        <v>4</v>
      </c>
      <c r="BH206">
        <v>4</v>
      </c>
      <c r="BI206">
        <v>3</v>
      </c>
      <c r="BJ206">
        <v>3</v>
      </c>
      <c r="BK206">
        <v>3</v>
      </c>
      <c r="BL206">
        <v>3</v>
      </c>
      <c r="BM206">
        <v>2</v>
      </c>
      <c r="BN206">
        <v>2</v>
      </c>
      <c r="BO206">
        <v>2</v>
      </c>
      <c r="BP206">
        <v>2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</row>
    <row r="207" spans="1:88" x14ac:dyDescent="0.3">
      <c r="A207" t="s">
        <v>314</v>
      </c>
      <c r="B207" t="str">
        <f>VLOOKUP(A207,SupplyDemand!$A$2:$B$321,2,FALSE)</f>
        <v>SF GRP SPT BN</v>
      </c>
      <c r="C207">
        <v>541</v>
      </c>
      <c r="E207" t="s">
        <v>109</v>
      </c>
      <c r="F207" t="s">
        <v>108</v>
      </c>
      <c r="G207">
        <v>0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2</v>
      </c>
      <c r="O207">
        <v>2</v>
      </c>
      <c r="P207">
        <v>2</v>
      </c>
      <c r="Q207">
        <v>2</v>
      </c>
      <c r="R207">
        <v>2</v>
      </c>
      <c r="S207">
        <v>2</v>
      </c>
      <c r="T207">
        <v>2</v>
      </c>
      <c r="U207">
        <v>2</v>
      </c>
      <c r="V207">
        <v>2</v>
      </c>
      <c r="W207">
        <v>3</v>
      </c>
      <c r="X207">
        <v>3</v>
      </c>
      <c r="Y207">
        <v>3</v>
      </c>
      <c r="Z207">
        <v>3</v>
      </c>
      <c r="AA207">
        <v>3</v>
      </c>
      <c r="AB207">
        <v>3</v>
      </c>
      <c r="AC207">
        <v>3</v>
      </c>
      <c r="AD207">
        <v>3</v>
      </c>
      <c r="AE207">
        <v>3</v>
      </c>
      <c r="AF207">
        <v>3</v>
      </c>
      <c r="AG207">
        <v>3</v>
      </c>
      <c r="AH207">
        <v>3</v>
      </c>
      <c r="AI207">
        <v>3</v>
      </c>
      <c r="AJ207">
        <v>3</v>
      </c>
      <c r="AK207">
        <v>3</v>
      </c>
      <c r="AL207">
        <v>3</v>
      </c>
      <c r="AM207">
        <v>3</v>
      </c>
      <c r="AN207">
        <v>3</v>
      </c>
      <c r="AO207">
        <v>3</v>
      </c>
      <c r="AP207">
        <v>3</v>
      </c>
      <c r="AQ207">
        <v>3</v>
      </c>
      <c r="AR207">
        <v>3</v>
      </c>
      <c r="AS207">
        <v>3</v>
      </c>
      <c r="AT207">
        <v>3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3</v>
      </c>
      <c r="BC207">
        <v>2</v>
      </c>
      <c r="BD207">
        <v>2</v>
      </c>
      <c r="BE207">
        <v>2</v>
      </c>
      <c r="BF207">
        <v>2</v>
      </c>
      <c r="BG207">
        <v>2</v>
      </c>
      <c r="BH207">
        <v>2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</row>
    <row r="208" spans="1:88" x14ac:dyDescent="0.3">
      <c r="A208" t="s">
        <v>315</v>
      </c>
      <c r="B208" t="str">
        <f>VLOOKUP(A208,SupplyDemand!$A$2:$B$321,2,FALSE)</f>
        <v>PSYOP STRAT DISSEM CO (USAR)</v>
      </c>
      <c r="C208">
        <v>140</v>
      </c>
      <c r="E208" t="s">
        <v>109</v>
      </c>
      <c r="F208" t="s">
        <v>108</v>
      </c>
      <c r="G208">
        <v>0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2</v>
      </c>
      <c r="U208">
        <v>2</v>
      </c>
      <c r="V208">
        <v>2</v>
      </c>
      <c r="W208">
        <v>2</v>
      </c>
      <c r="X208">
        <v>2</v>
      </c>
      <c r="Y208">
        <v>2</v>
      </c>
      <c r="Z208">
        <v>2</v>
      </c>
      <c r="AA208">
        <v>2</v>
      </c>
      <c r="AB208">
        <v>2</v>
      </c>
      <c r="AC208">
        <v>2</v>
      </c>
      <c r="AD208">
        <v>2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2</v>
      </c>
      <c r="AL208">
        <v>2</v>
      </c>
      <c r="AM208">
        <v>2</v>
      </c>
      <c r="AN208">
        <v>2</v>
      </c>
      <c r="AO208">
        <v>2</v>
      </c>
      <c r="AP208">
        <v>2</v>
      </c>
      <c r="AQ208">
        <v>2</v>
      </c>
      <c r="AR208">
        <v>2</v>
      </c>
      <c r="AS208">
        <v>2</v>
      </c>
      <c r="AT208">
        <v>2</v>
      </c>
      <c r="AU208">
        <v>2</v>
      </c>
      <c r="AV208">
        <v>2</v>
      </c>
      <c r="AW208">
        <v>2</v>
      </c>
      <c r="AX208">
        <v>2</v>
      </c>
      <c r="AY208">
        <v>2</v>
      </c>
      <c r="AZ208">
        <v>2</v>
      </c>
      <c r="BA208">
        <v>2</v>
      </c>
      <c r="BB208">
        <v>2</v>
      </c>
      <c r="BC208">
        <v>2</v>
      </c>
      <c r="BD208">
        <v>2</v>
      </c>
      <c r="BE208">
        <v>2</v>
      </c>
      <c r="BF208">
        <v>2</v>
      </c>
      <c r="BG208">
        <v>2</v>
      </c>
      <c r="BH208">
        <v>2</v>
      </c>
      <c r="BI208">
        <v>2</v>
      </c>
      <c r="BJ208">
        <v>2</v>
      </c>
      <c r="BK208">
        <v>2</v>
      </c>
      <c r="BL208">
        <v>2</v>
      </c>
      <c r="BM208">
        <v>2</v>
      </c>
      <c r="BN208">
        <v>2</v>
      </c>
      <c r="BO208">
        <v>2</v>
      </c>
      <c r="BP208">
        <v>2</v>
      </c>
      <c r="BQ208">
        <v>2</v>
      </c>
      <c r="BR208">
        <v>2</v>
      </c>
      <c r="BS208">
        <v>2</v>
      </c>
      <c r="BT208">
        <v>2</v>
      </c>
      <c r="BU208">
        <v>2</v>
      </c>
      <c r="BV208">
        <v>2</v>
      </c>
      <c r="BW208">
        <v>2</v>
      </c>
      <c r="BX208">
        <v>2</v>
      </c>
      <c r="BY208">
        <v>2</v>
      </c>
      <c r="BZ208">
        <v>2</v>
      </c>
      <c r="CA208">
        <v>2</v>
      </c>
      <c r="CB208">
        <v>2</v>
      </c>
      <c r="CC208">
        <v>2</v>
      </c>
      <c r="CD208">
        <v>2</v>
      </c>
      <c r="CE208">
        <v>2</v>
      </c>
      <c r="CF208">
        <v>2</v>
      </c>
      <c r="CG208">
        <v>2</v>
      </c>
      <c r="CH208">
        <v>2</v>
      </c>
      <c r="CI208">
        <v>2</v>
      </c>
      <c r="CJ208">
        <v>2</v>
      </c>
    </row>
    <row r="209" spans="1:88" x14ac:dyDescent="0.3">
      <c r="A209" t="s">
        <v>316</v>
      </c>
      <c r="B209" t="str">
        <f>VLOOKUP(A209,SupplyDemand!$A$2:$B$321,2,FALSE)</f>
        <v>HHC, PSYOP GRP (USAR)</v>
      </c>
      <c r="C209">
        <v>227</v>
      </c>
      <c r="E209" t="s">
        <v>109</v>
      </c>
      <c r="F209" t="s">
        <v>108</v>
      </c>
      <c r="G209">
        <v>0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2</v>
      </c>
      <c r="U209">
        <v>2</v>
      </c>
      <c r="V209">
        <v>2</v>
      </c>
      <c r="W209">
        <v>2</v>
      </c>
      <c r="X209">
        <v>2</v>
      </c>
      <c r="Y209">
        <v>2</v>
      </c>
      <c r="Z209">
        <v>2</v>
      </c>
      <c r="AA209">
        <v>2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2</v>
      </c>
      <c r="AM209">
        <v>2</v>
      </c>
      <c r="AN209">
        <v>2</v>
      </c>
      <c r="AO209">
        <v>2</v>
      </c>
      <c r="AP209">
        <v>2</v>
      </c>
      <c r="AQ209">
        <v>2</v>
      </c>
      <c r="AR209">
        <v>2</v>
      </c>
      <c r="AS209">
        <v>2</v>
      </c>
      <c r="AT209">
        <v>2</v>
      </c>
      <c r="AU209">
        <v>2</v>
      </c>
      <c r="AV209">
        <v>2</v>
      </c>
      <c r="AW209">
        <v>2</v>
      </c>
      <c r="AX209">
        <v>2</v>
      </c>
      <c r="AY209">
        <v>2</v>
      </c>
      <c r="AZ209">
        <v>2</v>
      </c>
      <c r="BA209">
        <v>2</v>
      </c>
      <c r="BB209">
        <v>2</v>
      </c>
      <c r="BC209">
        <v>2</v>
      </c>
      <c r="BD209">
        <v>2</v>
      </c>
      <c r="BE209">
        <v>2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</row>
    <row r="210" spans="1:88" x14ac:dyDescent="0.3">
      <c r="A210" t="s">
        <v>317</v>
      </c>
      <c r="B210" t="str">
        <f>VLOOKUP(A210,SupplyDemand!$A$2:$B$321,2,FALSE)</f>
        <v>TAC PSYOP CO (RECAP) (USAR)</v>
      </c>
      <c r="C210">
        <v>105</v>
      </c>
      <c r="E210" t="s">
        <v>109</v>
      </c>
      <c r="F210" t="s">
        <v>108</v>
      </c>
      <c r="G210">
        <v>0</v>
      </c>
      <c r="H210">
        <v>4</v>
      </c>
      <c r="I210">
        <v>5</v>
      </c>
      <c r="J210">
        <v>5</v>
      </c>
      <c r="K210">
        <v>6</v>
      </c>
      <c r="L210">
        <v>8</v>
      </c>
      <c r="M210">
        <v>8</v>
      </c>
      <c r="N210">
        <v>14</v>
      </c>
      <c r="O210">
        <v>15</v>
      </c>
      <c r="P210">
        <v>16</v>
      </c>
      <c r="Q210">
        <v>18</v>
      </c>
      <c r="R210">
        <v>18</v>
      </c>
      <c r="S210">
        <v>18</v>
      </c>
      <c r="T210">
        <v>20</v>
      </c>
      <c r="U210">
        <v>20</v>
      </c>
      <c r="V210">
        <v>21</v>
      </c>
      <c r="W210">
        <v>24</v>
      </c>
      <c r="X210">
        <v>24</v>
      </c>
      <c r="Y210">
        <v>25</v>
      </c>
      <c r="Z210">
        <v>26</v>
      </c>
      <c r="AA210">
        <v>28</v>
      </c>
      <c r="AB210">
        <v>28</v>
      </c>
      <c r="AC210">
        <v>28</v>
      </c>
      <c r="AD210">
        <v>28</v>
      </c>
      <c r="AE210">
        <v>28</v>
      </c>
      <c r="AF210">
        <v>28</v>
      </c>
      <c r="AG210">
        <v>28</v>
      </c>
      <c r="AH210">
        <v>28</v>
      </c>
      <c r="AI210">
        <v>28</v>
      </c>
      <c r="AJ210">
        <v>28</v>
      </c>
      <c r="AK210">
        <v>28</v>
      </c>
      <c r="AL210">
        <v>28</v>
      </c>
      <c r="AM210">
        <v>28</v>
      </c>
      <c r="AN210">
        <v>28</v>
      </c>
      <c r="AO210">
        <v>28</v>
      </c>
      <c r="AP210">
        <v>28</v>
      </c>
      <c r="AQ210">
        <v>28</v>
      </c>
      <c r="AR210">
        <v>28</v>
      </c>
      <c r="AS210">
        <v>28</v>
      </c>
      <c r="AT210">
        <v>28</v>
      </c>
      <c r="AU210">
        <v>28</v>
      </c>
      <c r="AV210">
        <v>28</v>
      </c>
      <c r="AW210">
        <v>28</v>
      </c>
      <c r="AX210">
        <v>28</v>
      </c>
      <c r="AY210">
        <v>26</v>
      </c>
      <c r="AZ210">
        <v>25</v>
      </c>
      <c r="BA210">
        <v>24</v>
      </c>
      <c r="BB210">
        <v>24</v>
      </c>
      <c r="BC210">
        <v>22</v>
      </c>
      <c r="BD210">
        <v>22</v>
      </c>
      <c r="BE210">
        <v>21</v>
      </c>
      <c r="BF210">
        <v>19</v>
      </c>
      <c r="BG210">
        <v>17</v>
      </c>
      <c r="BH210">
        <v>16</v>
      </c>
      <c r="BI210">
        <v>15</v>
      </c>
      <c r="BJ210">
        <v>14</v>
      </c>
      <c r="BK210">
        <v>14</v>
      </c>
      <c r="BL210">
        <v>14</v>
      </c>
      <c r="BM210">
        <v>11</v>
      </c>
      <c r="BN210">
        <v>10</v>
      </c>
      <c r="BO210">
        <v>10</v>
      </c>
      <c r="BP210">
        <v>10</v>
      </c>
      <c r="BQ210">
        <v>7</v>
      </c>
      <c r="BR210">
        <v>6</v>
      </c>
      <c r="BS210">
        <v>6</v>
      </c>
      <c r="BT210">
        <v>6</v>
      </c>
      <c r="BU210">
        <v>6</v>
      </c>
      <c r="BV210">
        <v>6</v>
      </c>
      <c r="BW210">
        <v>6</v>
      </c>
      <c r="BX210">
        <v>6</v>
      </c>
      <c r="BY210">
        <v>6</v>
      </c>
      <c r="BZ210">
        <v>6</v>
      </c>
      <c r="CA210">
        <v>6</v>
      </c>
      <c r="CB210">
        <v>6</v>
      </c>
      <c r="CC210">
        <v>6</v>
      </c>
      <c r="CD210">
        <v>6</v>
      </c>
      <c r="CE210">
        <v>6</v>
      </c>
      <c r="CF210">
        <v>6</v>
      </c>
      <c r="CG210">
        <v>6</v>
      </c>
      <c r="CH210">
        <v>6</v>
      </c>
      <c r="CI210">
        <v>6</v>
      </c>
      <c r="CJ210">
        <v>6</v>
      </c>
    </row>
    <row r="211" spans="1:88" x14ac:dyDescent="0.3">
      <c r="A211" t="s">
        <v>318</v>
      </c>
      <c r="B211" t="str">
        <f>VLOOKUP(A211,SupplyDemand!$A$2:$B$321,2,FALSE)</f>
        <v>H &amp; S CO, PSYOP BN (USAR)</v>
      </c>
      <c r="C211">
        <v>87</v>
      </c>
      <c r="E211" t="s">
        <v>109</v>
      </c>
      <c r="F211" t="s">
        <v>108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1</v>
      </c>
      <c r="N211">
        <v>3</v>
      </c>
      <c r="O211">
        <v>3</v>
      </c>
      <c r="P211">
        <v>3</v>
      </c>
      <c r="Q211">
        <v>4</v>
      </c>
      <c r="R211">
        <v>4</v>
      </c>
      <c r="S211">
        <v>4</v>
      </c>
      <c r="T211">
        <v>5</v>
      </c>
      <c r="U211">
        <v>5</v>
      </c>
      <c r="V211">
        <v>5</v>
      </c>
      <c r="W211">
        <v>6</v>
      </c>
      <c r="X211">
        <v>6</v>
      </c>
      <c r="Y211">
        <v>6</v>
      </c>
      <c r="Z211">
        <v>6</v>
      </c>
      <c r="AA211">
        <v>7</v>
      </c>
      <c r="AB211">
        <v>7</v>
      </c>
      <c r="AC211">
        <v>7</v>
      </c>
      <c r="AD211">
        <v>7</v>
      </c>
      <c r="AE211">
        <v>7</v>
      </c>
      <c r="AF211">
        <v>7</v>
      </c>
      <c r="AG211">
        <v>7</v>
      </c>
      <c r="AH211">
        <v>7</v>
      </c>
      <c r="AI211">
        <v>7</v>
      </c>
      <c r="AJ211">
        <v>7</v>
      </c>
      <c r="AK211">
        <v>7</v>
      </c>
      <c r="AL211">
        <v>7</v>
      </c>
      <c r="AM211">
        <v>7</v>
      </c>
      <c r="AN211">
        <v>7</v>
      </c>
      <c r="AO211">
        <v>7</v>
      </c>
      <c r="AP211">
        <v>7</v>
      </c>
      <c r="AQ211">
        <v>7</v>
      </c>
      <c r="AR211">
        <v>7</v>
      </c>
      <c r="AS211">
        <v>7</v>
      </c>
      <c r="AT211">
        <v>7</v>
      </c>
      <c r="AU211">
        <v>7</v>
      </c>
      <c r="AV211">
        <v>7</v>
      </c>
      <c r="AW211">
        <v>7</v>
      </c>
      <c r="AX211">
        <v>7</v>
      </c>
      <c r="AY211">
        <v>6</v>
      </c>
      <c r="AZ211">
        <v>6</v>
      </c>
      <c r="BA211">
        <v>6</v>
      </c>
      <c r="BB211">
        <v>6</v>
      </c>
      <c r="BC211">
        <v>5</v>
      </c>
      <c r="BD211">
        <v>5</v>
      </c>
      <c r="BE211">
        <v>4</v>
      </c>
      <c r="BF211">
        <v>4</v>
      </c>
      <c r="BG211">
        <v>3</v>
      </c>
      <c r="BH211">
        <v>3</v>
      </c>
      <c r="BI211">
        <v>3</v>
      </c>
      <c r="BJ211">
        <v>3</v>
      </c>
      <c r="BK211">
        <v>3</v>
      </c>
      <c r="BL211">
        <v>3</v>
      </c>
      <c r="BM211">
        <v>2</v>
      </c>
      <c r="BN211">
        <v>2</v>
      </c>
      <c r="BO211">
        <v>2</v>
      </c>
      <c r="BP211">
        <v>2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1</v>
      </c>
      <c r="CG211">
        <v>1</v>
      </c>
      <c r="CH211">
        <v>1</v>
      </c>
      <c r="CI211">
        <v>1</v>
      </c>
      <c r="CJ211">
        <v>1</v>
      </c>
    </row>
    <row r="212" spans="1:88" x14ac:dyDescent="0.3">
      <c r="A212" t="s">
        <v>319</v>
      </c>
      <c r="B212" t="str">
        <f>VLOOKUP(A212,SupplyDemand!$A$2:$B$321,2,FALSE)</f>
        <v>HHC, PSYOP GRP (ABN)</v>
      </c>
      <c r="C212">
        <v>140</v>
      </c>
      <c r="E212" t="s">
        <v>109</v>
      </c>
      <c r="F212" t="s">
        <v>108</v>
      </c>
      <c r="G212">
        <v>0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1</v>
      </c>
      <c r="CJ212">
        <v>1</v>
      </c>
    </row>
    <row r="213" spans="1:88" x14ac:dyDescent="0.3">
      <c r="A213" t="s">
        <v>320</v>
      </c>
      <c r="B213" t="str">
        <f>VLOOKUP(A213,SupplyDemand!$A$2:$B$321,2,FALSE)</f>
        <v>PSYOP DISSEM BN (ABN) (RECAP)</v>
      </c>
      <c r="C213">
        <v>523</v>
      </c>
      <c r="E213" t="s">
        <v>109</v>
      </c>
      <c r="F213" t="s">
        <v>108</v>
      </c>
      <c r="G213">
        <v>0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1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1</v>
      </c>
    </row>
    <row r="214" spans="1:88" x14ac:dyDescent="0.3">
      <c r="A214" t="s">
        <v>321</v>
      </c>
      <c r="B214" t="str">
        <f>VLOOKUP(A214,SupplyDemand!$A$2:$B$321,2,FALSE)</f>
        <v>MI SPT BN (TACT)</v>
      </c>
      <c r="C214">
        <v>279</v>
      </c>
      <c r="E214" t="s">
        <v>109</v>
      </c>
      <c r="F214" t="s">
        <v>108</v>
      </c>
      <c r="G214">
        <v>0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2</v>
      </c>
      <c r="U214">
        <v>2</v>
      </c>
      <c r="V214">
        <v>2</v>
      </c>
      <c r="W214">
        <v>2</v>
      </c>
      <c r="X214">
        <v>2</v>
      </c>
      <c r="Y214">
        <v>2</v>
      </c>
      <c r="Z214">
        <v>2</v>
      </c>
      <c r="AA214">
        <v>2</v>
      </c>
      <c r="AB214">
        <v>2</v>
      </c>
      <c r="AC214">
        <v>2</v>
      </c>
      <c r="AD214">
        <v>2</v>
      </c>
      <c r="AE214">
        <v>2</v>
      </c>
      <c r="AF214">
        <v>2</v>
      </c>
      <c r="AG214">
        <v>2</v>
      </c>
      <c r="AH214">
        <v>2</v>
      </c>
      <c r="AI214">
        <v>2</v>
      </c>
      <c r="AJ214">
        <v>2</v>
      </c>
      <c r="AK214">
        <v>2</v>
      </c>
      <c r="AL214">
        <v>2</v>
      </c>
      <c r="AM214">
        <v>2</v>
      </c>
      <c r="AN214">
        <v>2</v>
      </c>
      <c r="AO214">
        <v>2</v>
      </c>
      <c r="AP214">
        <v>2</v>
      </c>
      <c r="AQ214">
        <v>2</v>
      </c>
      <c r="AR214">
        <v>2</v>
      </c>
      <c r="AS214">
        <v>2</v>
      </c>
      <c r="AT214">
        <v>2</v>
      </c>
      <c r="AU214">
        <v>2</v>
      </c>
      <c r="AV214">
        <v>2</v>
      </c>
      <c r="AW214">
        <v>2</v>
      </c>
      <c r="AX214">
        <v>2</v>
      </c>
      <c r="AY214">
        <v>2</v>
      </c>
      <c r="AZ214">
        <v>2</v>
      </c>
      <c r="BA214">
        <v>2</v>
      </c>
      <c r="BB214">
        <v>2</v>
      </c>
      <c r="BC214">
        <v>2</v>
      </c>
      <c r="BD214">
        <v>2</v>
      </c>
      <c r="BE214">
        <v>2</v>
      </c>
      <c r="BF214">
        <v>1</v>
      </c>
      <c r="BG214">
        <v>1</v>
      </c>
      <c r="BH214">
        <v>1</v>
      </c>
      <c r="BI214">
        <v>1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</row>
    <row r="215" spans="1:88" x14ac:dyDescent="0.3">
      <c r="A215" t="s">
        <v>322</v>
      </c>
      <c r="B215" t="str">
        <f>VLOOKUP(A215,SupplyDemand!$A$2:$B$321,2,FALSE)</f>
        <v>IEW MI BN (CORPS)</v>
      </c>
      <c r="C215">
        <v>279</v>
      </c>
      <c r="E215" t="s">
        <v>109</v>
      </c>
      <c r="F215" t="s">
        <v>108</v>
      </c>
      <c r="G215">
        <v>0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2</v>
      </c>
      <c r="U215">
        <v>2</v>
      </c>
      <c r="V215">
        <v>2</v>
      </c>
      <c r="W215">
        <v>2</v>
      </c>
      <c r="X215">
        <v>2</v>
      </c>
      <c r="Y215">
        <v>2</v>
      </c>
      <c r="Z215">
        <v>2</v>
      </c>
      <c r="AA215">
        <v>2</v>
      </c>
      <c r="AB215">
        <v>2</v>
      </c>
      <c r="AC215">
        <v>2</v>
      </c>
      <c r="AD215">
        <v>2</v>
      </c>
      <c r="AE215">
        <v>2</v>
      </c>
      <c r="AF215">
        <v>2</v>
      </c>
      <c r="AG215">
        <v>2</v>
      </c>
      <c r="AH215">
        <v>2</v>
      </c>
      <c r="AI215">
        <v>2</v>
      </c>
      <c r="AJ215">
        <v>2</v>
      </c>
      <c r="AK215">
        <v>2</v>
      </c>
      <c r="AL215">
        <v>2</v>
      </c>
      <c r="AM215">
        <v>2</v>
      </c>
      <c r="AN215">
        <v>2</v>
      </c>
      <c r="AO215">
        <v>2</v>
      </c>
      <c r="AP215">
        <v>2</v>
      </c>
      <c r="AQ215">
        <v>2</v>
      </c>
      <c r="AR215">
        <v>2</v>
      </c>
      <c r="AS215">
        <v>2</v>
      </c>
      <c r="AT215">
        <v>2</v>
      </c>
      <c r="AU215">
        <v>2</v>
      </c>
      <c r="AV215">
        <v>2</v>
      </c>
      <c r="AW215">
        <v>2</v>
      </c>
      <c r="AX215">
        <v>2</v>
      </c>
      <c r="AY215">
        <v>2</v>
      </c>
      <c r="AZ215">
        <v>2</v>
      </c>
      <c r="BA215">
        <v>2</v>
      </c>
      <c r="BB215">
        <v>2</v>
      </c>
      <c r="BC215">
        <v>2</v>
      </c>
      <c r="BD215">
        <v>2</v>
      </c>
      <c r="BE215">
        <v>2</v>
      </c>
      <c r="BF215">
        <v>1</v>
      </c>
      <c r="BG215">
        <v>1</v>
      </c>
      <c r="BH215">
        <v>1</v>
      </c>
      <c r="BI215">
        <v>1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</row>
    <row r="216" spans="1:88" x14ac:dyDescent="0.3">
      <c r="A216" t="s">
        <v>323</v>
      </c>
      <c r="B216" t="str">
        <f>VLOOKUP(A216,SupplyDemand!$A$2:$B$321,2,FALSE)</f>
        <v>IEW MI BN (DIV)</v>
      </c>
      <c r="C216">
        <v>366</v>
      </c>
      <c r="E216" t="s">
        <v>109</v>
      </c>
      <c r="F216" t="s">
        <v>108</v>
      </c>
      <c r="G216">
        <v>0</v>
      </c>
      <c r="H216">
        <v>1</v>
      </c>
      <c r="I216">
        <v>1</v>
      </c>
      <c r="J216">
        <v>1</v>
      </c>
      <c r="K216">
        <v>1</v>
      </c>
      <c r="L216">
        <v>2</v>
      </c>
      <c r="M216">
        <v>2</v>
      </c>
      <c r="N216">
        <v>3</v>
      </c>
      <c r="O216">
        <v>3</v>
      </c>
      <c r="P216">
        <v>3</v>
      </c>
      <c r="Q216">
        <v>4</v>
      </c>
      <c r="R216">
        <v>4</v>
      </c>
      <c r="S216">
        <v>4</v>
      </c>
      <c r="T216">
        <v>4</v>
      </c>
      <c r="U216">
        <v>4</v>
      </c>
      <c r="V216">
        <v>4</v>
      </c>
      <c r="W216">
        <v>5</v>
      </c>
      <c r="X216">
        <v>5</v>
      </c>
      <c r="Y216">
        <v>5</v>
      </c>
      <c r="Z216">
        <v>5</v>
      </c>
      <c r="AA216">
        <v>6</v>
      </c>
      <c r="AB216">
        <v>6</v>
      </c>
      <c r="AC216">
        <v>6</v>
      </c>
      <c r="AD216">
        <v>6</v>
      </c>
      <c r="AE216">
        <v>6</v>
      </c>
      <c r="AF216">
        <v>6</v>
      </c>
      <c r="AG216">
        <v>6</v>
      </c>
      <c r="AH216">
        <v>6</v>
      </c>
      <c r="AI216">
        <v>6</v>
      </c>
      <c r="AJ216">
        <v>6</v>
      </c>
      <c r="AK216">
        <v>6</v>
      </c>
      <c r="AL216">
        <v>6</v>
      </c>
      <c r="AM216">
        <v>6</v>
      </c>
      <c r="AN216">
        <v>6</v>
      </c>
      <c r="AO216">
        <v>6</v>
      </c>
      <c r="AP216">
        <v>6</v>
      </c>
      <c r="AQ216">
        <v>6</v>
      </c>
      <c r="AR216">
        <v>6</v>
      </c>
      <c r="AS216">
        <v>6</v>
      </c>
      <c r="AT216">
        <v>6</v>
      </c>
      <c r="AU216">
        <v>6</v>
      </c>
      <c r="AV216">
        <v>6</v>
      </c>
      <c r="AW216">
        <v>6</v>
      </c>
      <c r="AX216">
        <v>6</v>
      </c>
      <c r="AY216">
        <v>5</v>
      </c>
      <c r="AZ216">
        <v>5</v>
      </c>
      <c r="BA216">
        <v>5</v>
      </c>
      <c r="BB216">
        <v>5</v>
      </c>
      <c r="BC216">
        <v>4</v>
      </c>
      <c r="BD216">
        <v>4</v>
      </c>
      <c r="BE216">
        <v>4</v>
      </c>
      <c r="BF216">
        <v>4</v>
      </c>
      <c r="BG216">
        <v>3</v>
      </c>
      <c r="BH216">
        <v>3</v>
      </c>
      <c r="BI216">
        <v>3</v>
      </c>
      <c r="BJ216">
        <v>3</v>
      </c>
      <c r="BK216">
        <v>3</v>
      </c>
      <c r="BL216">
        <v>3</v>
      </c>
      <c r="BM216">
        <v>2</v>
      </c>
      <c r="BN216">
        <v>2</v>
      </c>
      <c r="BO216">
        <v>2</v>
      </c>
      <c r="BP216">
        <v>2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1</v>
      </c>
      <c r="CE216">
        <v>1</v>
      </c>
      <c r="CF216">
        <v>1</v>
      </c>
      <c r="CG216">
        <v>1</v>
      </c>
      <c r="CH216">
        <v>1</v>
      </c>
      <c r="CI216">
        <v>1</v>
      </c>
      <c r="CJ216">
        <v>1</v>
      </c>
    </row>
    <row r="217" spans="1:88" x14ac:dyDescent="0.3">
      <c r="A217" t="s">
        <v>324</v>
      </c>
      <c r="B217" t="str">
        <f>VLOOKUP(A217,SupplyDemand!$A$2:$B$321,2,FALSE)</f>
        <v>MI BN (GENERAL SUPPORT)</v>
      </c>
      <c r="C217">
        <v>331</v>
      </c>
      <c r="E217" t="s">
        <v>109</v>
      </c>
      <c r="F217" t="s">
        <v>108</v>
      </c>
      <c r="G217">
        <v>0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2</v>
      </c>
      <c r="U217">
        <v>2</v>
      </c>
      <c r="V217">
        <v>2</v>
      </c>
      <c r="W217">
        <v>2</v>
      </c>
      <c r="X217">
        <v>2</v>
      </c>
      <c r="Y217">
        <v>2</v>
      </c>
      <c r="Z217">
        <v>2</v>
      </c>
      <c r="AA217">
        <v>2</v>
      </c>
      <c r="AB217">
        <v>2</v>
      </c>
      <c r="AC217">
        <v>2</v>
      </c>
      <c r="AD217">
        <v>2</v>
      </c>
      <c r="AE217">
        <v>2</v>
      </c>
      <c r="AF217">
        <v>2</v>
      </c>
      <c r="AG217">
        <v>2</v>
      </c>
      <c r="AH217">
        <v>2</v>
      </c>
      <c r="AI217">
        <v>2</v>
      </c>
      <c r="AJ217">
        <v>2</v>
      </c>
      <c r="AK217">
        <v>2</v>
      </c>
      <c r="AL217">
        <v>2</v>
      </c>
      <c r="AM217">
        <v>2</v>
      </c>
      <c r="AN217">
        <v>2</v>
      </c>
      <c r="AO217">
        <v>2</v>
      </c>
      <c r="AP217">
        <v>2</v>
      </c>
      <c r="AQ217">
        <v>2</v>
      </c>
      <c r="AR217">
        <v>2</v>
      </c>
      <c r="AS217">
        <v>2</v>
      </c>
      <c r="AT217">
        <v>2</v>
      </c>
      <c r="AU217">
        <v>2</v>
      </c>
      <c r="AV217">
        <v>2</v>
      </c>
      <c r="AW217">
        <v>2</v>
      </c>
      <c r="AX217">
        <v>2</v>
      </c>
      <c r="AY217">
        <v>2</v>
      </c>
      <c r="AZ217">
        <v>2</v>
      </c>
      <c r="BA217">
        <v>2</v>
      </c>
      <c r="BB217">
        <v>2</v>
      </c>
      <c r="BC217">
        <v>2</v>
      </c>
      <c r="BD217">
        <v>2</v>
      </c>
      <c r="BE217">
        <v>2</v>
      </c>
      <c r="BF217">
        <v>1</v>
      </c>
      <c r="BG217">
        <v>1</v>
      </c>
      <c r="BH217">
        <v>1</v>
      </c>
      <c r="BI217">
        <v>1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</row>
    <row r="218" spans="1:88" x14ac:dyDescent="0.3">
      <c r="A218" t="s">
        <v>325</v>
      </c>
      <c r="B218" t="str">
        <f>VLOOKUP(A218,SupplyDemand!$A$2:$B$321,2,FALSE)</f>
        <v>HHC, EXPEDITIONARY MI BDE (E-MIB)</v>
      </c>
      <c r="C218">
        <v>87</v>
      </c>
      <c r="E218" t="s">
        <v>109</v>
      </c>
      <c r="F218" t="s">
        <v>108</v>
      </c>
      <c r="G218">
        <v>0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2</v>
      </c>
      <c r="U218">
        <v>2</v>
      </c>
      <c r="V218">
        <v>2</v>
      </c>
      <c r="W218">
        <v>2</v>
      </c>
      <c r="X218">
        <v>2</v>
      </c>
      <c r="Y218">
        <v>2</v>
      </c>
      <c r="Z218">
        <v>2</v>
      </c>
      <c r="AA218">
        <v>2</v>
      </c>
      <c r="AB218">
        <v>2</v>
      </c>
      <c r="AC218">
        <v>2</v>
      </c>
      <c r="AD218">
        <v>2</v>
      </c>
      <c r="AE218">
        <v>2</v>
      </c>
      <c r="AF218">
        <v>2</v>
      </c>
      <c r="AG218">
        <v>2</v>
      </c>
      <c r="AH218">
        <v>2</v>
      </c>
      <c r="AI218">
        <v>2</v>
      </c>
      <c r="AJ218">
        <v>2</v>
      </c>
      <c r="AK218">
        <v>2</v>
      </c>
      <c r="AL218">
        <v>2</v>
      </c>
      <c r="AM218">
        <v>2</v>
      </c>
      <c r="AN218">
        <v>2</v>
      </c>
      <c r="AO218">
        <v>2</v>
      </c>
      <c r="AP218">
        <v>2</v>
      </c>
      <c r="AQ218">
        <v>2</v>
      </c>
      <c r="AR218">
        <v>2</v>
      </c>
      <c r="AS218">
        <v>2</v>
      </c>
      <c r="AT218">
        <v>2</v>
      </c>
      <c r="AU218">
        <v>2</v>
      </c>
      <c r="AV218">
        <v>2</v>
      </c>
      <c r="AW218">
        <v>2</v>
      </c>
      <c r="AX218">
        <v>2</v>
      </c>
      <c r="AY218">
        <v>2</v>
      </c>
      <c r="AZ218">
        <v>2</v>
      </c>
      <c r="BA218">
        <v>2</v>
      </c>
      <c r="BB218">
        <v>2</v>
      </c>
      <c r="BC218">
        <v>2</v>
      </c>
      <c r="BD218">
        <v>2</v>
      </c>
      <c r="BE218">
        <v>2</v>
      </c>
      <c r="BF218">
        <v>1</v>
      </c>
      <c r="BG218">
        <v>1</v>
      </c>
      <c r="BH218">
        <v>1</v>
      </c>
      <c r="BI218">
        <v>1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</row>
    <row r="219" spans="1:88" x14ac:dyDescent="0.3">
      <c r="A219" t="s">
        <v>326</v>
      </c>
      <c r="B219" t="str">
        <f>VLOOKUP(A219,SupplyDemand!$A$2:$B$321,2,FALSE)</f>
        <v>MI BN (LINGUIST)</v>
      </c>
      <c r="C219">
        <v>366</v>
      </c>
      <c r="E219" t="s">
        <v>109</v>
      </c>
      <c r="F219" t="s">
        <v>108</v>
      </c>
      <c r="G219">
        <v>0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1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1</v>
      </c>
    </row>
    <row r="220" spans="1:88" x14ac:dyDescent="0.3">
      <c r="A220" t="s">
        <v>327</v>
      </c>
      <c r="B220" t="str">
        <f>VLOOKUP(A220,SupplyDemand!$A$2:$B$321,2,FALSE)</f>
        <v>MI BN (SO) (ABN), SF, GRP</v>
      </c>
      <c r="C220">
        <v>157</v>
      </c>
      <c r="E220" t="s">
        <v>109</v>
      </c>
      <c r="F220" t="s">
        <v>108</v>
      </c>
      <c r="G220">
        <v>0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</row>
    <row r="221" spans="1:88" x14ac:dyDescent="0.3">
      <c r="A221" t="s">
        <v>328</v>
      </c>
      <c r="B221" t="str">
        <f>VLOOKUP(A221,SupplyDemand!$A$2:$B$321,2,FALSE)</f>
        <v>REG MI BN (RMIB)</v>
      </c>
      <c r="C221">
        <v>297</v>
      </c>
      <c r="E221" t="s">
        <v>109</v>
      </c>
      <c r="F221" t="s">
        <v>108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</row>
    <row r="222" spans="1:88" x14ac:dyDescent="0.3">
      <c r="A222" t="s">
        <v>329</v>
      </c>
      <c r="B222" t="str">
        <f>VLOOKUP(A222,SupplyDemand!$A$2:$B$321,2,FALSE)</f>
        <v>HSC, MAN ENHANCE BDE (MEB)</v>
      </c>
      <c r="C222">
        <v>244</v>
      </c>
      <c r="E222" t="s">
        <v>109</v>
      </c>
      <c r="F222" t="s">
        <v>108</v>
      </c>
      <c r="G222">
        <v>0</v>
      </c>
      <c r="H222">
        <v>1</v>
      </c>
      <c r="I222">
        <v>1</v>
      </c>
      <c r="J222">
        <v>1</v>
      </c>
      <c r="K222">
        <v>1</v>
      </c>
      <c r="L222">
        <v>2</v>
      </c>
      <c r="M222">
        <v>2</v>
      </c>
      <c r="N222">
        <v>4</v>
      </c>
      <c r="O222">
        <v>4</v>
      </c>
      <c r="P222">
        <v>4</v>
      </c>
      <c r="Q222">
        <v>5</v>
      </c>
      <c r="R222">
        <v>5</v>
      </c>
      <c r="S222">
        <v>5</v>
      </c>
      <c r="T222">
        <v>7</v>
      </c>
      <c r="U222">
        <v>7</v>
      </c>
      <c r="V222">
        <v>7</v>
      </c>
      <c r="W222">
        <v>8</v>
      </c>
      <c r="X222">
        <v>8</v>
      </c>
      <c r="Y222">
        <v>8</v>
      </c>
      <c r="Z222">
        <v>8</v>
      </c>
      <c r="AA222">
        <v>9</v>
      </c>
      <c r="AB222">
        <v>9</v>
      </c>
      <c r="AC222">
        <v>9</v>
      </c>
      <c r="AD222">
        <v>9</v>
      </c>
      <c r="AE222">
        <v>9</v>
      </c>
      <c r="AF222">
        <v>9</v>
      </c>
      <c r="AG222">
        <v>9</v>
      </c>
      <c r="AH222">
        <v>9</v>
      </c>
      <c r="AI222">
        <v>9</v>
      </c>
      <c r="AJ222">
        <v>9</v>
      </c>
      <c r="AK222">
        <v>9</v>
      </c>
      <c r="AL222">
        <v>9</v>
      </c>
      <c r="AM222">
        <v>9</v>
      </c>
      <c r="AN222">
        <v>9</v>
      </c>
      <c r="AO222">
        <v>9</v>
      </c>
      <c r="AP222">
        <v>9</v>
      </c>
      <c r="AQ222">
        <v>9</v>
      </c>
      <c r="AR222">
        <v>9</v>
      </c>
      <c r="AS222">
        <v>9</v>
      </c>
      <c r="AT222">
        <v>9</v>
      </c>
      <c r="AU222">
        <v>9</v>
      </c>
      <c r="AV222">
        <v>9</v>
      </c>
      <c r="AW222">
        <v>9</v>
      </c>
      <c r="AX222">
        <v>9</v>
      </c>
      <c r="AY222">
        <v>8</v>
      </c>
      <c r="AZ222">
        <v>8</v>
      </c>
      <c r="BA222">
        <v>8</v>
      </c>
      <c r="BB222">
        <v>8</v>
      </c>
      <c r="BC222">
        <v>7</v>
      </c>
      <c r="BD222">
        <v>7</v>
      </c>
      <c r="BE222">
        <v>7</v>
      </c>
      <c r="BF222">
        <v>5</v>
      </c>
      <c r="BG222">
        <v>4</v>
      </c>
      <c r="BH222">
        <v>4</v>
      </c>
      <c r="BI222">
        <v>4</v>
      </c>
      <c r="BJ222">
        <v>3</v>
      </c>
      <c r="BK222">
        <v>3</v>
      </c>
      <c r="BL222">
        <v>3</v>
      </c>
      <c r="BM222">
        <v>2</v>
      </c>
      <c r="BN222">
        <v>2</v>
      </c>
      <c r="BO222">
        <v>2</v>
      </c>
      <c r="BP222">
        <v>2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1</v>
      </c>
      <c r="BZ222">
        <v>1</v>
      </c>
      <c r="CA222">
        <v>1</v>
      </c>
      <c r="CB222">
        <v>1</v>
      </c>
      <c r="CC222">
        <v>1</v>
      </c>
      <c r="CD222">
        <v>1</v>
      </c>
      <c r="CE222">
        <v>1</v>
      </c>
      <c r="CF222">
        <v>1</v>
      </c>
      <c r="CG222">
        <v>1</v>
      </c>
      <c r="CH222">
        <v>1</v>
      </c>
      <c r="CI222">
        <v>1</v>
      </c>
      <c r="CJ222">
        <v>1</v>
      </c>
    </row>
    <row r="223" spans="1:88" x14ac:dyDescent="0.3">
      <c r="A223" t="s">
        <v>330</v>
      </c>
      <c r="B223" t="str">
        <f>VLOOKUP(A223,SupplyDemand!$A$2:$B$321,2,FALSE)</f>
        <v>CBRNE CMD (RECAP)</v>
      </c>
      <c r="C223">
        <v>262</v>
      </c>
      <c r="E223" t="s">
        <v>109</v>
      </c>
      <c r="F223" t="s">
        <v>108</v>
      </c>
      <c r="G223">
        <v>0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</row>
    <row r="224" spans="1:88" x14ac:dyDescent="0.3">
      <c r="A224" t="s">
        <v>331</v>
      </c>
      <c r="B224" t="str">
        <f>VLOOKUP(A224,SupplyDemand!$A$2:$B$321,2,FALSE)</f>
        <v>ARMY SPACE SPT TM</v>
      </c>
      <c r="C224">
        <v>0</v>
      </c>
      <c r="E224" t="s">
        <v>109</v>
      </c>
      <c r="F224" t="s">
        <v>108</v>
      </c>
      <c r="G224">
        <v>0</v>
      </c>
      <c r="H224">
        <v>9</v>
      </c>
      <c r="I224">
        <v>10</v>
      </c>
      <c r="J224">
        <v>10</v>
      </c>
      <c r="K224">
        <v>10</v>
      </c>
      <c r="L224">
        <v>11</v>
      </c>
      <c r="M224">
        <v>11</v>
      </c>
      <c r="N224">
        <v>12</v>
      </c>
      <c r="O224">
        <v>13</v>
      </c>
      <c r="P224">
        <v>13</v>
      </c>
      <c r="Q224">
        <v>14</v>
      </c>
      <c r="R224">
        <v>14</v>
      </c>
      <c r="S224">
        <v>16</v>
      </c>
      <c r="T224">
        <v>17</v>
      </c>
      <c r="U224">
        <v>17</v>
      </c>
      <c r="V224">
        <v>18</v>
      </c>
      <c r="W224">
        <v>19</v>
      </c>
      <c r="X224">
        <v>19</v>
      </c>
      <c r="Y224">
        <v>19</v>
      </c>
      <c r="Z224">
        <v>19</v>
      </c>
      <c r="AA224">
        <v>21</v>
      </c>
      <c r="AB224">
        <v>21</v>
      </c>
      <c r="AC224">
        <v>21</v>
      </c>
      <c r="AD224">
        <v>21</v>
      </c>
      <c r="AE224">
        <v>21</v>
      </c>
      <c r="AF224">
        <v>21</v>
      </c>
      <c r="AG224">
        <v>21</v>
      </c>
      <c r="AH224">
        <v>21</v>
      </c>
      <c r="AI224">
        <v>21</v>
      </c>
      <c r="AJ224">
        <v>21</v>
      </c>
      <c r="AK224">
        <v>21</v>
      </c>
      <c r="AL224">
        <v>21</v>
      </c>
      <c r="AM224">
        <v>21</v>
      </c>
      <c r="AN224">
        <v>21</v>
      </c>
      <c r="AO224">
        <v>21</v>
      </c>
      <c r="AP224">
        <v>21</v>
      </c>
      <c r="AQ224">
        <v>21</v>
      </c>
      <c r="AR224">
        <v>21</v>
      </c>
      <c r="AS224">
        <v>21</v>
      </c>
      <c r="AT224">
        <v>21</v>
      </c>
      <c r="AU224">
        <v>21</v>
      </c>
      <c r="AV224">
        <v>19</v>
      </c>
      <c r="AW224">
        <v>19</v>
      </c>
      <c r="AX224">
        <v>19</v>
      </c>
      <c r="AY224">
        <v>18</v>
      </c>
      <c r="AZ224">
        <v>18</v>
      </c>
      <c r="BA224">
        <v>18</v>
      </c>
      <c r="BB224">
        <v>17</v>
      </c>
      <c r="BC224">
        <v>17</v>
      </c>
      <c r="BD224">
        <v>17</v>
      </c>
      <c r="BE224">
        <v>16</v>
      </c>
      <c r="BF224">
        <v>16</v>
      </c>
      <c r="BG224">
        <v>15</v>
      </c>
      <c r="BH224">
        <v>15</v>
      </c>
      <c r="BI224">
        <v>12</v>
      </c>
      <c r="BJ224">
        <v>12</v>
      </c>
      <c r="BK224">
        <v>12</v>
      </c>
      <c r="BL224">
        <v>11</v>
      </c>
      <c r="BM224">
        <v>10</v>
      </c>
      <c r="BN224">
        <v>10</v>
      </c>
      <c r="BO224">
        <v>10</v>
      </c>
      <c r="BP224">
        <v>8</v>
      </c>
      <c r="BQ224">
        <v>8</v>
      </c>
      <c r="BR224">
        <v>8</v>
      </c>
      <c r="BS224">
        <v>8</v>
      </c>
      <c r="BT224">
        <v>8</v>
      </c>
      <c r="BU224">
        <v>8</v>
      </c>
      <c r="BV224">
        <v>8</v>
      </c>
      <c r="BW224">
        <v>8</v>
      </c>
      <c r="BX224">
        <v>8</v>
      </c>
      <c r="BY224">
        <v>8</v>
      </c>
      <c r="BZ224">
        <v>8</v>
      </c>
      <c r="CA224">
        <v>8</v>
      </c>
      <c r="CB224">
        <v>8</v>
      </c>
      <c r="CC224">
        <v>8</v>
      </c>
      <c r="CD224">
        <v>8</v>
      </c>
      <c r="CE224">
        <v>8</v>
      </c>
      <c r="CF224">
        <v>8</v>
      </c>
      <c r="CG224">
        <v>8</v>
      </c>
      <c r="CH224">
        <v>8</v>
      </c>
      <c r="CI224">
        <v>8</v>
      </c>
      <c r="CJ224">
        <v>8</v>
      </c>
    </row>
    <row r="225" spans="1:88" x14ac:dyDescent="0.3">
      <c r="A225" t="s">
        <v>332</v>
      </c>
      <c r="B225" t="str">
        <f>VLOOKUP(A225,SupplyDemand!$A$2:$B$321,2,FALSE)</f>
        <v>SPACE CONTROL PLANNING TM (SCPT)</v>
      </c>
      <c r="C225">
        <v>0</v>
      </c>
      <c r="E225" t="s">
        <v>109</v>
      </c>
      <c r="F225" t="s">
        <v>108</v>
      </c>
      <c r="G225">
        <v>0</v>
      </c>
      <c r="H225">
        <v>6</v>
      </c>
      <c r="I225">
        <v>6</v>
      </c>
      <c r="J225">
        <v>7</v>
      </c>
      <c r="K225">
        <v>7</v>
      </c>
      <c r="L225">
        <v>8</v>
      </c>
      <c r="M225">
        <v>8</v>
      </c>
      <c r="N225">
        <v>9</v>
      </c>
      <c r="O225">
        <v>9</v>
      </c>
      <c r="P225">
        <v>9</v>
      </c>
      <c r="Q225">
        <v>10</v>
      </c>
      <c r="R225">
        <v>10</v>
      </c>
      <c r="S225">
        <v>11</v>
      </c>
      <c r="T225">
        <v>13</v>
      </c>
      <c r="U225">
        <v>13</v>
      </c>
      <c r="V225">
        <v>13</v>
      </c>
      <c r="W225">
        <v>14</v>
      </c>
      <c r="X225">
        <v>14</v>
      </c>
      <c r="Y225">
        <v>14</v>
      </c>
      <c r="Z225">
        <v>14</v>
      </c>
      <c r="AA225">
        <v>15</v>
      </c>
      <c r="AB225">
        <v>15</v>
      </c>
      <c r="AC225">
        <v>15</v>
      </c>
      <c r="AD225">
        <v>15</v>
      </c>
      <c r="AE225">
        <v>15</v>
      </c>
      <c r="AF225">
        <v>15</v>
      </c>
      <c r="AG225">
        <v>15</v>
      </c>
      <c r="AH225">
        <v>15</v>
      </c>
      <c r="AI225">
        <v>15</v>
      </c>
      <c r="AJ225">
        <v>15</v>
      </c>
      <c r="AK225">
        <v>15</v>
      </c>
      <c r="AL225">
        <v>15</v>
      </c>
      <c r="AM225">
        <v>15</v>
      </c>
      <c r="AN225">
        <v>15</v>
      </c>
      <c r="AO225">
        <v>15</v>
      </c>
      <c r="AP225">
        <v>15</v>
      </c>
      <c r="AQ225">
        <v>15</v>
      </c>
      <c r="AR225">
        <v>15</v>
      </c>
      <c r="AS225">
        <v>15</v>
      </c>
      <c r="AT225">
        <v>15</v>
      </c>
      <c r="AU225">
        <v>15</v>
      </c>
      <c r="AV225">
        <v>15</v>
      </c>
      <c r="AW225">
        <v>15</v>
      </c>
      <c r="AX225">
        <v>15</v>
      </c>
      <c r="AY225">
        <v>14</v>
      </c>
      <c r="AZ225">
        <v>14</v>
      </c>
      <c r="BA225">
        <v>14</v>
      </c>
      <c r="BB225">
        <v>14</v>
      </c>
      <c r="BC225">
        <v>13</v>
      </c>
      <c r="BD225">
        <v>13</v>
      </c>
      <c r="BE225">
        <v>13</v>
      </c>
      <c r="BF225">
        <v>12</v>
      </c>
      <c r="BG225">
        <v>11</v>
      </c>
      <c r="BH225">
        <v>11</v>
      </c>
      <c r="BI225">
        <v>10</v>
      </c>
      <c r="BJ225">
        <v>9</v>
      </c>
      <c r="BK225">
        <v>9</v>
      </c>
      <c r="BL225">
        <v>9</v>
      </c>
      <c r="BM225">
        <v>8</v>
      </c>
      <c r="BN225">
        <v>8</v>
      </c>
      <c r="BO225">
        <v>8</v>
      </c>
      <c r="BP225">
        <v>8</v>
      </c>
      <c r="BQ225">
        <v>7</v>
      </c>
      <c r="BR225">
        <v>7</v>
      </c>
      <c r="BS225">
        <v>7</v>
      </c>
      <c r="BT225">
        <v>7</v>
      </c>
      <c r="BU225">
        <v>7</v>
      </c>
      <c r="BV225">
        <v>7</v>
      </c>
      <c r="BW225">
        <v>7</v>
      </c>
      <c r="BX225">
        <v>7</v>
      </c>
      <c r="BY225">
        <v>7</v>
      </c>
      <c r="BZ225">
        <v>7</v>
      </c>
      <c r="CA225">
        <v>7</v>
      </c>
      <c r="CB225">
        <v>7</v>
      </c>
      <c r="CC225">
        <v>7</v>
      </c>
      <c r="CD225">
        <v>7</v>
      </c>
      <c r="CE225">
        <v>7</v>
      </c>
      <c r="CF225">
        <v>7</v>
      </c>
      <c r="CG225">
        <v>7</v>
      </c>
      <c r="CH225">
        <v>7</v>
      </c>
      <c r="CI225">
        <v>7</v>
      </c>
      <c r="CJ225">
        <v>7</v>
      </c>
    </row>
    <row r="226" spans="1:88" x14ac:dyDescent="0.3">
      <c r="A226" t="s">
        <v>333</v>
      </c>
      <c r="B226" t="str">
        <f>VLOOKUP(A226,SupplyDemand!$A$2:$B$321,2,FALSE)</f>
        <v>HHB, GMD BDE</v>
      </c>
      <c r="C226">
        <v>105</v>
      </c>
      <c r="E226" t="s">
        <v>109</v>
      </c>
      <c r="F226" t="s">
        <v>108</v>
      </c>
      <c r="G226">
        <v>0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</row>
    <row r="227" spans="1:88" x14ac:dyDescent="0.3">
      <c r="A227" t="s">
        <v>334</v>
      </c>
      <c r="B227" t="str">
        <f>VLOOKUP(A227,SupplyDemand!$A$2:$B$321,2,FALSE)</f>
        <v>MISSILE DEFENSE SERVICE BTRY (MDSB)</v>
      </c>
      <c r="C227">
        <v>105</v>
      </c>
      <c r="E227" t="s">
        <v>109</v>
      </c>
      <c r="F227" t="s">
        <v>108</v>
      </c>
      <c r="G227">
        <v>0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1</v>
      </c>
      <c r="BD227">
        <v>1</v>
      </c>
      <c r="BE227">
        <v>1</v>
      </c>
      <c r="BF227">
        <v>1</v>
      </c>
      <c r="BG227">
        <v>1</v>
      </c>
      <c r="BH227">
        <v>1</v>
      </c>
      <c r="BI227">
        <v>1</v>
      </c>
      <c r="BJ227">
        <v>1</v>
      </c>
      <c r="BK227">
        <v>1</v>
      </c>
      <c r="BL227">
        <v>1</v>
      </c>
      <c r="BM227">
        <v>1</v>
      </c>
      <c r="BN227">
        <v>1</v>
      </c>
      <c r="BO227">
        <v>1</v>
      </c>
      <c r="BP227">
        <v>1</v>
      </c>
      <c r="BQ227">
        <v>1</v>
      </c>
      <c r="BR227">
        <v>1</v>
      </c>
      <c r="BS227">
        <v>1</v>
      </c>
      <c r="BT227">
        <v>1</v>
      </c>
      <c r="BU227">
        <v>1</v>
      </c>
      <c r="BV227">
        <v>1</v>
      </c>
      <c r="BW227">
        <v>1</v>
      </c>
      <c r="BX227">
        <v>1</v>
      </c>
      <c r="BY227">
        <v>1</v>
      </c>
      <c r="BZ227">
        <v>1</v>
      </c>
      <c r="CA227">
        <v>1</v>
      </c>
      <c r="CB227">
        <v>1</v>
      </c>
      <c r="CC227">
        <v>1</v>
      </c>
      <c r="CD227">
        <v>1</v>
      </c>
      <c r="CE227">
        <v>1</v>
      </c>
      <c r="CF227">
        <v>1</v>
      </c>
      <c r="CG227">
        <v>1</v>
      </c>
      <c r="CH227">
        <v>1</v>
      </c>
      <c r="CI227">
        <v>1</v>
      </c>
      <c r="CJ227">
        <v>1</v>
      </c>
    </row>
    <row r="228" spans="1:88" x14ac:dyDescent="0.3">
      <c r="A228" t="s">
        <v>335</v>
      </c>
      <c r="B228" t="str">
        <f>VLOOKUP(A228,SupplyDemand!$A$2:$B$321,2,FALSE)</f>
        <v>FW BASED MODE RADAR BTRY</v>
      </c>
      <c r="C228">
        <v>70</v>
      </c>
      <c r="E228" t="s">
        <v>109</v>
      </c>
      <c r="F228" t="s">
        <v>108</v>
      </c>
      <c r="G228">
        <v>0</v>
      </c>
      <c r="H228">
        <v>3</v>
      </c>
      <c r="I228">
        <v>3</v>
      </c>
      <c r="J228">
        <v>3</v>
      </c>
      <c r="K228">
        <v>3</v>
      </c>
      <c r="L228">
        <v>3</v>
      </c>
      <c r="M228">
        <v>3</v>
      </c>
      <c r="N228">
        <v>3</v>
      </c>
      <c r="O228">
        <v>3</v>
      </c>
      <c r="P228">
        <v>3</v>
      </c>
      <c r="Q228">
        <v>3</v>
      </c>
      <c r="R228">
        <v>3</v>
      </c>
      <c r="S228">
        <v>3</v>
      </c>
      <c r="T228">
        <v>3</v>
      </c>
      <c r="U228">
        <v>3</v>
      </c>
      <c r="V228">
        <v>3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3</v>
      </c>
      <c r="AJ228">
        <v>3</v>
      </c>
      <c r="AK228">
        <v>3</v>
      </c>
      <c r="AL228">
        <v>3</v>
      </c>
      <c r="AM228">
        <v>3</v>
      </c>
      <c r="AN228">
        <v>3</v>
      </c>
      <c r="AO228">
        <v>3</v>
      </c>
      <c r="AP228">
        <v>3</v>
      </c>
      <c r="AQ228">
        <v>3</v>
      </c>
      <c r="AR228">
        <v>3</v>
      </c>
      <c r="AS228">
        <v>3</v>
      </c>
      <c r="AT228">
        <v>3</v>
      </c>
      <c r="AU228">
        <v>3</v>
      </c>
      <c r="AV228">
        <v>3</v>
      </c>
      <c r="AW228">
        <v>3</v>
      </c>
      <c r="AX228">
        <v>3</v>
      </c>
      <c r="AY228">
        <v>3</v>
      </c>
      <c r="AZ228">
        <v>3</v>
      </c>
      <c r="BA228">
        <v>3</v>
      </c>
      <c r="BB228">
        <v>3</v>
      </c>
      <c r="BC228">
        <v>3</v>
      </c>
      <c r="BD228">
        <v>3</v>
      </c>
      <c r="BE228">
        <v>3</v>
      </c>
      <c r="BF228">
        <v>3</v>
      </c>
      <c r="BG228">
        <v>3</v>
      </c>
      <c r="BH228">
        <v>3</v>
      </c>
      <c r="BI228">
        <v>3</v>
      </c>
      <c r="BJ228">
        <v>3</v>
      </c>
      <c r="BK228">
        <v>3</v>
      </c>
      <c r="BL228">
        <v>3</v>
      </c>
      <c r="BM228">
        <v>3</v>
      </c>
      <c r="BN228">
        <v>3</v>
      </c>
      <c r="BO228">
        <v>3</v>
      </c>
      <c r="BP228">
        <v>3</v>
      </c>
      <c r="BQ228">
        <v>3</v>
      </c>
      <c r="BR228">
        <v>3</v>
      </c>
      <c r="BS228">
        <v>3</v>
      </c>
      <c r="BT228">
        <v>3</v>
      </c>
      <c r="BU228">
        <v>3</v>
      </c>
      <c r="BV228">
        <v>3</v>
      </c>
      <c r="BW228">
        <v>3</v>
      </c>
      <c r="BX228">
        <v>3</v>
      </c>
      <c r="BY228">
        <v>3</v>
      </c>
      <c r="BZ228">
        <v>3</v>
      </c>
      <c r="CA228">
        <v>3</v>
      </c>
      <c r="CB228">
        <v>3</v>
      </c>
      <c r="CC228">
        <v>3</v>
      </c>
      <c r="CD228">
        <v>3</v>
      </c>
      <c r="CE228">
        <v>3</v>
      </c>
      <c r="CF228">
        <v>3</v>
      </c>
      <c r="CG228">
        <v>3</v>
      </c>
      <c r="CH228">
        <v>3</v>
      </c>
      <c r="CI228">
        <v>3</v>
      </c>
      <c r="CJ228">
        <v>3</v>
      </c>
    </row>
    <row r="229" spans="1:88" x14ac:dyDescent="0.3">
      <c r="A229" t="s">
        <v>336</v>
      </c>
      <c r="B229" t="str">
        <f>VLOOKUP(A229,SupplyDemand!$A$2:$B$321,2,FALSE)</f>
        <v>GMD BN (RECAP)</v>
      </c>
      <c r="C229">
        <v>279</v>
      </c>
      <c r="E229" t="s">
        <v>109</v>
      </c>
      <c r="F229" t="s">
        <v>108</v>
      </c>
      <c r="G229">
        <v>0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</row>
    <row r="230" spans="1:88" x14ac:dyDescent="0.3">
      <c r="A230" t="s">
        <v>337</v>
      </c>
      <c r="B230" t="str">
        <f>VLOOKUP(A230,SupplyDemand!$A$2:$B$321,2,FALSE)</f>
        <v>HHC, SPACE BDE</v>
      </c>
      <c r="C230">
        <v>87</v>
      </c>
      <c r="E230" t="s">
        <v>109</v>
      </c>
      <c r="F230" t="s">
        <v>108</v>
      </c>
      <c r="G230">
        <v>0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</row>
    <row r="231" spans="1:88" x14ac:dyDescent="0.3">
      <c r="A231" t="s">
        <v>338</v>
      </c>
      <c r="B231" t="str">
        <f>VLOOKUP(A231,SupplyDemand!$A$2:$B$321,2,FALSE)</f>
        <v>THEATER STRIKE EFFECT GROUP (TSEG)</v>
      </c>
      <c r="C231">
        <v>279</v>
      </c>
      <c r="E231" t="s">
        <v>109</v>
      </c>
      <c r="F231" t="s">
        <v>108</v>
      </c>
      <c r="G231">
        <v>0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1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1</v>
      </c>
      <c r="BM231">
        <v>1</v>
      </c>
      <c r="BN231">
        <v>1</v>
      </c>
      <c r="BO231">
        <v>1</v>
      </c>
      <c r="BP231">
        <v>1</v>
      </c>
      <c r="BQ231">
        <v>1</v>
      </c>
      <c r="BR231">
        <v>1</v>
      </c>
      <c r="BS231">
        <v>1</v>
      </c>
      <c r="BT231">
        <v>1</v>
      </c>
      <c r="BU231">
        <v>1</v>
      </c>
      <c r="BV231">
        <v>1</v>
      </c>
      <c r="BW231">
        <v>1</v>
      </c>
      <c r="BX231">
        <v>1</v>
      </c>
      <c r="BY231">
        <v>1</v>
      </c>
      <c r="BZ231">
        <v>1</v>
      </c>
      <c r="CA231">
        <v>1</v>
      </c>
      <c r="CB231">
        <v>1</v>
      </c>
      <c r="CC231">
        <v>1</v>
      </c>
      <c r="CD231">
        <v>1</v>
      </c>
      <c r="CE231">
        <v>1</v>
      </c>
      <c r="CF231">
        <v>1</v>
      </c>
      <c r="CG231">
        <v>1</v>
      </c>
      <c r="CH231">
        <v>1</v>
      </c>
      <c r="CI231">
        <v>1</v>
      </c>
      <c r="CJ231">
        <v>1</v>
      </c>
    </row>
    <row r="232" spans="1:88" x14ac:dyDescent="0.3">
      <c r="A232" t="s">
        <v>339</v>
      </c>
      <c r="B232" t="str">
        <f>VLOOKUP(A232,SupplyDemand!$A$2:$B$321,2,FALSE)</f>
        <v>HHC, SPACE BN</v>
      </c>
      <c r="C232">
        <v>35</v>
      </c>
      <c r="E232" t="s">
        <v>109</v>
      </c>
      <c r="F232" t="s">
        <v>108</v>
      </c>
      <c r="G232">
        <v>0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1</v>
      </c>
      <c r="BL232">
        <v>1</v>
      </c>
      <c r="BM232">
        <v>1</v>
      </c>
      <c r="BN232">
        <v>1</v>
      </c>
      <c r="BO232">
        <v>1</v>
      </c>
      <c r="BP232">
        <v>1</v>
      </c>
      <c r="BQ232">
        <v>1</v>
      </c>
      <c r="BR232">
        <v>1</v>
      </c>
      <c r="BS232">
        <v>1</v>
      </c>
      <c r="BT232">
        <v>1</v>
      </c>
      <c r="BU232">
        <v>1</v>
      </c>
      <c r="BV232">
        <v>1</v>
      </c>
      <c r="BW232">
        <v>1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1</v>
      </c>
      <c r="CG232">
        <v>1</v>
      </c>
      <c r="CH232">
        <v>1</v>
      </c>
      <c r="CI232">
        <v>1</v>
      </c>
      <c r="CJ232">
        <v>1</v>
      </c>
    </row>
    <row r="233" spans="1:88" x14ac:dyDescent="0.3">
      <c r="A233" t="s">
        <v>340</v>
      </c>
      <c r="B233" t="str">
        <f>VLOOKUP(A233,SupplyDemand!$A$2:$B$321,2,FALSE)</f>
        <v>HHC, SPACE MW/MD BN</v>
      </c>
      <c r="C233">
        <v>35</v>
      </c>
      <c r="E233" t="s">
        <v>109</v>
      </c>
      <c r="F233" t="s">
        <v>108</v>
      </c>
      <c r="G233">
        <v>0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1</v>
      </c>
      <c r="CD233">
        <v>1</v>
      </c>
      <c r="CE233">
        <v>1</v>
      </c>
      <c r="CF233">
        <v>1</v>
      </c>
      <c r="CG233">
        <v>1</v>
      </c>
      <c r="CH233">
        <v>1</v>
      </c>
      <c r="CI233">
        <v>1</v>
      </c>
      <c r="CJ233">
        <v>1</v>
      </c>
    </row>
    <row r="234" spans="1:88" x14ac:dyDescent="0.3">
      <c r="A234" t="s">
        <v>341</v>
      </c>
      <c r="B234" t="str">
        <f>VLOOKUP(A234,SupplyDemand!$A$2:$B$321,2,FALSE)</f>
        <v>HQ, ARMY SPACE SPT CO</v>
      </c>
      <c r="C234">
        <v>0</v>
      </c>
      <c r="E234" t="s">
        <v>109</v>
      </c>
      <c r="F234" t="s">
        <v>108</v>
      </c>
      <c r="G234">
        <v>0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2</v>
      </c>
      <c r="O234">
        <v>2</v>
      </c>
      <c r="P234">
        <v>2</v>
      </c>
      <c r="Q234">
        <v>2</v>
      </c>
      <c r="R234">
        <v>2</v>
      </c>
      <c r="S234">
        <v>2</v>
      </c>
      <c r="T234">
        <v>2</v>
      </c>
      <c r="U234">
        <v>2</v>
      </c>
      <c r="V234">
        <v>2</v>
      </c>
      <c r="W234">
        <v>2</v>
      </c>
      <c r="X234">
        <v>2</v>
      </c>
      <c r="Y234">
        <v>2</v>
      </c>
      <c r="Z234">
        <v>2</v>
      </c>
      <c r="AA234">
        <v>2</v>
      </c>
      <c r="AB234">
        <v>2</v>
      </c>
      <c r="AC234">
        <v>2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v>2</v>
      </c>
      <c r="AK234">
        <v>2</v>
      </c>
      <c r="AL234">
        <v>2</v>
      </c>
      <c r="AM234">
        <v>2</v>
      </c>
      <c r="AN234">
        <v>2</v>
      </c>
      <c r="AO234">
        <v>2</v>
      </c>
      <c r="AP234">
        <v>2</v>
      </c>
      <c r="AQ234">
        <v>2</v>
      </c>
      <c r="AR234">
        <v>2</v>
      </c>
      <c r="AS234">
        <v>2</v>
      </c>
      <c r="AT234">
        <v>2</v>
      </c>
      <c r="AU234">
        <v>2</v>
      </c>
      <c r="AV234">
        <v>2</v>
      </c>
      <c r="AW234">
        <v>2</v>
      </c>
      <c r="AX234">
        <v>2</v>
      </c>
      <c r="AY234">
        <v>2</v>
      </c>
      <c r="AZ234">
        <v>2</v>
      </c>
      <c r="BA234">
        <v>2</v>
      </c>
      <c r="BB234">
        <v>2</v>
      </c>
      <c r="BC234">
        <v>2</v>
      </c>
      <c r="BD234">
        <v>2</v>
      </c>
      <c r="BE234">
        <v>2</v>
      </c>
      <c r="BF234">
        <v>2</v>
      </c>
      <c r="BG234">
        <v>2</v>
      </c>
      <c r="BH234">
        <v>2</v>
      </c>
      <c r="BI234">
        <v>2</v>
      </c>
      <c r="BJ234">
        <v>2</v>
      </c>
      <c r="BK234">
        <v>2</v>
      </c>
      <c r="BL234">
        <v>1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</row>
    <row r="235" spans="1:88" x14ac:dyDescent="0.3">
      <c r="A235" t="s">
        <v>342</v>
      </c>
      <c r="B235" t="str">
        <f>VLOOKUP(A235,SupplyDemand!$A$2:$B$321,2,FALSE)</f>
        <v>SPACE CONTROL CO</v>
      </c>
      <c r="C235">
        <v>105</v>
      </c>
      <c r="E235" t="s">
        <v>109</v>
      </c>
      <c r="F235" t="s">
        <v>108</v>
      </c>
      <c r="G235">
        <v>0</v>
      </c>
      <c r="H235">
        <v>18</v>
      </c>
      <c r="I235">
        <v>18</v>
      </c>
      <c r="J235">
        <v>18</v>
      </c>
      <c r="K235">
        <v>18</v>
      </c>
      <c r="L235">
        <v>18</v>
      </c>
      <c r="M235">
        <v>18</v>
      </c>
      <c r="N235">
        <v>18</v>
      </c>
      <c r="O235">
        <v>18</v>
      </c>
      <c r="P235">
        <v>18</v>
      </c>
      <c r="Q235">
        <v>18</v>
      </c>
      <c r="R235">
        <v>18</v>
      </c>
      <c r="S235">
        <v>18</v>
      </c>
      <c r="T235">
        <v>18</v>
      </c>
      <c r="U235">
        <v>18</v>
      </c>
      <c r="V235">
        <v>18</v>
      </c>
      <c r="W235">
        <v>18</v>
      </c>
      <c r="X235">
        <v>18</v>
      </c>
      <c r="Y235">
        <v>18</v>
      </c>
      <c r="Z235">
        <v>18</v>
      </c>
      <c r="AA235">
        <v>18</v>
      </c>
      <c r="AB235">
        <v>18</v>
      </c>
      <c r="AC235">
        <v>18</v>
      </c>
      <c r="AD235">
        <v>18</v>
      </c>
      <c r="AE235">
        <v>18</v>
      </c>
      <c r="AF235">
        <v>18</v>
      </c>
      <c r="AG235">
        <v>18</v>
      </c>
      <c r="AH235">
        <v>18</v>
      </c>
      <c r="AI235">
        <v>18</v>
      </c>
      <c r="AJ235">
        <v>18</v>
      </c>
      <c r="AK235">
        <v>18</v>
      </c>
      <c r="AL235">
        <v>18</v>
      </c>
      <c r="AM235">
        <v>18</v>
      </c>
      <c r="AN235">
        <v>18</v>
      </c>
      <c r="AO235">
        <v>18</v>
      </c>
      <c r="AP235">
        <v>18</v>
      </c>
      <c r="AQ235">
        <v>18</v>
      </c>
      <c r="AR235">
        <v>18</v>
      </c>
      <c r="AS235">
        <v>18</v>
      </c>
      <c r="AT235">
        <v>18</v>
      </c>
      <c r="AU235">
        <v>18</v>
      </c>
      <c r="AV235">
        <v>17</v>
      </c>
      <c r="AW235">
        <v>17</v>
      </c>
      <c r="AX235">
        <v>17</v>
      </c>
      <c r="AY235">
        <v>17</v>
      </c>
      <c r="AZ235">
        <v>17</v>
      </c>
      <c r="BA235">
        <v>17</v>
      </c>
      <c r="BB235">
        <v>17</v>
      </c>
      <c r="BC235">
        <v>17</v>
      </c>
      <c r="BD235">
        <v>17</v>
      </c>
      <c r="BE235">
        <v>17</v>
      </c>
      <c r="BF235">
        <v>17</v>
      </c>
      <c r="BG235">
        <v>17</v>
      </c>
      <c r="BH235">
        <v>17</v>
      </c>
      <c r="BI235">
        <v>18</v>
      </c>
      <c r="BJ235">
        <v>18</v>
      </c>
      <c r="BK235">
        <v>18</v>
      </c>
      <c r="BL235">
        <v>18</v>
      </c>
      <c r="BM235">
        <v>18</v>
      </c>
      <c r="BN235">
        <v>18</v>
      </c>
      <c r="BO235">
        <v>18</v>
      </c>
      <c r="BP235">
        <v>18</v>
      </c>
      <c r="BQ235">
        <v>18</v>
      </c>
      <c r="BR235">
        <v>18</v>
      </c>
      <c r="BS235">
        <v>18</v>
      </c>
      <c r="BT235">
        <v>18</v>
      </c>
      <c r="BU235">
        <v>18</v>
      </c>
      <c r="BV235">
        <v>18</v>
      </c>
      <c r="BW235">
        <v>18</v>
      </c>
      <c r="BX235">
        <v>18</v>
      </c>
      <c r="BY235">
        <v>18</v>
      </c>
      <c r="BZ235">
        <v>18</v>
      </c>
      <c r="CA235">
        <v>18</v>
      </c>
      <c r="CB235">
        <v>18</v>
      </c>
      <c r="CC235">
        <v>18</v>
      </c>
      <c r="CD235">
        <v>18</v>
      </c>
      <c r="CE235">
        <v>18</v>
      </c>
      <c r="CF235">
        <v>18</v>
      </c>
      <c r="CG235">
        <v>18</v>
      </c>
      <c r="CH235">
        <v>18</v>
      </c>
      <c r="CI235">
        <v>18</v>
      </c>
      <c r="CJ235">
        <v>18</v>
      </c>
    </row>
    <row r="236" spans="1:88" x14ac:dyDescent="0.3">
      <c r="A236" t="s">
        <v>343</v>
      </c>
      <c r="B236" t="str">
        <f>VLOOKUP(A236,SupplyDemand!$A$2:$B$321,2,FALSE)</f>
        <v>HQ, SPACE CONTROL SPT CO</v>
      </c>
      <c r="C236">
        <v>0</v>
      </c>
      <c r="E236" t="s">
        <v>109</v>
      </c>
      <c r="F236" t="s">
        <v>108</v>
      </c>
      <c r="G236">
        <v>0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</row>
    <row r="237" spans="1:88" x14ac:dyDescent="0.3">
      <c r="A237" t="s">
        <v>344</v>
      </c>
      <c r="B237" t="str">
        <f>VLOOKUP(A237,SupplyDemand!$A$2:$B$321,2,FALSE)</f>
        <v>HHC, CIVIL AFFAIRS BOE (ABN)</v>
      </c>
      <c r="C237">
        <v>192</v>
      </c>
      <c r="E237" t="s">
        <v>109</v>
      </c>
      <c r="F237" t="s">
        <v>108</v>
      </c>
      <c r="G237">
        <v>0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>
        <v>1</v>
      </c>
      <c r="AT237">
        <v>1</v>
      </c>
      <c r="AU237">
        <v>1</v>
      </c>
      <c r="AV237">
        <v>1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v>1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1</v>
      </c>
      <c r="BK237">
        <v>1</v>
      </c>
      <c r="BL237">
        <v>1</v>
      </c>
      <c r="BM237">
        <v>1</v>
      </c>
      <c r="BN237">
        <v>1</v>
      </c>
      <c r="BO237">
        <v>1</v>
      </c>
      <c r="BP237">
        <v>1</v>
      </c>
      <c r="BQ237">
        <v>1</v>
      </c>
      <c r="BR237">
        <v>1</v>
      </c>
      <c r="BS237">
        <v>1</v>
      </c>
      <c r="BT237">
        <v>1</v>
      </c>
      <c r="BU237">
        <v>1</v>
      </c>
      <c r="BV237">
        <v>1</v>
      </c>
      <c r="BW237">
        <v>1</v>
      </c>
      <c r="BX237">
        <v>1</v>
      </c>
      <c r="BY237">
        <v>1</v>
      </c>
      <c r="BZ237">
        <v>1</v>
      </c>
      <c r="CA237">
        <v>1</v>
      </c>
      <c r="CB237">
        <v>1</v>
      </c>
      <c r="CC237">
        <v>1</v>
      </c>
      <c r="CD237">
        <v>1</v>
      </c>
      <c r="CE237">
        <v>1</v>
      </c>
      <c r="CF237">
        <v>1</v>
      </c>
      <c r="CG237">
        <v>1</v>
      </c>
      <c r="CH237">
        <v>1</v>
      </c>
      <c r="CI237">
        <v>1</v>
      </c>
      <c r="CJ237">
        <v>1</v>
      </c>
    </row>
    <row r="238" spans="1:88" x14ac:dyDescent="0.3">
      <c r="A238" t="s">
        <v>345</v>
      </c>
      <c r="B238" t="str">
        <f>VLOOKUP(A238,SupplyDemand!$A$2:$B$321,2,FALSE)</f>
        <v>CIVIL AFFAIRS CMD (RECAP)</v>
      </c>
      <c r="C238">
        <v>192</v>
      </c>
      <c r="E238" t="s">
        <v>109</v>
      </c>
      <c r="F238" t="s">
        <v>108</v>
      </c>
      <c r="G238">
        <v>0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1</v>
      </c>
      <c r="AW238">
        <v>1</v>
      </c>
      <c r="AX238">
        <v>1</v>
      </c>
      <c r="AY238">
        <v>1</v>
      </c>
      <c r="AZ238">
        <v>1</v>
      </c>
      <c r="BA238">
        <v>1</v>
      </c>
      <c r="BB238">
        <v>1</v>
      </c>
      <c r="BC238">
        <v>1</v>
      </c>
      <c r="BD238">
        <v>1</v>
      </c>
      <c r="BE238">
        <v>1</v>
      </c>
      <c r="BF238">
        <v>1</v>
      </c>
      <c r="BG238">
        <v>1</v>
      </c>
      <c r="BH238">
        <v>1</v>
      </c>
      <c r="BI238">
        <v>1</v>
      </c>
      <c r="BJ238">
        <v>1</v>
      </c>
      <c r="BK238">
        <v>1</v>
      </c>
      <c r="BL238">
        <v>1</v>
      </c>
      <c r="BM238">
        <v>1</v>
      </c>
      <c r="BN238">
        <v>1</v>
      </c>
      <c r="BO238">
        <v>1</v>
      </c>
      <c r="BP238">
        <v>1</v>
      </c>
      <c r="BQ238">
        <v>1</v>
      </c>
      <c r="BR238">
        <v>1</v>
      </c>
      <c r="BS238">
        <v>1</v>
      </c>
      <c r="BT238">
        <v>1</v>
      </c>
      <c r="BU238">
        <v>1</v>
      </c>
      <c r="BV238">
        <v>1</v>
      </c>
      <c r="BW238">
        <v>1</v>
      </c>
      <c r="BX238">
        <v>1</v>
      </c>
      <c r="BY238">
        <v>1</v>
      </c>
      <c r="BZ238">
        <v>1</v>
      </c>
      <c r="CA238">
        <v>1</v>
      </c>
      <c r="CB238">
        <v>1</v>
      </c>
      <c r="CC238">
        <v>1</v>
      </c>
      <c r="CD238">
        <v>1</v>
      </c>
      <c r="CE238">
        <v>1</v>
      </c>
      <c r="CF238">
        <v>1</v>
      </c>
      <c r="CG238">
        <v>1</v>
      </c>
      <c r="CH238">
        <v>1</v>
      </c>
      <c r="CI238">
        <v>1</v>
      </c>
      <c r="CJ238">
        <v>1</v>
      </c>
    </row>
    <row r="239" spans="1:88" x14ac:dyDescent="0.3">
      <c r="A239" t="s">
        <v>346</v>
      </c>
      <c r="B239" t="str">
        <f>VLOOKUP(A239,SupplyDemand!$A$2:$B$321,2,FALSE)</f>
        <v>HHC, CIVIL AFFAIRS BDE (RECAP)</v>
      </c>
      <c r="C239">
        <v>105</v>
      </c>
      <c r="E239" t="s">
        <v>109</v>
      </c>
      <c r="F239" t="s">
        <v>108</v>
      </c>
      <c r="G239">
        <v>0</v>
      </c>
      <c r="H239">
        <v>2</v>
      </c>
      <c r="I239">
        <v>2</v>
      </c>
      <c r="J239">
        <v>2</v>
      </c>
      <c r="K239">
        <v>2</v>
      </c>
      <c r="L239">
        <v>2</v>
      </c>
      <c r="M239">
        <v>2</v>
      </c>
      <c r="N239">
        <v>2</v>
      </c>
      <c r="O239">
        <v>2</v>
      </c>
      <c r="P239">
        <v>2</v>
      </c>
      <c r="Q239">
        <v>2</v>
      </c>
      <c r="R239">
        <v>2</v>
      </c>
      <c r="S239">
        <v>2</v>
      </c>
      <c r="T239">
        <v>3</v>
      </c>
      <c r="U239">
        <v>3</v>
      </c>
      <c r="V239">
        <v>3</v>
      </c>
      <c r="W239">
        <v>3</v>
      </c>
      <c r="X239">
        <v>3</v>
      </c>
      <c r="Y239">
        <v>3</v>
      </c>
      <c r="Z239">
        <v>3</v>
      </c>
      <c r="AA239">
        <v>3</v>
      </c>
      <c r="AB239">
        <v>3</v>
      </c>
      <c r="AC239">
        <v>3</v>
      </c>
      <c r="AD239">
        <v>3</v>
      </c>
      <c r="AE239">
        <v>3</v>
      </c>
      <c r="AF239">
        <v>3</v>
      </c>
      <c r="AG239">
        <v>3</v>
      </c>
      <c r="AH239">
        <v>3</v>
      </c>
      <c r="AI239">
        <v>3</v>
      </c>
      <c r="AJ239">
        <v>3</v>
      </c>
      <c r="AK239">
        <v>3</v>
      </c>
      <c r="AL239">
        <v>3</v>
      </c>
      <c r="AM239">
        <v>3</v>
      </c>
      <c r="AN239">
        <v>3</v>
      </c>
      <c r="AO239">
        <v>3</v>
      </c>
      <c r="AP239">
        <v>3</v>
      </c>
      <c r="AQ239">
        <v>3</v>
      </c>
      <c r="AR239">
        <v>3</v>
      </c>
      <c r="AS239">
        <v>3</v>
      </c>
      <c r="AT239">
        <v>3</v>
      </c>
      <c r="AU239">
        <v>3</v>
      </c>
      <c r="AV239">
        <v>3</v>
      </c>
      <c r="AW239">
        <v>3</v>
      </c>
      <c r="AX239">
        <v>3</v>
      </c>
      <c r="AY239">
        <v>3</v>
      </c>
      <c r="AZ239">
        <v>3</v>
      </c>
      <c r="BA239">
        <v>3</v>
      </c>
      <c r="BB239">
        <v>3</v>
      </c>
      <c r="BC239">
        <v>3</v>
      </c>
      <c r="BD239">
        <v>3</v>
      </c>
      <c r="BE239">
        <v>3</v>
      </c>
      <c r="BF239">
        <v>2</v>
      </c>
      <c r="BG239">
        <v>2</v>
      </c>
      <c r="BH239">
        <v>2</v>
      </c>
      <c r="BI239">
        <v>2</v>
      </c>
      <c r="BJ239">
        <v>2</v>
      </c>
      <c r="BK239">
        <v>2</v>
      </c>
      <c r="BL239">
        <v>2</v>
      </c>
      <c r="BM239">
        <v>2</v>
      </c>
      <c r="BN239">
        <v>2</v>
      </c>
      <c r="BO239">
        <v>2</v>
      </c>
      <c r="BP239">
        <v>2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1</v>
      </c>
      <c r="CG239">
        <v>1</v>
      </c>
      <c r="CH239">
        <v>1</v>
      </c>
      <c r="CI239">
        <v>1</v>
      </c>
      <c r="CJ239">
        <v>1</v>
      </c>
    </row>
    <row r="240" spans="1:88" x14ac:dyDescent="0.3">
      <c r="A240" t="s">
        <v>347</v>
      </c>
      <c r="B240" t="str">
        <f>VLOOKUP(A240,SupplyDemand!$A$2:$B$321,2,FALSE)</f>
        <v>HHC, CIVIL AFFAIRS BN (ABN)</v>
      </c>
      <c r="C240">
        <v>105</v>
      </c>
      <c r="E240" t="s">
        <v>109</v>
      </c>
      <c r="F240" t="s">
        <v>108</v>
      </c>
      <c r="G240">
        <v>0</v>
      </c>
      <c r="H240">
        <v>1</v>
      </c>
      <c r="I240">
        <v>1</v>
      </c>
      <c r="J240">
        <v>1</v>
      </c>
      <c r="K240">
        <v>1</v>
      </c>
      <c r="L240">
        <v>2</v>
      </c>
      <c r="M240">
        <v>2</v>
      </c>
      <c r="N240">
        <v>2</v>
      </c>
      <c r="O240">
        <v>2</v>
      </c>
      <c r="P240">
        <v>2</v>
      </c>
      <c r="Q240">
        <v>3</v>
      </c>
      <c r="R240">
        <v>3</v>
      </c>
      <c r="S240">
        <v>3</v>
      </c>
      <c r="T240">
        <v>3</v>
      </c>
      <c r="U240">
        <v>3</v>
      </c>
      <c r="V240">
        <v>3</v>
      </c>
      <c r="W240">
        <v>3</v>
      </c>
      <c r="X240">
        <v>3</v>
      </c>
      <c r="Y240">
        <v>3</v>
      </c>
      <c r="Z240">
        <v>3</v>
      </c>
      <c r="AA240">
        <v>3</v>
      </c>
      <c r="AB240">
        <v>3</v>
      </c>
      <c r="AC240">
        <v>3</v>
      </c>
      <c r="AD240">
        <v>3</v>
      </c>
      <c r="AE240">
        <v>3</v>
      </c>
      <c r="AF240">
        <v>3</v>
      </c>
      <c r="AG240">
        <v>3</v>
      </c>
      <c r="AH240">
        <v>3</v>
      </c>
      <c r="AI240">
        <v>3</v>
      </c>
      <c r="AJ240">
        <v>3</v>
      </c>
      <c r="AK240">
        <v>3</v>
      </c>
      <c r="AL240">
        <v>3</v>
      </c>
      <c r="AM240">
        <v>3</v>
      </c>
      <c r="AN240">
        <v>3</v>
      </c>
      <c r="AO240">
        <v>3</v>
      </c>
      <c r="AP240">
        <v>3</v>
      </c>
      <c r="AQ240">
        <v>3</v>
      </c>
      <c r="AR240">
        <v>3</v>
      </c>
      <c r="AS240">
        <v>3</v>
      </c>
      <c r="AT240">
        <v>3</v>
      </c>
      <c r="AU240">
        <v>3</v>
      </c>
      <c r="AV240">
        <v>3</v>
      </c>
      <c r="AW240">
        <v>3</v>
      </c>
      <c r="AX240">
        <v>3</v>
      </c>
      <c r="AY240">
        <v>3</v>
      </c>
      <c r="AZ240">
        <v>3</v>
      </c>
      <c r="BA240">
        <v>3</v>
      </c>
      <c r="BB240">
        <v>3</v>
      </c>
      <c r="BC240">
        <v>3</v>
      </c>
      <c r="BD240">
        <v>2</v>
      </c>
      <c r="BE240">
        <v>2</v>
      </c>
      <c r="BF240">
        <v>2</v>
      </c>
      <c r="BG240">
        <v>2</v>
      </c>
      <c r="BH240">
        <v>2</v>
      </c>
      <c r="BI240">
        <v>2</v>
      </c>
      <c r="BJ240">
        <v>2</v>
      </c>
      <c r="BK240">
        <v>2</v>
      </c>
      <c r="BL240">
        <v>1</v>
      </c>
      <c r="BM240">
        <v>1</v>
      </c>
      <c r="BN240">
        <v>1</v>
      </c>
      <c r="BO240">
        <v>1</v>
      </c>
      <c r="BP240">
        <v>1</v>
      </c>
      <c r="BQ240">
        <v>1</v>
      </c>
      <c r="BR240">
        <v>1</v>
      </c>
      <c r="BS240">
        <v>1</v>
      </c>
      <c r="BT240">
        <v>1</v>
      </c>
      <c r="BU240">
        <v>1</v>
      </c>
      <c r="BV240">
        <v>1</v>
      </c>
      <c r="BW240">
        <v>1</v>
      </c>
      <c r="BX240">
        <v>1</v>
      </c>
      <c r="BY240">
        <v>1</v>
      </c>
      <c r="BZ240">
        <v>1</v>
      </c>
      <c r="CA240">
        <v>1</v>
      </c>
      <c r="CB240">
        <v>1</v>
      </c>
      <c r="CC240">
        <v>1</v>
      </c>
      <c r="CD240">
        <v>1</v>
      </c>
      <c r="CE240">
        <v>1</v>
      </c>
      <c r="CF240">
        <v>1</v>
      </c>
      <c r="CG240">
        <v>1</v>
      </c>
      <c r="CH240">
        <v>1</v>
      </c>
      <c r="CI240">
        <v>1</v>
      </c>
      <c r="CJ240">
        <v>1</v>
      </c>
    </row>
    <row r="241" spans="1:88" x14ac:dyDescent="0.3">
      <c r="A241" t="s">
        <v>348</v>
      </c>
      <c r="B241" t="str">
        <f>VLOOKUP(A241,SupplyDemand!$A$2:$B$321,2,FALSE)</f>
        <v>CA CO (CA BN) (ABN)</v>
      </c>
      <c r="C241">
        <v>35</v>
      </c>
      <c r="E241" t="s">
        <v>109</v>
      </c>
      <c r="F241" t="s">
        <v>108</v>
      </c>
      <c r="G241">
        <v>0</v>
      </c>
      <c r="H241">
        <v>5</v>
      </c>
      <c r="I241">
        <v>5</v>
      </c>
      <c r="J241">
        <v>5</v>
      </c>
      <c r="K241">
        <v>5</v>
      </c>
      <c r="L241">
        <v>6</v>
      </c>
      <c r="M241">
        <v>6</v>
      </c>
      <c r="N241">
        <v>9</v>
      </c>
      <c r="O241">
        <v>9</v>
      </c>
      <c r="P241">
        <v>9</v>
      </c>
      <c r="Q241">
        <v>11</v>
      </c>
      <c r="R241">
        <v>11</v>
      </c>
      <c r="S241">
        <v>11</v>
      </c>
      <c r="T241">
        <v>11</v>
      </c>
      <c r="U241">
        <v>11</v>
      </c>
      <c r="V241">
        <v>11</v>
      </c>
      <c r="W241">
        <v>14</v>
      </c>
      <c r="X241">
        <v>14</v>
      </c>
      <c r="Y241">
        <v>14</v>
      </c>
      <c r="Z241">
        <v>14</v>
      </c>
      <c r="AA241">
        <v>15</v>
      </c>
      <c r="AB241">
        <v>15</v>
      </c>
      <c r="AC241">
        <v>15</v>
      </c>
      <c r="AD241">
        <v>15</v>
      </c>
      <c r="AE241">
        <v>15</v>
      </c>
      <c r="AF241">
        <v>15</v>
      </c>
      <c r="AG241">
        <v>15</v>
      </c>
      <c r="AH241">
        <v>15</v>
      </c>
      <c r="AI241">
        <v>15</v>
      </c>
      <c r="AJ241">
        <v>15</v>
      </c>
      <c r="AK241">
        <v>15</v>
      </c>
      <c r="AL241">
        <v>15</v>
      </c>
      <c r="AM241">
        <v>15</v>
      </c>
      <c r="AN241">
        <v>15</v>
      </c>
      <c r="AO241">
        <v>15</v>
      </c>
      <c r="AP241">
        <v>15</v>
      </c>
      <c r="AQ241">
        <v>15</v>
      </c>
      <c r="AR241">
        <v>15</v>
      </c>
      <c r="AS241">
        <v>15</v>
      </c>
      <c r="AT241">
        <v>15</v>
      </c>
      <c r="AU241">
        <v>15</v>
      </c>
      <c r="AV241">
        <v>15</v>
      </c>
      <c r="AW241">
        <v>15</v>
      </c>
      <c r="AX241">
        <v>15</v>
      </c>
      <c r="AY241">
        <v>14</v>
      </c>
      <c r="AZ241">
        <v>14</v>
      </c>
      <c r="BA241">
        <v>14</v>
      </c>
      <c r="BB241">
        <v>12</v>
      </c>
      <c r="BC241">
        <v>11</v>
      </c>
      <c r="BD241">
        <v>11</v>
      </c>
      <c r="BE241">
        <v>10</v>
      </c>
      <c r="BF241">
        <v>9</v>
      </c>
      <c r="BG241">
        <v>9</v>
      </c>
      <c r="BH241">
        <v>9</v>
      </c>
      <c r="BI241">
        <v>6</v>
      </c>
      <c r="BJ241">
        <v>6</v>
      </c>
      <c r="BK241">
        <v>6</v>
      </c>
      <c r="BL241">
        <v>6</v>
      </c>
      <c r="BM241">
        <v>5</v>
      </c>
      <c r="BN241">
        <v>5</v>
      </c>
      <c r="BO241">
        <v>5</v>
      </c>
      <c r="BP241">
        <v>3</v>
      </c>
      <c r="BQ241">
        <v>2</v>
      </c>
      <c r="BR241">
        <v>2</v>
      </c>
      <c r="BS241">
        <v>2</v>
      </c>
      <c r="BT241">
        <v>2</v>
      </c>
      <c r="BU241">
        <v>2</v>
      </c>
      <c r="BV241">
        <v>2</v>
      </c>
      <c r="BW241">
        <v>2</v>
      </c>
      <c r="BX241">
        <v>2</v>
      </c>
      <c r="BY241">
        <v>2</v>
      </c>
      <c r="BZ241">
        <v>2</v>
      </c>
      <c r="CA241">
        <v>2</v>
      </c>
      <c r="CB241">
        <v>2</v>
      </c>
      <c r="CC241">
        <v>2</v>
      </c>
      <c r="CD241">
        <v>2</v>
      </c>
      <c r="CE241">
        <v>2</v>
      </c>
      <c r="CF241">
        <v>2</v>
      </c>
      <c r="CG241">
        <v>2</v>
      </c>
      <c r="CH241">
        <v>2</v>
      </c>
      <c r="CI241">
        <v>2</v>
      </c>
      <c r="CJ241">
        <v>2</v>
      </c>
    </row>
    <row r="242" spans="1:88" x14ac:dyDescent="0.3">
      <c r="A242" t="s">
        <v>349</v>
      </c>
      <c r="B242" t="str">
        <f>VLOOKUP(A242,SupplyDemand!$A$2:$B$321,2,FALSE)</f>
        <v>HHC, CA BN (TAC)(USAR) (RECAP)</v>
      </c>
      <c r="C242">
        <v>70</v>
      </c>
      <c r="E242" t="s">
        <v>109</v>
      </c>
      <c r="F242" t="s">
        <v>108</v>
      </c>
      <c r="G242">
        <v>1</v>
      </c>
      <c r="H242">
        <v>2</v>
      </c>
      <c r="I242">
        <v>2</v>
      </c>
      <c r="J242">
        <v>2</v>
      </c>
      <c r="K242">
        <v>3</v>
      </c>
      <c r="L242">
        <v>3</v>
      </c>
      <c r="M242">
        <v>4</v>
      </c>
      <c r="N242">
        <v>6</v>
      </c>
      <c r="O242">
        <v>6</v>
      </c>
      <c r="P242">
        <v>6</v>
      </c>
      <c r="Q242">
        <v>7</v>
      </c>
      <c r="R242">
        <v>7</v>
      </c>
      <c r="S242">
        <v>9</v>
      </c>
      <c r="T242">
        <v>9</v>
      </c>
      <c r="U242">
        <v>10</v>
      </c>
      <c r="V242">
        <v>10</v>
      </c>
      <c r="W242">
        <v>11</v>
      </c>
      <c r="X242">
        <v>11</v>
      </c>
      <c r="Y242">
        <v>11</v>
      </c>
      <c r="Z242">
        <v>11</v>
      </c>
      <c r="AA242">
        <v>12</v>
      </c>
      <c r="AB242">
        <v>12</v>
      </c>
      <c r="AC242">
        <v>12</v>
      </c>
      <c r="AD242">
        <v>12</v>
      </c>
      <c r="AE242">
        <v>12</v>
      </c>
      <c r="AF242">
        <v>12</v>
      </c>
      <c r="AG242">
        <v>12</v>
      </c>
      <c r="AH242">
        <v>12</v>
      </c>
      <c r="AI242">
        <v>12</v>
      </c>
      <c r="AJ242">
        <v>12</v>
      </c>
      <c r="AK242">
        <v>12</v>
      </c>
      <c r="AL242">
        <v>12</v>
      </c>
      <c r="AM242">
        <v>12</v>
      </c>
      <c r="AN242">
        <v>12</v>
      </c>
      <c r="AO242">
        <v>12</v>
      </c>
      <c r="AP242">
        <v>12</v>
      </c>
      <c r="AQ242">
        <v>12</v>
      </c>
      <c r="AR242">
        <v>12</v>
      </c>
      <c r="AS242">
        <v>12</v>
      </c>
      <c r="AT242">
        <v>12</v>
      </c>
      <c r="AU242">
        <v>12</v>
      </c>
      <c r="AV242">
        <v>12</v>
      </c>
      <c r="AW242">
        <v>12</v>
      </c>
      <c r="AX242">
        <v>12</v>
      </c>
      <c r="AY242">
        <v>11</v>
      </c>
      <c r="AZ242">
        <v>11</v>
      </c>
      <c r="BA242">
        <v>11</v>
      </c>
      <c r="BB242">
        <v>11</v>
      </c>
      <c r="BC242">
        <v>10</v>
      </c>
      <c r="BD242">
        <v>10</v>
      </c>
      <c r="BE242">
        <v>10</v>
      </c>
      <c r="BF242">
        <v>9</v>
      </c>
      <c r="BG242">
        <v>9</v>
      </c>
      <c r="BH242">
        <v>9</v>
      </c>
      <c r="BI242">
        <v>8</v>
      </c>
      <c r="BJ242">
        <v>8</v>
      </c>
      <c r="BK242">
        <v>8</v>
      </c>
      <c r="BL242">
        <v>8</v>
      </c>
      <c r="BM242">
        <v>7</v>
      </c>
      <c r="BN242">
        <v>7</v>
      </c>
      <c r="BO242">
        <v>7</v>
      </c>
      <c r="BP242">
        <v>7</v>
      </c>
      <c r="BQ242">
        <v>6</v>
      </c>
      <c r="BR242">
        <v>6</v>
      </c>
      <c r="BS242">
        <v>6</v>
      </c>
      <c r="BT242">
        <v>6</v>
      </c>
      <c r="BU242">
        <v>6</v>
      </c>
      <c r="BV242">
        <v>6</v>
      </c>
      <c r="BW242">
        <v>6</v>
      </c>
      <c r="BX242">
        <v>6</v>
      </c>
      <c r="BY242">
        <v>6</v>
      </c>
      <c r="BZ242">
        <v>6</v>
      </c>
      <c r="CA242">
        <v>6</v>
      </c>
      <c r="CB242">
        <v>6</v>
      </c>
      <c r="CC242">
        <v>6</v>
      </c>
      <c r="CD242">
        <v>6</v>
      </c>
      <c r="CE242">
        <v>6</v>
      </c>
      <c r="CF242">
        <v>6</v>
      </c>
      <c r="CG242">
        <v>6</v>
      </c>
      <c r="CH242">
        <v>6</v>
      </c>
      <c r="CI242">
        <v>6</v>
      </c>
      <c r="CJ242">
        <v>6</v>
      </c>
    </row>
    <row r="243" spans="1:88" x14ac:dyDescent="0.3">
      <c r="A243" t="s">
        <v>350</v>
      </c>
      <c r="B243" t="str">
        <f>VLOOKUP(A243,SupplyDemand!$A$2:$B$321,2,FALSE)</f>
        <v>CIVIL AFFAIRS CO (USAR) (RECAP)</v>
      </c>
      <c r="C243">
        <v>35</v>
      </c>
      <c r="E243" t="s">
        <v>109</v>
      </c>
      <c r="F243" t="s">
        <v>108</v>
      </c>
      <c r="G243">
        <v>0</v>
      </c>
      <c r="H243">
        <v>6</v>
      </c>
      <c r="I243">
        <v>7</v>
      </c>
      <c r="J243">
        <v>9</v>
      </c>
      <c r="K243">
        <v>10</v>
      </c>
      <c r="L243">
        <v>13</v>
      </c>
      <c r="M243">
        <v>17</v>
      </c>
      <c r="N243">
        <v>23</v>
      </c>
      <c r="O243">
        <v>24</v>
      </c>
      <c r="P243">
        <v>25</v>
      </c>
      <c r="Q243">
        <v>29</v>
      </c>
      <c r="R243">
        <v>29</v>
      </c>
      <c r="S243">
        <v>35</v>
      </c>
      <c r="T243">
        <v>37</v>
      </c>
      <c r="U243">
        <v>38</v>
      </c>
      <c r="V243">
        <v>39</v>
      </c>
      <c r="W243">
        <v>42</v>
      </c>
      <c r="X243">
        <v>42</v>
      </c>
      <c r="Y243">
        <v>43</v>
      </c>
      <c r="Z243">
        <v>44</v>
      </c>
      <c r="AA243">
        <v>46</v>
      </c>
      <c r="AB243">
        <v>46</v>
      </c>
      <c r="AC243">
        <v>46</v>
      </c>
      <c r="AD243">
        <v>46</v>
      </c>
      <c r="AE243">
        <v>46</v>
      </c>
      <c r="AF243">
        <v>46</v>
      </c>
      <c r="AG243">
        <v>46</v>
      </c>
      <c r="AH243">
        <v>46</v>
      </c>
      <c r="AI243">
        <v>46</v>
      </c>
      <c r="AJ243">
        <v>46</v>
      </c>
      <c r="AK243">
        <v>46</v>
      </c>
      <c r="AL243">
        <v>46</v>
      </c>
      <c r="AM243">
        <v>46</v>
      </c>
      <c r="AN243">
        <v>46</v>
      </c>
      <c r="AO243">
        <v>46</v>
      </c>
      <c r="AP243">
        <v>46</v>
      </c>
      <c r="AQ243">
        <v>46</v>
      </c>
      <c r="AR243">
        <v>46</v>
      </c>
      <c r="AS243">
        <v>46</v>
      </c>
      <c r="AT243">
        <v>46</v>
      </c>
      <c r="AU243">
        <v>46</v>
      </c>
      <c r="AV243">
        <v>46</v>
      </c>
      <c r="AW243">
        <v>46</v>
      </c>
      <c r="AX243">
        <v>46</v>
      </c>
      <c r="AY243">
        <v>44</v>
      </c>
      <c r="AZ243">
        <v>43</v>
      </c>
      <c r="BA243">
        <v>42</v>
      </c>
      <c r="BB243">
        <v>42</v>
      </c>
      <c r="BC243">
        <v>40</v>
      </c>
      <c r="BD243">
        <v>40</v>
      </c>
      <c r="BE243">
        <v>39</v>
      </c>
      <c r="BF243">
        <v>37</v>
      </c>
      <c r="BG243">
        <v>35</v>
      </c>
      <c r="BH243">
        <v>34</v>
      </c>
      <c r="BI243">
        <v>32</v>
      </c>
      <c r="BJ243">
        <v>31</v>
      </c>
      <c r="BK243">
        <v>31</v>
      </c>
      <c r="BL243">
        <v>31</v>
      </c>
      <c r="BM243">
        <v>28</v>
      </c>
      <c r="BN243">
        <v>27</v>
      </c>
      <c r="BO243">
        <v>27</v>
      </c>
      <c r="BP243">
        <v>27</v>
      </c>
      <c r="BQ243">
        <v>24</v>
      </c>
      <c r="BR243">
        <v>23</v>
      </c>
      <c r="BS243">
        <v>23</v>
      </c>
      <c r="BT243">
        <v>23</v>
      </c>
      <c r="BU243">
        <v>23</v>
      </c>
      <c r="BV243">
        <v>23</v>
      </c>
      <c r="BW243">
        <v>23</v>
      </c>
      <c r="BX243">
        <v>23</v>
      </c>
      <c r="BY243">
        <v>23</v>
      </c>
      <c r="BZ243">
        <v>23</v>
      </c>
      <c r="CA243">
        <v>23</v>
      </c>
      <c r="CB243">
        <v>23</v>
      </c>
      <c r="CC243">
        <v>23</v>
      </c>
      <c r="CD243">
        <v>23</v>
      </c>
      <c r="CE243">
        <v>23</v>
      </c>
      <c r="CF243">
        <v>23</v>
      </c>
      <c r="CG243">
        <v>23</v>
      </c>
      <c r="CH243">
        <v>23</v>
      </c>
      <c r="CI243">
        <v>23</v>
      </c>
      <c r="CJ243">
        <v>23</v>
      </c>
    </row>
    <row r="244" spans="1:88" x14ac:dyDescent="0.3">
      <c r="A244" t="s">
        <v>351</v>
      </c>
      <c r="B244" t="str">
        <f>VLOOKUP(A244,SupplyDemand!$A$2:$B$321,2,FALSE)</f>
        <v>MST PLT HQS</v>
      </c>
      <c r="C244">
        <v>0</v>
      </c>
      <c r="E244" t="s">
        <v>109</v>
      </c>
      <c r="F244" t="s">
        <v>108</v>
      </c>
      <c r="G244">
        <v>0</v>
      </c>
      <c r="H244">
        <v>2</v>
      </c>
      <c r="I244">
        <v>2</v>
      </c>
      <c r="J244">
        <v>2</v>
      </c>
      <c r="K244">
        <v>2</v>
      </c>
      <c r="L244">
        <v>2</v>
      </c>
      <c r="M244">
        <v>2</v>
      </c>
      <c r="N244">
        <v>3</v>
      </c>
      <c r="O244">
        <v>4</v>
      </c>
      <c r="P244">
        <v>4</v>
      </c>
      <c r="Q244">
        <v>4</v>
      </c>
      <c r="R244">
        <v>4</v>
      </c>
      <c r="S244">
        <v>4</v>
      </c>
      <c r="T244">
        <v>5</v>
      </c>
      <c r="U244">
        <v>5</v>
      </c>
      <c r="V244">
        <v>6</v>
      </c>
      <c r="W244">
        <v>6</v>
      </c>
      <c r="X244">
        <v>6</v>
      </c>
      <c r="Y244">
        <v>7</v>
      </c>
      <c r="Z244">
        <v>7</v>
      </c>
      <c r="AA244">
        <v>7</v>
      </c>
      <c r="AB244">
        <v>7</v>
      </c>
      <c r="AC244">
        <v>7</v>
      </c>
      <c r="AD244">
        <v>7</v>
      </c>
      <c r="AE244">
        <v>7</v>
      </c>
      <c r="AF244">
        <v>7</v>
      </c>
      <c r="AG244">
        <v>7</v>
      </c>
      <c r="AH244">
        <v>7</v>
      </c>
      <c r="AI244">
        <v>7</v>
      </c>
      <c r="AJ244">
        <v>7</v>
      </c>
      <c r="AK244">
        <v>7</v>
      </c>
      <c r="AL244">
        <v>7</v>
      </c>
      <c r="AM244">
        <v>7</v>
      </c>
      <c r="AN244">
        <v>7</v>
      </c>
      <c r="AO244">
        <v>7</v>
      </c>
      <c r="AP244">
        <v>7</v>
      </c>
      <c r="AQ244">
        <v>7</v>
      </c>
      <c r="AR244">
        <v>7</v>
      </c>
      <c r="AS244">
        <v>7</v>
      </c>
      <c r="AT244">
        <v>7</v>
      </c>
      <c r="AU244">
        <v>7</v>
      </c>
      <c r="AV244">
        <v>7</v>
      </c>
      <c r="AW244">
        <v>7</v>
      </c>
      <c r="AX244">
        <v>7</v>
      </c>
      <c r="AY244">
        <v>7</v>
      </c>
      <c r="AZ244">
        <v>7</v>
      </c>
      <c r="BA244">
        <v>7</v>
      </c>
      <c r="BB244">
        <v>7</v>
      </c>
      <c r="BC244">
        <v>7</v>
      </c>
      <c r="BD244">
        <v>7</v>
      </c>
      <c r="BE244">
        <v>5</v>
      </c>
      <c r="BF244">
        <v>5</v>
      </c>
      <c r="BG244">
        <v>5</v>
      </c>
      <c r="BH244">
        <v>4</v>
      </c>
      <c r="BI244">
        <v>3</v>
      </c>
      <c r="BJ244">
        <v>3</v>
      </c>
      <c r="BK244">
        <v>3</v>
      </c>
      <c r="BL244">
        <v>3</v>
      </c>
      <c r="BM244">
        <v>2</v>
      </c>
      <c r="BN244">
        <v>2</v>
      </c>
      <c r="BO244">
        <v>2</v>
      </c>
      <c r="BP244">
        <v>2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1</v>
      </c>
      <c r="CG244">
        <v>1</v>
      </c>
      <c r="CH244">
        <v>1</v>
      </c>
      <c r="CI244">
        <v>1</v>
      </c>
      <c r="CJ244">
        <v>1</v>
      </c>
    </row>
    <row r="245" spans="1:88" x14ac:dyDescent="0.3">
      <c r="A245" t="s">
        <v>352</v>
      </c>
      <c r="B245" t="str">
        <f>VLOOKUP(A245,SupplyDemand!$A$2:$B$321,2,FALSE)</f>
        <v>ABCT MST ABRAMS SECTION</v>
      </c>
      <c r="C245">
        <v>17</v>
      </c>
      <c r="E245" t="s">
        <v>109</v>
      </c>
      <c r="F245" t="s">
        <v>108</v>
      </c>
      <c r="G245">
        <v>0</v>
      </c>
      <c r="H245">
        <v>2</v>
      </c>
      <c r="I245">
        <v>2</v>
      </c>
      <c r="J245">
        <v>2</v>
      </c>
      <c r="K245">
        <v>2</v>
      </c>
      <c r="L245">
        <v>2</v>
      </c>
      <c r="M245">
        <v>2</v>
      </c>
      <c r="N245">
        <v>3</v>
      </c>
      <c r="O245">
        <v>4</v>
      </c>
      <c r="P245">
        <v>4</v>
      </c>
      <c r="Q245">
        <v>4</v>
      </c>
      <c r="R245">
        <v>4</v>
      </c>
      <c r="S245">
        <v>4</v>
      </c>
      <c r="T245">
        <v>5</v>
      </c>
      <c r="U245">
        <v>5</v>
      </c>
      <c r="V245">
        <v>6</v>
      </c>
      <c r="W245">
        <v>6</v>
      </c>
      <c r="X245">
        <v>6</v>
      </c>
      <c r="Y245">
        <v>7</v>
      </c>
      <c r="Z245">
        <v>7</v>
      </c>
      <c r="AA245">
        <v>7</v>
      </c>
      <c r="AB245">
        <v>7</v>
      </c>
      <c r="AC245">
        <v>7</v>
      </c>
      <c r="AD245">
        <v>7</v>
      </c>
      <c r="AE245">
        <v>7</v>
      </c>
      <c r="AF245">
        <v>7</v>
      </c>
      <c r="AG245">
        <v>7</v>
      </c>
      <c r="AH245">
        <v>7</v>
      </c>
      <c r="AI245">
        <v>7</v>
      </c>
      <c r="AJ245">
        <v>7</v>
      </c>
      <c r="AK245">
        <v>7</v>
      </c>
      <c r="AL245">
        <v>7</v>
      </c>
      <c r="AM245">
        <v>7</v>
      </c>
      <c r="AN245">
        <v>7</v>
      </c>
      <c r="AO245">
        <v>7</v>
      </c>
      <c r="AP245">
        <v>7</v>
      </c>
      <c r="AQ245">
        <v>7</v>
      </c>
      <c r="AR245">
        <v>7</v>
      </c>
      <c r="AS245">
        <v>7</v>
      </c>
      <c r="AT245">
        <v>7</v>
      </c>
      <c r="AU245">
        <v>7</v>
      </c>
      <c r="AV245">
        <v>7</v>
      </c>
      <c r="AW245">
        <v>7</v>
      </c>
      <c r="AX245">
        <v>7</v>
      </c>
      <c r="AY245">
        <v>7</v>
      </c>
      <c r="AZ245">
        <v>7</v>
      </c>
      <c r="BA245">
        <v>7</v>
      </c>
      <c r="BB245">
        <v>7</v>
      </c>
      <c r="BC245">
        <v>7</v>
      </c>
      <c r="BD245">
        <v>7</v>
      </c>
      <c r="BE245">
        <v>6</v>
      </c>
      <c r="BF245">
        <v>5</v>
      </c>
      <c r="BG245">
        <v>5</v>
      </c>
      <c r="BH245">
        <v>5</v>
      </c>
      <c r="BI245">
        <v>4</v>
      </c>
      <c r="BJ245">
        <v>3</v>
      </c>
      <c r="BK245">
        <v>3</v>
      </c>
      <c r="BL245">
        <v>3</v>
      </c>
      <c r="BM245">
        <v>3</v>
      </c>
      <c r="BN245">
        <v>2</v>
      </c>
      <c r="BO245">
        <v>2</v>
      </c>
      <c r="BP245">
        <v>2</v>
      </c>
      <c r="BQ245">
        <v>1</v>
      </c>
      <c r="BR245">
        <v>1</v>
      </c>
      <c r="BS245">
        <v>1</v>
      </c>
      <c r="BT245">
        <v>1</v>
      </c>
      <c r="BU245">
        <v>1</v>
      </c>
      <c r="BV245">
        <v>1</v>
      </c>
      <c r="BW245">
        <v>1</v>
      </c>
      <c r="BX245">
        <v>1</v>
      </c>
      <c r="BY245">
        <v>1</v>
      </c>
      <c r="BZ245">
        <v>1</v>
      </c>
      <c r="CA245">
        <v>1</v>
      </c>
      <c r="CB245">
        <v>1</v>
      </c>
      <c r="CC245">
        <v>1</v>
      </c>
      <c r="CD245">
        <v>1</v>
      </c>
      <c r="CE245">
        <v>1</v>
      </c>
      <c r="CF245">
        <v>1</v>
      </c>
      <c r="CG245">
        <v>1</v>
      </c>
      <c r="CH245">
        <v>1</v>
      </c>
      <c r="CI245">
        <v>1</v>
      </c>
      <c r="CJ245">
        <v>1</v>
      </c>
    </row>
    <row r="246" spans="1:88" x14ac:dyDescent="0.3">
      <c r="A246" t="s">
        <v>353</v>
      </c>
      <c r="B246" t="str">
        <f>VLOOKUP(A246,SupplyDemand!$A$2:$B$321,2,FALSE)</f>
        <v>ABCT MST BRADLEY SECTION</v>
      </c>
      <c r="C246">
        <v>17</v>
      </c>
      <c r="E246" t="s">
        <v>109</v>
      </c>
      <c r="F246" t="s">
        <v>108</v>
      </c>
      <c r="G246">
        <v>0</v>
      </c>
      <c r="H246">
        <v>2</v>
      </c>
      <c r="I246">
        <v>2</v>
      </c>
      <c r="J246">
        <v>2</v>
      </c>
      <c r="K246">
        <v>2</v>
      </c>
      <c r="L246">
        <v>2</v>
      </c>
      <c r="M246">
        <v>2</v>
      </c>
      <c r="N246">
        <v>3</v>
      </c>
      <c r="O246">
        <v>4</v>
      </c>
      <c r="P246">
        <v>4</v>
      </c>
      <c r="Q246">
        <v>4</v>
      </c>
      <c r="R246">
        <v>4</v>
      </c>
      <c r="S246">
        <v>4</v>
      </c>
      <c r="T246">
        <v>5</v>
      </c>
      <c r="U246">
        <v>5</v>
      </c>
      <c r="V246">
        <v>6</v>
      </c>
      <c r="W246">
        <v>6</v>
      </c>
      <c r="X246">
        <v>6</v>
      </c>
      <c r="Y246">
        <v>7</v>
      </c>
      <c r="Z246">
        <v>7</v>
      </c>
      <c r="AA246">
        <v>7</v>
      </c>
      <c r="AB246">
        <v>7</v>
      </c>
      <c r="AC246">
        <v>7</v>
      </c>
      <c r="AD246">
        <v>7</v>
      </c>
      <c r="AE246">
        <v>7</v>
      </c>
      <c r="AF246">
        <v>7</v>
      </c>
      <c r="AG246">
        <v>7</v>
      </c>
      <c r="AH246">
        <v>7</v>
      </c>
      <c r="AI246">
        <v>7</v>
      </c>
      <c r="AJ246">
        <v>7</v>
      </c>
      <c r="AK246">
        <v>7</v>
      </c>
      <c r="AL246">
        <v>7</v>
      </c>
      <c r="AM246">
        <v>7</v>
      </c>
      <c r="AN246">
        <v>7</v>
      </c>
      <c r="AO246">
        <v>7</v>
      </c>
      <c r="AP246">
        <v>7</v>
      </c>
      <c r="AQ246">
        <v>7</v>
      </c>
      <c r="AR246">
        <v>7</v>
      </c>
      <c r="AS246">
        <v>7</v>
      </c>
      <c r="AT246">
        <v>7</v>
      </c>
      <c r="AU246">
        <v>7</v>
      </c>
      <c r="AV246">
        <v>7</v>
      </c>
      <c r="AW246">
        <v>7</v>
      </c>
      <c r="AX246">
        <v>7</v>
      </c>
      <c r="AY246">
        <v>7</v>
      </c>
      <c r="AZ246">
        <v>7</v>
      </c>
      <c r="BA246">
        <v>7</v>
      </c>
      <c r="BB246">
        <v>7</v>
      </c>
      <c r="BC246">
        <v>7</v>
      </c>
      <c r="BD246">
        <v>7</v>
      </c>
      <c r="BE246">
        <v>6</v>
      </c>
      <c r="BF246">
        <v>5</v>
      </c>
      <c r="BG246">
        <v>5</v>
      </c>
      <c r="BH246">
        <v>5</v>
      </c>
      <c r="BI246">
        <v>4</v>
      </c>
      <c r="BJ246">
        <v>3</v>
      </c>
      <c r="BK246">
        <v>3</v>
      </c>
      <c r="BL246">
        <v>3</v>
      </c>
      <c r="BM246">
        <v>3</v>
      </c>
      <c r="BN246">
        <v>2</v>
      </c>
      <c r="BO246">
        <v>2</v>
      </c>
      <c r="BP246">
        <v>2</v>
      </c>
      <c r="BQ246">
        <v>1</v>
      </c>
      <c r="BR246">
        <v>1</v>
      </c>
      <c r="BS246">
        <v>1</v>
      </c>
      <c r="BT246">
        <v>1</v>
      </c>
      <c r="BU246">
        <v>1</v>
      </c>
      <c r="BV246">
        <v>1</v>
      </c>
      <c r="BW246">
        <v>1</v>
      </c>
      <c r="BX246">
        <v>1</v>
      </c>
      <c r="BY246">
        <v>1</v>
      </c>
      <c r="BZ246">
        <v>1</v>
      </c>
      <c r="CA246">
        <v>1</v>
      </c>
      <c r="CB246">
        <v>1</v>
      </c>
      <c r="CC246">
        <v>1</v>
      </c>
      <c r="CD246">
        <v>1</v>
      </c>
      <c r="CE246">
        <v>1</v>
      </c>
      <c r="CF246">
        <v>1</v>
      </c>
      <c r="CG246">
        <v>1</v>
      </c>
      <c r="CH246">
        <v>1</v>
      </c>
      <c r="CI246">
        <v>1</v>
      </c>
      <c r="CJ246">
        <v>1</v>
      </c>
    </row>
    <row r="247" spans="1:88" x14ac:dyDescent="0.3">
      <c r="A247" t="s">
        <v>354</v>
      </c>
      <c r="B247" t="str">
        <f>VLOOKUP(A247,SupplyDemand!$A$2:$B$321,2,FALSE)</f>
        <v>MST STRYKER SECTION</v>
      </c>
      <c r="C247">
        <v>17</v>
      </c>
      <c r="E247" t="s">
        <v>109</v>
      </c>
      <c r="F247" t="s">
        <v>108</v>
      </c>
      <c r="G247">
        <v>0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2</v>
      </c>
      <c r="U247">
        <v>2</v>
      </c>
      <c r="V247">
        <v>2</v>
      </c>
      <c r="W247">
        <v>3</v>
      </c>
      <c r="X247">
        <v>3</v>
      </c>
      <c r="Y247">
        <v>3</v>
      </c>
      <c r="Z247">
        <v>4</v>
      </c>
      <c r="AA247">
        <v>4</v>
      </c>
      <c r="AB247">
        <v>4</v>
      </c>
      <c r="AC247">
        <v>4</v>
      </c>
      <c r="AD247">
        <v>4</v>
      </c>
      <c r="AE247">
        <v>4</v>
      </c>
      <c r="AF247">
        <v>4</v>
      </c>
      <c r="AG247">
        <v>4</v>
      </c>
      <c r="AH247">
        <v>4</v>
      </c>
      <c r="AI247">
        <v>4</v>
      </c>
      <c r="AJ247">
        <v>4</v>
      </c>
      <c r="AK247">
        <v>4</v>
      </c>
      <c r="AL247">
        <v>4</v>
      </c>
      <c r="AM247">
        <v>4</v>
      </c>
      <c r="AN247">
        <v>4</v>
      </c>
      <c r="AO247">
        <v>4</v>
      </c>
      <c r="AP247">
        <v>4</v>
      </c>
      <c r="AQ247">
        <v>4</v>
      </c>
      <c r="AR247">
        <v>4</v>
      </c>
      <c r="AS247">
        <v>4</v>
      </c>
      <c r="AT247">
        <v>4</v>
      </c>
      <c r="AU247">
        <v>4</v>
      </c>
      <c r="AV247">
        <v>4</v>
      </c>
      <c r="AW247">
        <v>4</v>
      </c>
      <c r="AX247">
        <v>4</v>
      </c>
      <c r="AY247">
        <v>4</v>
      </c>
      <c r="AZ247">
        <v>4</v>
      </c>
      <c r="BA247">
        <v>4</v>
      </c>
      <c r="BB247">
        <v>4</v>
      </c>
      <c r="BC247">
        <v>4</v>
      </c>
      <c r="BD247">
        <v>4</v>
      </c>
      <c r="BE247">
        <v>4</v>
      </c>
      <c r="BF247">
        <v>4</v>
      </c>
      <c r="BG247">
        <v>4</v>
      </c>
      <c r="BH247">
        <v>4</v>
      </c>
      <c r="BI247">
        <v>4</v>
      </c>
      <c r="BJ247">
        <v>3</v>
      </c>
      <c r="BK247">
        <v>3</v>
      </c>
      <c r="BL247">
        <v>3</v>
      </c>
      <c r="BM247">
        <v>3</v>
      </c>
      <c r="BN247">
        <v>2</v>
      </c>
      <c r="BO247">
        <v>2</v>
      </c>
      <c r="BP247">
        <v>2</v>
      </c>
      <c r="BQ247">
        <v>2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1</v>
      </c>
      <c r="BX247">
        <v>1</v>
      </c>
      <c r="BY247">
        <v>1</v>
      </c>
      <c r="BZ247">
        <v>1</v>
      </c>
      <c r="CA247">
        <v>1</v>
      </c>
      <c r="CB247">
        <v>1</v>
      </c>
      <c r="CC247">
        <v>1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</row>
    <row r="248" spans="1:88" x14ac:dyDescent="0.3">
      <c r="A248" t="s">
        <v>355</v>
      </c>
      <c r="B248" t="str">
        <f>VLOOKUP(A248,SupplyDemand!$A$2:$B$321,2,FALSE)</f>
        <v>SPT MAINT CO HQ</v>
      </c>
      <c r="C248">
        <v>140</v>
      </c>
      <c r="E248" t="s">
        <v>109</v>
      </c>
      <c r="F248" t="s">
        <v>108</v>
      </c>
      <c r="G248">
        <v>4</v>
      </c>
      <c r="H248">
        <v>9</v>
      </c>
      <c r="I248">
        <v>10</v>
      </c>
      <c r="J248">
        <v>10</v>
      </c>
      <c r="K248">
        <v>12</v>
      </c>
      <c r="L248">
        <v>13</v>
      </c>
      <c r="M248">
        <v>13</v>
      </c>
      <c r="N248">
        <v>17</v>
      </c>
      <c r="O248">
        <v>17</v>
      </c>
      <c r="P248">
        <v>18</v>
      </c>
      <c r="Q248">
        <v>22</v>
      </c>
      <c r="R248">
        <v>22</v>
      </c>
      <c r="S248">
        <v>23</v>
      </c>
      <c r="T248">
        <v>23</v>
      </c>
      <c r="U248">
        <v>24</v>
      </c>
      <c r="V248">
        <v>25</v>
      </c>
      <c r="W248">
        <v>27</v>
      </c>
      <c r="X248">
        <v>27</v>
      </c>
      <c r="Y248">
        <v>29</v>
      </c>
      <c r="Z248">
        <v>30</v>
      </c>
      <c r="AA248">
        <v>32</v>
      </c>
      <c r="AB248">
        <v>32</v>
      </c>
      <c r="AC248">
        <v>32</v>
      </c>
      <c r="AD248">
        <v>34</v>
      </c>
      <c r="AE248">
        <v>34</v>
      </c>
      <c r="AF248">
        <v>34</v>
      </c>
      <c r="AG248">
        <v>34</v>
      </c>
      <c r="AH248">
        <v>34</v>
      </c>
      <c r="AI248">
        <v>35</v>
      </c>
      <c r="AJ248">
        <v>35</v>
      </c>
      <c r="AK248">
        <v>35</v>
      </c>
      <c r="AL248">
        <v>35</v>
      </c>
      <c r="AM248">
        <v>35</v>
      </c>
      <c r="AN248">
        <v>35</v>
      </c>
      <c r="AO248">
        <v>35</v>
      </c>
      <c r="AP248">
        <v>35</v>
      </c>
      <c r="AQ248">
        <v>35</v>
      </c>
      <c r="AR248">
        <v>35</v>
      </c>
      <c r="AS248">
        <v>35</v>
      </c>
      <c r="AT248">
        <v>35</v>
      </c>
      <c r="AU248">
        <v>35</v>
      </c>
      <c r="AV248">
        <v>24</v>
      </c>
      <c r="AW248">
        <v>24</v>
      </c>
      <c r="AX248">
        <v>24</v>
      </c>
      <c r="AY248">
        <v>23</v>
      </c>
      <c r="AZ248">
        <v>23</v>
      </c>
      <c r="BA248">
        <v>23</v>
      </c>
      <c r="BB248">
        <v>22</v>
      </c>
      <c r="BC248">
        <v>21</v>
      </c>
      <c r="BD248">
        <v>21</v>
      </c>
      <c r="BE248">
        <v>20</v>
      </c>
      <c r="BF248">
        <v>20</v>
      </c>
      <c r="BG248">
        <v>19</v>
      </c>
      <c r="BH248">
        <v>18</v>
      </c>
      <c r="BI248">
        <v>18</v>
      </c>
      <c r="BJ248">
        <v>17</v>
      </c>
      <c r="BK248">
        <v>17</v>
      </c>
      <c r="BL248">
        <v>17</v>
      </c>
      <c r="BM248">
        <v>16</v>
      </c>
      <c r="BN248">
        <v>16</v>
      </c>
      <c r="BO248">
        <v>16</v>
      </c>
      <c r="BP248">
        <v>15</v>
      </c>
      <c r="BQ248">
        <v>14</v>
      </c>
      <c r="BR248">
        <v>13</v>
      </c>
      <c r="BS248">
        <v>13</v>
      </c>
      <c r="BT248">
        <v>13</v>
      </c>
      <c r="BU248">
        <v>13</v>
      </c>
      <c r="BV248">
        <v>13</v>
      </c>
      <c r="BW248">
        <v>13</v>
      </c>
      <c r="BX248">
        <v>13</v>
      </c>
      <c r="BY248">
        <v>13</v>
      </c>
      <c r="BZ248">
        <v>13</v>
      </c>
      <c r="CA248">
        <v>13</v>
      </c>
      <c r="CB248">
        <v>13</v>
      </c>
      <c r="CC248">
        <v>13</v>
      </c>
      <c r="CD248">
        <v>13</v>
      </c>
      <c r="CE248">
        <v>13</v>
      </c>
      <c r="CF248">
        <v>13</v>
      </c>
      <c r="CG248">
        <v>13</v>
      </c>
      <c r="CH248">
        <v>13</v>
      </c>
      <c r="CI248">
        <v>13</v>
      </c>
      <c r="CJ248">
        <v>13</v>
      </c>
    </row>
    <row r="249" spans="1:88" x14ac:dyDescent="0.3">
      <c r="A249" t="s">
        <v>356</v>
      </c>
      <c r="B249" t="str">
        <f>VLOOKUP(A249,SupplyDemand!$A$2:$B$321,2,FALSE)</f>
        <v>AREA TMDE SPT TM</v>
      </c>
      <c r="C249">
        <v>0</v>
      </c>
      <c r="E249" t="s">
        <v>109</v>
      </c>
      <c r="F249" t="s">
        <v>108</v>
      </c>
      <c r="G249">
        <v>2</v>
      </c>
      <c r="H249">
        <v>9</v>
      </c>
      <c r="I249">
        <v>10</v>
      </c>
      <c r="J249">
        <v>10</v>
      </c>
      <c r="K249">
        <v>12</v>
      </c>
      <c r="L249">
        <v>13</v>
      </c>
      <c r="M249">
        <v>13</v>
      </c>
      <c r="N249">
        <v>17</v>
      </c>
      <c r="O249">
        <v>17</v>
      </c>
      <c r="P249">
        <v>18</v>
      </c>
      <c r="Q249">
        <v>22</v>
      </c>
      <c r="R249">
        <v>22</v>
      </c>
      <c r="S249">
        <v>23</v>
      </c>
      <c r="T249">
        <v>23</v>
      </c>
      <c r="U249">
        <v>24</v>
      </c>
      <c r="V249">
        <v>25</v>
      </c>
      <c r="W249">
        <v>27</v>
      </c>
      <c r="X249">
        <v>27</v>
      </c>
      <c r="Y249">
        <v>29</v>
      </c>
      <c r="Z249">
        <v>30</v>
      </c>
      <c r="AA249">
        <v>32</v>
      </c>
      <c r="AB249">
        <v>32</v>
      </c>
      <c r="AC249">
        <v>32</v>
      </c>
      <c r="AD249">
        <v>34</v>
      </c>
      <c r="AE249">
        <v>34</v>
      </c>
      <c r="AF249">
        <v>34</v>
      </c>
      <c r="AG249">
        <v>34</v>
      </c>
      <c r="AH249">
        <v>34</v>
      </c>
      <c r="AI249">
        <v>35</v>
      </c>
      <c r="AJ249">
        <v>35</v>
      </c>
      <c r="AK249">
        <v>35</v>
      </c>
      <c r="AL249">
        <v>35</v>
      </c>
      <c r="AM249">
        <v>35</v>
      </c>
      <c r="AN249">
        <v>35</v>
      </c>
      <c r="AO249">
        <v>35</v>
      </c>
      <c r="AP249">
        <v>35</v>
      </c>
      <c r="AQ249">
        <v>35</v>
      </c>
      <c r="AR249">
        <v>35</v>
      </c>
      <c r="AS249">
        <v>35</v>
      </c>
      <c r="AT249">
        <v>35</v>
      </c>
      <c r="AU249">
        <v>35</v>
      </c>
      <c r="AV249">
        <v>24</v>
      </c>
      <c r="AW249">
        <v>24</v>
      </c>
      <c r="AX249">
        <v>24</v>
      </c>
      <c r="AY249">
        <v>23</v>
      </c>
      <c r="AZ249">
        <v>23</v>
      </c>
      <c r="BA249">
        <v>23</v>
      </c>
      <c r="BB249">
        <v>22</v>
      </c>
      <c r="BC249">
        <v>21</v>
      </c>
      <c r="BD249">
        <v>21</v>
      </c>
      <c r="BE249">
        <v>20</v>
      </c>
      <c r="BF249">
        <v>20</v>
      </c>
      <c r="BG249">
        <v>19</v>
      </c>
      <c r="BH249">
        <v>18</v>
      </c>
      <c r="BI249">
        <v>18</v>
      </c>
      <c r="BJ249">
        <v>17</v>
      </c>
      <c r="BK249">
        <v>17</v>
      </c>
      <c r="BL249">
        <v>17</v>
      </c>
      <c r="BM249">
        <v>16</v>
      </c>
      <c r="BN249">
        <v>16</v>
      </c>
      <c r="BO249">
        <v>16</v>
      </c>
      <c r="BP249">
        <v>15</v>
      </c>
      <c r="BQ249">
        <v>14</v>
      </c>
      <c r="BR249">
        <v>13</v>
      </c>
      <c r="BS249">
        <v>13</v>
      </c>
      <c r="BT249">
        <v>13</v>
      </c>
      <c r="BU249">
        <v>13</v>
      </c>
      <c r="BV249">
        <v>13</v>
      </c>
      <c r="BW249">
        <v>13</v>
      </c>
      <c r="BX249">
        <v>13</v>
      </c>
      <c r="BY249">
        <v>13</v>
      </c>
      <c r="BZ249">
        <v>13</v>
      </c>
      <c r="CA249">
        <v>13</v>
      </c>
      <c r="CB249">
        <v>13</v>
      </c>
      <c r="CC249">
        <v>13</v>
      </c>
      <c r="CD249">
        <v>13</v>
      </c>
      <c r="CE249">
        <v>13</v>
      </c>
      <c r="CF249">
        <v>13</v>
      </c>
      <c r="CG249">
        <v>13</v>
      </c>
      <c r="CH249">
        <v>13</v>
      </c>
      <c r="CI249">
        <v>13</v>
      </c>
      <c r="CJ249">
        <v>13</v>
      </c>
    </row>
    <row r="250" spans="1:88" x14ac:dyDescent="0.3">
      <c r="A250" t="s">
        <v>357</v>
      </c>
      <c r="B250" t="str">
        <f>VLOOKUP(A250,SupplyDemand!$A$2:$B$321,2,FALSE)</f>
        <v>ATS SPT MAINT DET</v>
      </c>
      <c r="C250">
        <v>52</v>
      </c>
      <c r="E250" t="s">
        <v>109</v>
      </c>
      <c r="F250" t="s">
        <v>108</v>
      </c>
      <c r="G250">
        <v>0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1</v>
      </c>
      <c r="AT250">
        <v>1</v>
      </c>
      <c r="AU250">
        <v>1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1</v>
      </c>
      <c r="BJ250">
        <v>1</v>
      </c>
      <c r="BK250">
        <v>1</v>
      </c>
      <c r="BL250">
        <v>1</v>
      </c>
      <c r="BM250">
        <v>1</v>
      </c>
      <c r="BN250">
        <v>1</v>
      </c>
      <c r="BO250">
        <v>1</v>
      </c>
      <c r="BP250">
        <v>1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1</v>
      </c>
      <c r="CE250">
        <v>1</v>
      </c>
      <c r="CF250">
        <v>1</v>
      </c>
      <c r="CG250">
        <v>1</v>
      </c>
      <c r="CH250">
        <v>1</v>
      </c>
      <c r="CI250">
        <v>1</v>
      </c>
      <c r="CJ250">
        <v>1</v>
      </c>
    </row>
    <row r="251" spans="1:88" x14ac:dyDescent="0.3">
      <c r="A251" t="s">
        <v>358</v>
      </c>
      <c r="B251" t="str">
        <f>VLOOKUP(A251,SupplyDemand!$A$2:$B$321,2,FALSE)</f>
        <v>DIVISIONAL AIR DEFENSE (DIVAD) BN</v>
      </c>
      <c r="C251">
        <v>768</v>
      </c>
      <c r="E251" t="s">
        <v>109</v>
      </c>
      <c r="F251" t="s">
        <v>108</v>
      </c>
      <c r="G251">
        <v>2</v>
      </c>
      <c r="H251">
        <v>2</v>
      </c>
      <c r="I251">
        <v>2</v>
      </c>
      <c r="J251">
        <v>2</v>
      </c>
      <c r="K251">
        <v>2</v>
      </c>
      <c r="L251">
        <v>3</v>
      </c>
      <c r="M251">
        <v>3</v>
      </c>
      <c r="N251">
        <v>3</v>
      </c>
      <c r="O251">
        <v>3</v>
      </c>
      <c r="P251">
        <v>3</v>
      </c>
      <c r="Q251">
        <v>4</v>
      </c>
      <c r="R251">
        <v>4</v>
      </c>
      <c r="S251">
        <v>4</v>
      </c>
      <c r="T251">
        <v>4</v>
      </c>
      <c r="U251">
        <v>4</v>
      </c>
      <c r="V251">
        <v>4</v>
      </c>
      <c r="W251">
        <v>5</v>
      </c>
      <c r="X251">
        <v>5</v>
      </c>
      <c r="Y251">
        <v>5</v>
      </c>
      <c r="Z251">
        <v>5</v>
      </c>
      <c r="AA251">
        <v>6</v>
      </c>
      <c r="AB251">
        <v>6</v>
      </c>
      <c r="AC251">
        <v>6</v>
      </c>
      <c r="AD251">
        <v>6</v>
      </c>
      <c r="AE251">
        <v>6</v>
      </c>
      <c r="AF251">
        <v>6</v>
      </c>
      <c r="AG251">
        <v>6</v>
      </c>
      <c r="AH251">
        <v>6</v>
      </c>
      <c r="AI251">
        <v>6</v>
      </c>
      <c r="AJ251">
        <v>6</v>
      </c>
      <c r="AK251">
        <v>6</v>
      </c>
      <c r="AL251">
        <v>6</v>
      </c>
      <c r="AM251">
        <v>6</v>
      </c>
      <c r="AN251">
        <v>6</v>
      </c>
      <c r="AO251">
        <v>6</v>
      </c>
      <c r="AP251">
        <v>6</v>
      </c>
      <c r="AQ251">
        <v>6</v>
      </c>
      <c r="AR251">
        <v>6</v>
      </c>
      <c r="AS251">
        <v>6</v>
      </c>
      <c r="AT251">
        <v>6</v>
      </c>
      <c r="AU251">
        <v>6</v>
      </c>
      <c r="AV251">
        <v>6</v>
      </c>
      <c r="AW251">
        <v>6</v>
      </c>
      <c r="AX251">
        <v>6</v>
      </c>
      <c r="AY251">
        <v>5</v>
      </c>
      <c r="AZ251">
        <v>5</v>
      </c>
      <c r="BA251">
        <v>5</v>
      </c>
      <c r="BB251">
        <v>5</v>
      </c>
      <c r="BC251">
        <v>4</v>
      </c>
      <c r="BD251">
        <v>4</v>
      </c>
      <c r="BE251">
        <v>4</v>
      </c>
      <c r="BF251">
        <v>4</v>
      </c>
      <c r="BG251">
        <v>3</v>
      </c>
      <c r="BH251">
        <v>3</v>
      </c>
      <c r="BI251">
        <v>3</v>
      </c>
      <c r="BJ251">
        <v>3</v>
      </c>
      <c r="BK251">
        <v>3</v>
      </c>
      <c r="BL251">
        <v>3</v>
      </c>
      <c r="BM251">
        <v>2</v>
      </c>
      <c r="BN251">
        <v>2</v>
      </c>
      <c r="BO251">
        <v>2</v>
      </c>
      <c r="BP251">
        <v>2</v>
      </c>
      <c r="BQ251">
        <v>1</v>
      </c>
      <c r="BR251">
        <v>1</v>
      </c>
      <c r="BS251">
        <v>1</v>
      </c>
      <c r="BT251">
        <v>1</v>
      </c>
      <c r="BU251">
        <v>1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1</v>
      </c>
      <c r="CE251">
        <v>1</v>
      </c>
      <c r="CF251">
        <v>1</v>
      </c>
      <c r="CG251">
        <v>1</v>
      </c>
      <c r="CH251">
        <v>1</v>
      </c>
      <c r="CI251">
        <v>1</v>
      </c>
      <c r="CJ251">
        <v>1</v>
      </c>
    </row>
    <row r="252" spans="1:88" x14ac:dyDescent="0.3">
      <c r="A252" t="s">
        <v>359</v>
      </c>
      <c r="B252" t="str">
        <f>VLOOKUP(A252,SupplyDemand!$A$2:$B$321,2,FALSE)</f>
        <v>ADA BN (IFPC) (C-SUAS)</v>
      </c>
      <c r="C252">
        <v>768</v>
      </c>
      <c r="E252" t="s">
        <v>109</v>
      </c>
      <c r="F252" t="s">
        <v>108</v>
      </c>
      <c r="G252">
        <v>1</v>
      </c>
      <c r="H252">
        <v>2</v>
      </c>
      <c r="I252">
        <v>2</v>
      </c>
      <c r="J252">
        <v>2</v>
      </c>
      <c r="K252">
        <v>2</v>
      </c>
      <c r="L252">
        <v>2</v>
      </c>
      <c r="M252">
        <v>2</v>
      </c>
      <c r="N252">
        <v>2</v>
      </c>
      <c r="O252">
        <v>2</v>
      </c>
      <c r="P252">
        <v>2</v>
      </c>
      <c r="Q252">
        <v>2</v>
      </c>
      <c r="R252">
        <v>2</v>
      </c>
      <c r="S252">
        <v>3</v>
      </c>
      <c r="T252">
        <v>4</v>
      </c>
      <c r="U252">
        <v>4</v>
      </c>
      <c r="V252">
        <v>4</v>
      </c>
      <c r="W252">
        <v>4</v>
      </c>
      <c r="X252">
        <v>4</v>
      </c>
      <c r="Y252">
        <v>4</v>
      </c>
      <c r="Z252">
        <v>4</v>
      </c>
      <c r="AA252">
        <v>4</v>
      </c>
      <c r="AB252">
        <v>4</v>
      </c>
      <c r="AC252">
        <v>4</v>
      </c>
      <c r="AD252">
        <v>4</v>
      </c>
      <c r="AE252">
        <v>4</v>
      </c>
      <c r="AF252">
        <v>4</v>
      </c>
      <c r="AG252">
        <v>4</v>
      </c>
      <c r="AH252">
        <v>4</v>
      </c>
      <c r="AI252">
        <v>4</v>
      </c>
      <c r="AJ252">
        <v>4</v>
      </c>
      <c r="AK252">
        <v>4</v>
      </c>
      <c r="AL252">
        <v>4</v>
      </c>
      <c r="AM252">
        <v>4</v>
      </c>
      <c r="AN252">
        <v>4</v>
      </c>
      <c r="AO252">
        <v>4</v>
      </c>
      <c r="AP252">
        <v>4</v>
      </c>
      <c r="AQ252">
        <v>4</v>
      </c>
      <c r="AR252">
        <v>4</v>
      </c>
      <c r="AS252">
        <v>4</v>
      </c>
      <c r="AT252">
        <v>4</v>
      </c>
      <c r="AU252">
        <v>4</v>
      </c>
      <c r="AV252">
        <v>4</v>
      </c>
      <c r="AW252">
        <v>4</v>
      </c>
      <c r="AX252">
        <v>4</v>
      </c>
      <c r="AY252">
        <v>4</v>
      </c>
      <c r="AZ252">
        <v>4</v>
      </c>
      <c r="BA252">
        <v>4</v>
      </c>
      <c r="BB252">
        <v>4</v>
      </c>
      <c r="BC252">
        <v>4</v>
      </c>
      <c r="BD252">
        <v>4</v>
      </c>
      <c r="BE252">
        <v>4</v>
      </c>
      <c r="BF252">
        <v>3</v>
      </c>
      <c r="BG252">
        <v>3</v>
      </c>
      <c r="BH252">
        <v>3</v>
      </c>
      <c r="BI252">
        <v>2</v>
      </c>
      <c r="BJ252">
        <v>1</v>
      </c>
      <c r="BK252">
        <v>1</v>
      </c>
      <c r="BL252">
        <v>1</v>
      </c>
      <c r="BM252">
        <v>1</v>
      </c>
      <c r="BN252">
        <v>1</v>
      </c>
      <c r="BO252">
        <v>1</v>
      </c>
      <c r="BP252">
        <v>1</v>
      </c>
      <c r="BQ252">
        <v>1</v>
      </c>
      <c r="BR252">
        <v>1</v>
      </c>
      <c r="BS252">
        <v>1</v>
      </c>
      <c r="BT252">
        <v>1</v>
      </c>
      <c r="BU252">
        <v>1</v>
      </c>
      <c r="BV252">
        <v>1</v>
      </c>
      <c r="BW252">
        <v>1</v>
      </c>
      <c r="BX252">
        <v>1</v>
      </c>
      <c r="BY252">
        <v>1</v>
      </c>
      <c r="BZ252">
        <v>1</v>
      </c>
      <c r="CA252">
        <v>1</v>
      </c>
      <c r="CB252">
        <v>1</v>
      </c>
      <c r="CC252">
        <v>1</v>
      </c>
      <c r="CD252">
        <v>1</v>
      </c>
      <c r="CE252">
        <v>1</v>
      </c>
      <c r="CF252">
        <v>1</v>
      </c>
      <c r="CG252">
        <v>1</v>
      </c>
      <c r="CH252">
        <v>1</v>
      </c>
      <c r="CI252">
        <v>1</v>
      </c>
      <c r="CJ252">
        <v>1</v>
      </c>
    </row>
    <row r="253" spans="1:88" x14ac:dyDescent="0.3">
      <c r="A253" t="s">
        <v>360</v>
      </c>
      <c r="B253" t="str">
        <f>VLOOKUP(A253,SupplyDemand!$A$2:$B$321,2,FALSE)</f>
        <v>ARMY AIR &amp; MSL DEFENSE CMD HQS</v>
      </c>
      <c r="C253">
        <v>244</v>
      </c>
      <c r="E253" t="s">
        <v>109</v>
      </c>
      <c r="F253" t="s">
        <v>108</v>
      </c>
      <c r="G253">
        <v>0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1</v>
      </c>
      <c r="AT253">
        <v>1</v>
      </c>
      <c r="AU253">
        <v>1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1</v>
      </c>
      <c r="BL253">
        <v>1</v>
      </c>
      <c r="BM253">
        <v>1</v>
      </c>
      <c r="BN253">
        <v>1</v>
      </c>
      <c r="BO253">
        <v>1</v>
      </c>
      <c r="BP253">
        <v>1</v>
      </c>
      <c r="BQ253">
        <v>1</v>
      </c>
      <c r="BR253">
        <v>1</v>
      </c>
      <c r="BS253">
        <v>1</v>
      </c>
      <c r="BT253">
        <v>1</v>
      </c>
      <c r="BU253">
        <v>1</v>
      </c>
      <c r="BV253">
        <v>1</v>
      </c>
      <c r="BW253">
        <v>1</v>
      </c>
      <c r="BX253">
        <v>1</v>
      </c>
      <c r="BY253">
        <v>1</v>
      </c>
      <c r="BZ253">
        <v>1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</row>
    <row r="254" spans="1:88" x14ac:dyDescent="0.3">
      <c r="A254" t="s">
        <v>361</v>
      </c>
      <c r="B254" t="str">
        <f>VLOOKUP(A254,SupplyDemand!$A$2:$B$321,2,FALSE)</f>
        <v>ADA BDE HQS (THTR)</v>
      </c>
      <c r="C254">
        <v>122</v>
      </c>
      <c r="E254" t="s">
        <v>109</v>
      </c>
      <c r="F254" t="s">
        <v>108</v>
      </c>
      <c r="G254">
        <v>1</v>
      </c>
      <c r="H254">
        <v>1</v>
      </c>
      <c r="I254">
        <v>1</v>
      </c>
      <c r="J254">
        <v>2</v>
      </c>
      <c r="K254">
        <v>2</v>
      </c>
      <c r="L254">
        <v>2</v>
      </c>
      <c r="M254">
        <v>2</v>
      </c>
      <c r="N254">
        <v>3</v>
      </c>
      <c r="O254">
        <v>3</v>
      </c>
      <c r="P254">
        <v>3</v>
      </c>
      <c r="Q254">
        <v>4</v>
      </c>
      <c r="R254">
        <v>5</v>
      </c>
      <c r="S254">
        <v>5</v>
      </c>
      <c r="T254">
        <v>5</v>
      </c>
      <c r="U254">
        <v>5</v>
      </c>
      <c r="V254">
        <v>5</v>
      </c>
      <c r="W254">
        <v>5</v>
      </c>
      <c r="X254">
        <v>5</v>
      </c>
      <c r="Y254">
        <v>5</v>
      </c>
      <c r="Z254">
        <v>5</v>
      </c>
      <c r="AA254">
        <v>5</v>
      </c>
      <c r="AB254">
        <v>5</v>
      </c>
      <c r="AC254">
        <v>5</v>
      </c>
      <c r="AD254">
        <v>5</v>
      </c>
      <c r="AE254">
        <v>5</v>
      </c>
      <c r="AF254">
        <v>5</v>
      </c>
      <c r="AG254">
        <v>5</v>
      </c>
      <c r="AH254">
        <v>5</v>
      </c>
      <c r="AI254">
        <v>5</v>
      </c>
      <c r="AJ254">
        <v>5</v>
      </c>
      <c r="AK254">
        <v>5</v>
      </c>
      <c r="AL254">
        <v>5</v>
      </c>
      <c r="AM254">
        <v>5</v>
      </c>
      <c r="AN254">
        <v>5</v>
      </c>
      <c r="AO254">
        <v>5</v>
      </c>
      <c r="AP254">
        <v>5</v>
      </c>
      <c r="AQ254">
        <v>5</v>
      </c>
      <c r="AR254">
        <v>5</v>
      </c>
      <c r="AS254">
        <v>5</v>
      </c>
      <c r="AT254">
        <v>5</v>
      </c>
      <c r="AU254">
        <v>5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1</v>
      </c>
      <c r="BB254">
        <v>1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v>1</v>
      </c>
      <c r="BQ254">
        <v>1</v>
      </c>
      <c r="BR254">
        <v>1</v>
      </c>
      <c r="BS254">
        <v>1</v>
      </c>
      <c r="BT254">
        <v>1</v>
      </c>
      <c r="BU254">
        <v>1</v>
      </c>
      <c r="BV254">
        <v>1</v>
      </c>
      <c r="BW254">
        <v>1</v>
      </c>
      <c r="BX254">
        <v>1</v>
      </c>
      <c r="BY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</row>
    <row r="255" spans="1:88" x14ac:dyDescent="0.3">
      <c r="A255" t="s">
        <v>362</v>
      </c>
      <c r="B255" t="str">
        <f>VLOOKUP(A255,SupplyDemand!$A$2:$B$321,2,FALSE)</f>
        <v>ADA BN (PATRIOT) (IBCS)</v>
      </c>
      <c r="C255">
        <v>576</v>
      </c>
      <c r="E255" t="s">
        <v>109</v>
      </c>
      <c r="F255" t="s">
        <v>108</v>
      </c>
      <c r="G255">
        <v>1</v>
      </c>
      <c r="H255">
        <v>1</v>
      </c>
      <c r="I255">
        <v>1</v>
      </c>
      <c r="J255">
        <v>3</v>
      </c>
      <c r="K255">
        <v>3</v>
      </c>
      <c r="L255">
        <v>4</v>
      </c>
      <c r="M255">
        <v>4</v>
      </c>
      <c r="N255">
        <v>5</v>
      </c>
      <c r="O255">
        <v>5</v>
      </c>
      <c r="P255">
        <v>5</v>
      </c>
      <c r="Q255">
        <v>7</v>
      </c>
      <c r="R255">
        <v>7</v>
      </c>
      <c r="S255">
        <v>8</v>
      </c>
      <c r="T255">
        <v>8</v>
      </c>
      <c r="U255">
        <v>8</v>
      </c>
      <c r="V255">
        <v>8</v>
      </c>
      <c r="W255">
        <v>8</v>
      </c>
      <c r="X255">
        <v>8</v>
      </c>
      <c r="Y255">
        <v>8</v>
      </c>
      <c r="Z255">
        <v>8</v>
      </c>
      <c r="AA255">
        <v>8</v>
      </c>
      <c r="AB255">
        <v>8</v>
      </c>
      <c r="AC255">
        <v>8</v>
      </c>
      <c r="AD255">
        <v>8</v>
      </c>
      <c r="AE255">
        <v>8</v>
      </c>
      <c r="AF255">
        <v>8</v>
      </c>
      <c r="AG255">
        <v>8</v>
      </c>
      <c r="AH255">
        <v>8</v>
      </c>
      <c r="AI255">
        <v>8</v>
      </c>
      <c r="AJ255">
        <v>8</v>
      </c>
      <c r="AK255">
        <v>8</v>
      </c>
      <c r="AL255">
        <v>8</v>
      </c>
      <c r="AM255">
        <v>8</v>
      </c>
      <c r="AN255">
        <v>8</v>
      </c>
      <c r="AO255">
        <v>8</v>
      </c>
      <c r="AP255">
        <v>8</v>
      </c>
      <c r="AQ255">
        <v>8</v>
      </c>
      <c r="AR255">
        <v>8</v>
      </c>
      <c r="AS255">
        <v>8</v>
      </c>
      <c r="AT255">
        <v>8</v>
      </c>
      <c r="AU255">
        <v>8</v>
      </c>
      <c r="AV255">
        <v>0</v>
      </c>
      <c r="AW255">
        <v>0</v>
      </c>
      <c r="AX255">
        <v>2</v>
      </c>
      <c r="AY255">
        <v>2</v>
      </c>
      <c r="AZ255">
        <v>2</v>
      </c>
      <c r="BA255">
        <v>2</v>
      </c>
      <c r="BB255">
        <v>2</v>
      </c>
      <c r="BC255">
        <v>2</v>
      </c>
      <c r="BD255">
        <v>2</v>
      </c>
      <c r="BE255">
        <v>2</v>
      </c>
      <c r="BF255">
        <v>2</v>
      </c>
      <c r="BG255">
        <v>2</v>
      </c>
      <c r="BH255">
        <v>2</v>
      </c>
      <c r="BI255">
        <v>2</v>
      </c>
      <c r="BJ255">
        <v>2</v>
      </c>
      <c r="BK255">
        <v>2</v>
      </c>
      <c r="BL255">
        <v>2</v>
      </c>
      <c r="BM255">
        <v>2</v>
      </c>
      <c r="BN255">
        <v>2</v>
      </c>
      <c r="BO255">
        <v>2</v>
      </c>
      <c r="BP255">
        <v>2</v>
      </c>
      <c r="BQ255">
        <v>2</v>
      </c>
      <c r="BR255">
        <v>2</v>
      </c>
      <c r="BS255">
        <v>2</v>
      </c>
      <c r="BT255">
        <v>2</v>
      </c>
      <c r="BU255">
        <v>2</v>
      </c>
      <c r="BV255">
        <v>2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</row>
    <row r="256" spans="1:88" x14ac:dyDescent="0.3">
      <c r="A256" t="s">
        <v>363</v>
      </c>
      <c r="B256" t="str">
        <f>VLOOKUP(A256,SupplyDemand!$A$2:$B$321,2,FALSE)</f>
        <v>ADA BTRY (THAAD)(SEPARATE)</v>
      </c>
      <c r="C256">
        <v>87</v>
      </c>
      <c r="E256" t="s">
        <v>109</v>
      </c>
      <c r="F256" t="s">
        <v>108</v>
      </c>
      <c r="G256">
        <v>0</v>
      </c>
      <c r="H256">
        <v>2</v>
      </c>
      <c r="I256">
        <v>2</v>
      </c>
      <c r="J256">
        <v>2</v>
      </c>
      <c r="K256">
        <v>2</v>
      </c>
      <c r="L256">
        <v>2</v>
      </c>
      <c r="M256">
        <v>2</v>
      </c>
      <c r="N256">
        <v>2</v>
      </c>
      <c r="O256">
        <v>2</v>
      </c>
      <c r="P256">
        <v>2</v>
      </c>
      <c r="Q256">
        <v>2</v>
      </c>
      <c r="R256">
        <v>2</v>
      </c>
      <c r="S256">
        <v>2</v>
      </c>
      <c r="T256">
        <v>2</v>
      </c>
      <c r="U256">
        <v>2</v>
      </c>
      <c r="V256">
        <v>2</v>
      </c>
      <c r="W256">
        <v>2</v>
      </c>
      <c r="X256">
        <v>2</v>
      </c>
      <c r="Y256">
        <v>2</v>
      </c>
      <c r="Z256">
        <v>2</v>
      </c>
      <c r="AA256">
        <v>2</v>
      </c>
      <c r="AB256">
        <v>2</v>
      </c>
      <c r="AC256">
        <v>2</v>
      </c>
      <c r="AD256">
        <v>2</v>
      </c>
      <c r="AE256">
        <v>2</v>
      </c>
      <c r="AF256">
        <v>2</v>
      </c>
      <c r="AG256">
        <v>2</v>
      </c>
      <c r="AH256">
        <v>2</v>
      </c>
      <c r="AI256">
        <v>2</v>
      </c>
      <c r="AJ256">
        <v>2</v>
      </c>
      <c r="AK256">
        <v>2</v>
      </c>
      <c r="AL256">
        <v>2</v>
      </c>
      <c r="AM256">
        <v>2</v>
      </c>
      <c r="AN256">
        <v>2</v>
      </c>
      <c r="AO256">
        <v>2</v>
      </c>
      <c r="AP256">
        <v>2</v>
      </c>
      <c r="AQ256">
        <v>2</v>
      </c>
      <c r="AR256">
        <v>2</v>
      </c>
      <c r="AS256">
        <v>2</v>
      </c>
      <c r="AT256">
        <v>2</v>
      </c>
      <c r="AU256">
        <v>2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1</v>
      </c>
      <c r="BB256">
        <v>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1</v>
      </c>
      <c r="BR256">
        <v>1</v>
      </c>
      <c r="BS256">
        <v>1</v>
      </c>
      <c r="BT256">
        <v>1</v>
      </c>
      <c r="BU256">
        <v>1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</row>
    <row r="257" spans="1:88" x14ac:dyDescent="0.3">
      <c r="A257" t="s">
        <v>364</v>
      </c>
      <c r="B257" t="str">
        <f>VLOOKUP(A257,SupplyDemand!$A$2:$B$321,2,FALSE)</f>
        <v>MOBILE PUBLIC AFF DET</v>
      </c>
      <c r="C257">
        <v>17</v>
      </c>
      <c r="E257" t="s">
        <v>109</v>
      </c>
      <c r="F257" t="s">
        <v>108</v>
      </c>
      <c r="G257">
        <v>0</v>
      </c>
      <c r="H257">
        <v>6</v>
      </c>
      <c r="I257">
        <v>6</v>
      </c>
      <c r="J257">
        <v>6</v>
      </c>
      <c r="K257">
        <v>6</v>
      </c>
      <c r="L257">
        <v>7</v>
      </c>
      <c r="M257">
        <v>7</v>
      </c>
      <c r="N257">
        <v>8</v>
      </c>
      <c r="O257">
        <v>8</v>
      </c>
      <c r="P257">
        <v>8</v>
      </c>
      <c r="Q257">
        <v>9</v>
      </c>
      <c r="R257">
        <v>9</v>
      </c>
      <c r="S257">
        <v>9</v>
      </c>
      <c r="T257">
        <v>10</v>
      </c>
      <c r="U257">
        <v>10</v>
      </c>
      <c r="V257">
        <v>10</v>
      </c>
      <c r="W257">
        <v>11</v>
      </c>
      <c r="X257">
        <v>11</v>
      </c>
      <c r="Y257">
        <v>11</v>
      </c>
      <c r="Z257">
        <v>11</v>
      </c>
      <c r="AA257">
        <v>12</v>
      </c>
      <c r="AB257">
        <v>12</v>
      </c>
      <c r="AC257">
        <v>12</v>
      </c>
      <c r="AD257">
        <v>12</v>
      </c>
      <c r="AE257">
        <v>12</v>
      </c>
      <c r="AF257">
        <v>12</v>
      </c>
      <c r="AG257">
        <v>12</v>
      </c>
      <c r="AH257">
        <v>12</v>
      </c>
      <c r="AI257">
        <v>12</v>
      </c>
      <c r="AJ257">
        <v>12</v>
      </c>
      <c r="AK257">
        <v>12</v>
      </c>
      <c r="AL257">
        <v>12</v>
      </c>
      <c r="AM257">
        <v>12</v>
      </c>
      <c r="AN257">
        <v>12</v>
      </c>
      <c r="AO257">
        <v>12</v>
      </c>
      <c r="AP257">
        <v>12</v>
      </c>
      <c r="AQ257">
        <v>12</v>
      </c>
      <c r="AR257">
        <v>12</v>
      </c>
      <c r="AS257">
        <v>12</v>
      </c>
      <c r="AT257">
        <v>12</v>
      </c>
      <c r="AU257">
        <v>12</v>
      </c>
      <c r="AV257">
        <v>12</v>
      </c>
      <c r="AW257">
        <v>12</v>
      </c>
      <c r="AX257">
        <v>12</v>
      </c>
      <c r="AY257">
        <v>11</v>
      </c>
      <c r="AZ257">
        <v>11</v>
      </c>
      <c r="BA257">
        <v>11</v>
      </c>
      <c r="BB257">
        <v>11</v>
      </c>
      <c r="BC257">
        <v>10</v>
      </c>
      <c r="BD257">
        <v>10</v>
      </c>
      <c r="BE257">
        <v>10</v>
      </c>
      <c r="BF257">
        <v>9</v>
      </c>
      <c r="BG257">
        <v>8</v>
      </c>
      <c r="BH257">
        <v>8</v>
      </c>
      <c r="BI257">
        <v>8</v>
      </c>
      <c r="BJ257">
        <v>7</v>
      </c>
      <c r="BK257">
        <v>7</v>
      </c>
      <c r="BL257">
        <v>7</v>
      </c>
      <c r="BM257">
        <v>6</v>
      </c>
      <c r="BN257">
        <v>6</v>
      </c>
      <c r="BO257">
        <v>6</v>
      </c>
      <c r="BP257">
        <v>6</v>
      </c>
      <c r="BQ257">
        <v>5</v>
      </c>
      <c r="BR257">
        <v>5</v>
      </c>
      <c r="BS257">
        <v>5</v>
      </c>
      <c r="BT257">
        <v>5</v>
      </c>
      <c r="BU257">
        <v>5</v>
      </c>
      <c r="BV257">
        <v>5</v>
      </c>
      <c r="BW257">
        <v>5</v>
      </c>
      <c r="BX257">
        <v>5</v>
      </c>
      <c r="BY257">
        <v>5</v>
      </c>
      <c r="BZ257">
        <v>5</v>
      </c>
      <c r="CA257">
        <v>5</v>
      </c>
      <c r="CB257">
        <v>5</v>
      </c>
      <c r="CC257">
        <v>5</v>
      </c>
      <c r="CD257">
        <v>5</v>
      </c>
      <c r="CE257">
        <v>5</v>
      </c>
      <c r="CF257">
        <v>5</v>
      </c>
      <c r="CG257">
        <v>5</v>
      </c>
      <c r="CH257">
        <v>5</v>
      </c>
      <c r="CI257">
        <v>5</v>
      </c>
      <c r="CJ257">
        <v>5</v>
      </c>
    </row>
    <row r="258" spans="1:88" x14ac:dyDescent="0.3">
      <c r="A258" t="s">
        <v>365</v>
      </c>
      <c r="B258" t="str">
        <f>VLOOKUP(A258,SupplyDemand!$A$2:$B$321,2,FALSE)</f>
        <v>THTR PUBLIC AFF SPT ELMT</v>
      </c>
      <c r="C258">
        <v>35</v>
      </c>
      <c r="E258" t="s">
        <v>109</v>
      </c>
      <c r="F258" t="s">
        <v>108</v>
      </c>
      <c r="G258">
        <v>0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1</v>
      </c>
      <c r="AS258">
        <v>1</v>
      </c>
      <c r="AT258">
        <v>1</v>
      </c>
      <c r="AU258">
        <v>1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v>1</v>
      </c>
      <c r="BQ258">
        <v>1</v>
      </c>
      <c r="BR258">
        <v>1</v>
      </c>
      <c r="BS258">
        <v>1</v>
      </c>
      <c r="BT258">
        <v>1</v>
      </c>
      <c r="BU258">
        <v>1</v>
      </c>
      <c r="BV258">
        <v>1</v>
      </c>
      <c r="BW258">
        <v>1</v>
      </c>
      <c r="BX258">
        <v>1</v>
      </c>
      <c r="BY258">
        <v>1</v>
      </c>
      <c r="BZ258">
        <v>1</v>
      </c>
      <c r="CA258">
        <v>1</v>
      </c>
      <c r="CB258">
        <v>1</v>
      </c>
      <c r="CC258">
        <v>1</v>
      </c>
      <c r="CD258">
        <v>1</v>
      </c>
      <c r="CE258">
        <v>1</v>
      </c>
      <c r="CF258">
        <v>1</v>
      </c>
      <c r="CG258">
        <v>1</v>
      </c>
      <c r="CH258">
        <v>1</v>
      </c>
      <c r="CI258">
        <v>1</v>
      </c>
      <c r="CJ258">
        <v>1</v>
      </c>
    </row>
    <row r="259" spans="1:88" x14ac:dyDescent="0.3">
      <c r="A259" t="s">
        <v>366</v>
      </c>
      <c r="B259" t="str">
        <f>VLOOKUP(A259,SupplyDemand!$A$2:$B$321,2,FALSE)</f>
        <v>PUBLIC AFFAIRS DET</v>
      </c>
      <c r="C259">
        <v>0</v>
      </c>
      <c r="E259" t="s">
        <v>109</v>
      </c>
      <c r="F259" t="s">
        <v>108</v>
      </c>
      <c r="G259">
        <v>0</v>
      </c>
      <c r="H259">
        <v>11</v>
      </c>
      <c r="I259">
        <v>12</v>
      </c>
      <c r="J259">
        <v>13</v>
      </c>
      <c r="K259">
        <v>14</v>
      </c>
      <c r="L259">
        <v>17</v>
      </c>
      <c r="M259">
        <v>17</v>
      </c>
      <c r="N259">
        <v>26</v>
      </c>
      <c r="O259">
        <v>27</v>
      </c>
      <c r="P259">
        <v>28</v>
      </c>
      <c r="Q259">
        <v>31</v>
      </c>
      <c r="R259">
        <v>31</v>
      </c>
      <c r="S259">
        <v>31</v>
      </c>
      <c r="T259">
        <v>38</v>
      </c>
      <c r="U259">
        <v>38</v>
      </c>
      <c r="V259">
        <v>39</v>
      </c>
      <c r="W259">
        <v>44</v>
      </c>
      <c r="X259">
        <v>44</v>
      </c>
      <c r="Y259">
        <v>45</v>
      </c>
      <c r="Z259">
        <v>47</v>
      </c>
      <c r="AA259">
        <v>51</v>
      </c>
      <c r="AB259">
        <v>51</v>
      </c>
      <c r="AC259">
        <v>51</v>
      </c>
      <c r="AD259">
        <v>52</v>
      </c>
      <c r="AE259">
        <v>52</v>
      </c>
      <c r="AF259">
        <v>52</v>
      </c>
      <c r="AG259">
        <v>52</v>
      </c>
      <c r="AH259">
        <v>52</v>
      </c>
      <c r="AI259">
        <v>52</v>
      </c>
      <c r="AJ259">
        <v>52</v>
      </c>
      <c r="AK259">
        <v>52</v>
      </c>
      <c r="AL259">
        <v>52</v>
      </c>
      <c r="AM259">
        <v>52</v>
      </c>
      <c r="AN259">
        <v>52</v>
      </c>
      <c r="AO259">
        <v>52</v>
      </c>
      <c r="AP259">
        <v>52</v>
      </c>
      <c r="AQ259">
        <v>52</v>
      </c>
      <c r="AR259">
        <v>52</v>
      </c>
      <c r="AS259">
        <v>52</v>
      </c>
      <c r="AT259">
        <v>52</v>
      </c>
      <c r="AU259">
        <v>52</v>
      </c>
      <c r="AV259">
        <v>20</v>
      </c>
      <c r="AW259">
        <v>20</v>
      </c>
      <c r="AX259">
        <v>20</v>
      </c>
      <c r="AY259">
        <v>19</v>
      </c>
      <c r="AZ259">
        <v>19</v>
      </c>
      <c r="BA259">
        <v>18</v>
      </c>
      <c r="BB259">
        <v>18</v>
      </c>
      <c r="BC259">
        <v>17</v>
      </c>
      <c r="BD259">
        <v>17</v>
      </c>
      <c r="BE259">
        <v>17</v>
      </c>
      <c r="BF259">
        <v>16</v>
      </c>
      <c r="BG259">
        <v>15</v>
      </c>
      <c r="BH259">
        <v>14</v>
      </c>
      <c r="BI259">
        <v>13</v>
      </c>
      <c r="BJ259">
        <v>13</v>
      </c>
      <c r="BK259">
        <v>13</v>
      </c>
      <c r="BL259">
        <v>13</v>
      </c>
      <c r="BM259">
        <v>12</v>
      </c>
      <c r="BN259">
        <v>11</v>
      </c>
      <c r="BO259">
        <v>11</v>
      </c>
      <c r="BP259">
        <v>11</v>
      </c>
      <c r="BQ259">
        <v>9</v>
      </c>
      <c r="BR259">
        <v>8</v>
      </c>
      <c r="BS259">
        <v>8</v>
      </c>
      <c r="BT259">
        <v>8</v>
      </c>
      <c r="BU259">
        <v>8</v>
      </c>
      <c r="BV259">
        <v>8</v>
      </c>
      <c r="BW259">
        <v>8</v>
      </c>
      <c r="BX259">
        <v>8</v>
      </c>
      <c r="BY259">
        <v>8</v>
      </c>
      <c r="BZ259">
        <v>8</v>
      </c>
      <c r="CA259">
        <v>8</v>
      </c>
      <c r="CB259">
        <v>8</v>
      </c>
      <c r="CC259">
        <v>8</v>
      </c>
      <c r="CD259">
        <v>8</v>
      </c>
      <c r="CE259">
        <v>8</v>
      </c>
      <c r="CF259">
        <v>8</v>
      </c>
      <c r="CG259">
        <v>8</v>
      </c>
      <c r="CH259">
        <v>8</v>
      </c>
      <c r="CI259">
        <v>8</v>
      </c>
      <c r="CJ259">
        <v>8</v>
      </c>
    </row>
    <row r="260" spans="1:88" x14ac:dyDescent="0.3">
      <c r="A260" t="s">
        <v>367</v>
      </c>
      <c r="B260" t="str">
        <f>VLOOKUP(A260,SupplyDemand!$A$2:$B$321,2,FALSE)</f>
        <v>PUBLIC AFFAIRS CO (COMCAM)</v>
      </c>
      <c r="C260">
        <v>174</v>
      </c>
      <c r="E260" t="s">
        <v>109</v>
      </c>
      <c r="F260" t="s">
        <v>108</v>
      </c>
      <c r="G260">
        <v>0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1</v>
      </c>
      <c r="AS260">
        <v>1</v>
      </c>
      <c r="AT260">
        <v>1</v>
      </c>
      <c r="AU260">
        <v>1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1</v>
      </c>
      <c r="BC260">
        <v>1</v>
      </c>
      <c r="BD260">
        <v>1</v>
      </c>
      <c r="BE260">
        <v>1</v>
      </c>
      <c r="BF260">
        <v>1</v>
      </c>
      <c r="BG260">
        <v>1</v>
      </c>
      <c r="BH260">
        <v>1</v>
      </c>
      <c r="BI260">
        <v>1</v>
      </c>
      <c r="BJ260">
        <v>1</v>
      </c>
      <c r="BK260">
        <v>1</v>
      </c>
      <c r="BL260">
        <v>1</v>
      </c>
      <c r="BM260">
        <v>1</v>
      </c>
      <c r="BN260">
        <v>1</v>
      </c>
      <c r="BO260">
        <v>1</v>
      </c>
      <c r="BP260">
        <v>1</v>
      </c>
      <c r="BQ260">
        <v>1</v>
      </c>
      <c r="BR260">
        <v>1</v>
      </c>
      <c r="BS260">
        <v>1</v>
      </c>
      <c r="BT260">
        <v>1</v>
      </c>
      <c r="BU260">
        <v>1</v>
      </c>
      <c r="BV260">
        <v>1</v>
      </c>
      <c r="BW260">
        <v>1</v>
      </c>
      <c r="BX260">
        <v>1</v>
      </c>
      <c r="BY260">
        <v>1</v>
      </c>
      <c r="BZ260">
        <v>1</v>
      </c>
      <c r="CA260">
        <v>1</v>
      </c>
      <c r="CB260">
        <v>1</v>
      </c>
      <c r="CC260">
        <v>1</v>
      </c>
      <c r="CD260">
        <v>1</v>
      </c>
      <c r="CE260">
        <v>1</v>
      </c>
      <c r="CF260">
        <v>1</v>
      </c>
      <c r="CG260">
        <v>1</v>
      </c>
      <c r="CH260">
        <v>1</v>
      </c>
      <c r="CI260">
        <v>1</v>
      </c>
      <c r="CJ260">
        <v>1</v>
      </c>
    </row>
    <row r="261" spans="1:88" x14ac:dyDescent="0.3">
      <c r="A261" t="s">
        <v>368</v>
      </c>
      <c r="B261" t="str">
        <f>VLOOKUP(A261,SupplyDemand!$A$2:$B$321,2,FALSE)</f>
        <v>HHC, INF BDE (SBCT)</v>
      </c>
      <c r="C261">
        <v>3506</v>
      </c>
      <c r="E261" t="s">
        <v>109</v>
      </c>
      <c r="F261" t="s">
        <v>108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2</v>
      </c>
      <c r="X261">
        <v>2</v>
      </c>
      <c r="Y261">
        <v>2</v>
      </c>
      <c r="Z261">
        <v>3</v>
      </c>
      <c r="AA261">
        <v>4</v>
      </c>
      <c r="AB261">
        <v>4</v>
      </c>
      <c r="AC261">
        <v>4</v>
      </c>
      <c r="AD261">
        <v>4</v>
      </c>
      <c r="AE261">
        <v>4</v>
      </c>
      <c r="AF261">
        <v>4</v>
      </c>
      <c r="AG261">
        <v>4</v>
      </c>
      <c r="AH261">
        <v>4</v>
      </c>
      <c r="AI261">
        <v>4</v>
      </c>
      <c r="AJ261">
        <v>4</v>
      </c>
      <c r="AK261">
        <v>4</v>
      </c>
      <c r="AL261">
        <v>4</v>
      </c>
      <c r="AM261">
        <v>4</v>
      </c>
      <c r="AN261">
        <v>4</v>
      </c>
      <c r="AO261">
        <v>4</v>
      </c>
      <c r="AP261">
        <v>4</v>
      </c>
      <c r="AQ261">
        <v>4</v>
      </c>
      <c r="AR261">
        <v>4</v>
      </c>
      <c r="AS261">
        <v>4</v>
      </c>
      <c r="AT261">
        <v>4</v>
      </c>
      <c r="AU261">
        <v>4</v>
      </c>
      <c r="AV261">
        <v>4</v>
      </c>
      <c r="AW261">
        <v>4</v>
      </c>
      <c r="AX261">
        <v>4</v>
      </c>
      <c r="AY261">
        <v>4</v>
      </c>
      <c r="AZ261">
        <v>4</v>
      </c>
      <c r="BA261">
        <v>4</v>
      </c>
      <c r="BB261">
        <v>4</v>
      </c>
      <c r="BC261">
        <v>4</v>
      </c>
      <c r="BD261">
        <v>4</v>
      </c>
      <c r="BE261">
        <v>4</v>
      </c>
      <c r="BF261">
        <v>4</v>
      </c>
      <c r="BG261">
        <v>4</v>
      </c>
      <c r="BH261">
        <v>4</v>
      </c>
      <c r="BI261">
        <v>4</v>
      </c>
      <c r="BJ261">
        <v>4</v>
      </c>
      <c r="BK261">
        <v>4</v>
      </c>
      <c r="BL261">
        <v>4</v>
      </c>
      <c r="BM261">
        <v>4</v>
      </c>
      <c r="BN261">
        <v>3</v>
      </c>
      <c r="BO261">
        <v>3</v>
      </c>
      <c r="BP261">
        <v>3</v>
      </c>
      <c r="BQ261">
        <v>3</v>
      </c>
      <c r="BR261">
        <v>1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>
        <v>1</v>
      </c>
      <c r="BZ261">
        <v>1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</row>
    <row r="262" spans="1:88" x14ac:dyDescent="0.3">
      <c r="A262" t="s">
        <v>369</v>
      </c>
      <c r="B262" t="str">
        <f>VLOOKUP(A262,SupplyDemand!$A$2:$B$321,2,FALSE)</f>
        <v>DIGITAL LIASON DET</v>
      </c>
      <c r="C262">
        <v>35</v>
      </c>
      <c r="E262" t="s">
        <v>109</v>
      </c>
      <c r="F262" t="s">
        <v>108</v>
      </c>
      <c r="G262">
        <v>0</v>
      </c>
      <c r="H262">
        <v>3</v>
      </c>
      <c r="I262">
        <v>3</v>
      </c>
      <c r="J262">
        <v>3</v>
      </c>
      <c r="K262">
        <v>3</v>
      </c>
      <c r="L262">
        <v>3</v>
      </c>
      <c r="M262">
        <v>3</v>
      </c>
      <c r="N262">
        <v>3</v>
      </c>
      <c r="O262">
        <v>3</v>
      </c>
      <c r="P262">
        <v>3</v>
      </c>
      <c r="Q262">
        <v>3</v>
      </c>
      <c r="R262">
        <v>3</v>
      </c>
      <c r="S262">
        <v>3</v>
      </c>
      <c r="T262">
        <v>3</v>
      </c>
      <c r="U262">
        <v>3</v>
      </c>
      <c r="V262">
        <v>3</v>
      </c>
      <c r="W262">
        <v>3</v>
      </c>
      <c r="X262">
        <v>3</v>
      </c>
      <c r="Y262">
        <v>3</v>
      </c>
      <c r="Z262">
        <v>3</v>
      </c>
      <c r="AA262">
        <v>3</v>
      </c>
      <c r="AB262">
        <v>3</v>
      </c>
      <c r="AC262">
        <v>3</v>
      </c>
      <c r="AD262">
        <v>3</v>
      </c>
      <c r="AE262">
        <v>3</v>
      </c>
      <c r="AF262">
        <v>3</v>
      </c>
      <c r="AG262">
        <v>3</v>
      </c>
      <c r="AH262">
        <v>3</v>
      </c>
      <c r="AI262">
        <v>3</v>
      </c>
      <c r="AJ262">
        <v>3</v>
      </c>
      <c r="AK262">
        <v>3</v>
      </c>
      <c r="AL262">
        <v>3</v>
      </c>
      <c r="AM262">
        <v>3</v>
      </c>
      <c r="AN262">
        <v>3</v>
      </c>
      <c r="AO262">
        <v>3</v>
      </c>
      <c r="AP262">
        <v>3</v>
      </c>
      <c r="AQ262">
        <v>3</v>
      </c>
      <c r="AR262">
        <v>3</v>
      </c>
      <c r="AS262">
        <v>3</v>
      </c>
      <c r="AT262">
        <v>3</v>
      </c>
      <c r="AU262">
        <v>3</v>
      </c>
      <c r="AV262">
        <v>3</v>
      </c>
      <c r="AW262">
        <v>3</v>
      </c>
      <c r="AX262">
        <v>3</v>
      </c>
      <c r="AY262">
        <v>3</v>
      </c>
      <c r="AZ262">
        <v>3</v>
      </c>
      <c r="BA262">
        <v>3</v>
      </c>
      <c r="BB262">
        <v>3</v>
      </c>
      <c r="BC262">
        <v>3</v>
      </c>
      <c r="BD262">
        <v>3</v>
      </c>
      <c r="BE262">
        <v>3</v>
      </c>
      <c r="BF262">
        <v>3</v>
      </c>
      <c r="BG262">
        <v>3</v>
      </c>
      <c r="BH262">
        <v>3</v>
      </c>
      <c r="BI262">
        <v>3</v>
      </c>
      <c r="BJ262">
        <v>3</v>
      </c>
      <c r="BK262">
        <v>3</v>
      </c>
      <c r="BL262">
        <v>3</v>
      </c>
      <c r="BM262">
        <v>3</v>
      </c>
      <c r="BN262">
        <v>3</v>
      </c>
      <c r="BO262">
        <v>3</v>
      </c>
      <c r="BP262">
        <v>3</v>
      </c>
      <c r="BQ262">
        <v>3</v>
      </c>
      <c r="BR262">
        <v>3</v>
      </c>
      <c r="BS262">
        <v>3</v>
      </c>
      <c r="BT262">
        <v>3</v>
      </c>
      <c r="BU262">
        <v>3</v>
      </c>
      <c r="BV262">
        <v>3</v>
      </c>
      <c r="BW262">
        <v>3</v>
      </c>
      <c r="BX262">
        <v>3</v>
      </c>
      <c r="BY262">
        <v>3</v>
      </c>
      <c r="BZ262">
        <v>3</v>
      </c>
      <c r="CA262">
        <v>3</v>
      </c>
      <c r="CB262">
        <v>3</v>
      </c>
      <c r="CC262">
        <v>3</v>
      </c>
      <c r="CD262">
        <v>3</v>
      </c>
      <c r="CE262">
        <v>3</v>
      </c>
      <c r="CF262">
        <v>3</v>
      </c>
      <c r="CG262">
        <v>3</v>
      </c>
      <c r="CH262">
        <v>3</v>
      </c>
      <c r="CI262">
        <v>3</v>
      </c>
      <c r="CJ262">
        <v>3</v>
      </c>
    </row>
    <row r="263" spans="1:88" x14ac:dyDescent="0.3">
      <c r="A263" t="s">
        <v>370</v>
      </c>
      <c r="B263" t="str">
        <f>VLOOKUP(A263,SupplyDemand!$A$2:$B$321,2,FALSE)</f>
        <v>CORPS HQ</v>
      </c>
      <c r="C263">
        <v>680</v>
      </c>
      <c r="E263" t="s">
        <v>109</v>
      </c>
      <c r="F263" t="s">
        <v>108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2</v>
      </c>
      <c r="U263">
        <v>2</v>
      </c>
      <c r="V263">
        <v>2</v>
      </c>
      <c r="W263">
        <v>2</v>
      </c>
      <c r="X263">
        <v>2</v>
      </c>
      <c r="Y263">
        <v>2</v>
      </c>
      <c r="Z263">
        <v>2</v>
      </c>
      <c r="AA263">
        <v>2</v>
      </c>
      <c r="AB263">
        <v>2</v>
      </c>
      <c r="AC263">
        <v>2</v>
      </c>
      <c r="AD263">
        <v>2</v>
      </c>
      <c r="AE263">
        <v>2</v>
      </c>
      <c r="AF263">
        <v>2</v>
      </c>
      <c r="AG263">
        <v>2</v>
      </c>
      <c r="AH263">
        <v>2</v>
      </c>
      <c r="AI263">
        <v>2</v>
      </c>
      <c r="AJ263">
        <v>2</v>
      </c>
      <c r="AK263">
        <v>2</v>
      </c>
      <c r="AL263">
        <v>2</v>
      </c>
      <c r="AM263">
        <v>2</v>
      </c>
      <c r="AN263">
        <v>2</v>
      </c>
      <c r="AO263">
        <v>2</v>
      </c>
      <c r="AP263">
        <v>2</v>
      </c>
      <c r="AQ263">
        <v>2</v>
      </c>
      <c r="AR263">
        <v>2</v>
      </c>
      <c r="AS263">
        <v>2</v>
      </c>
      <c r="AT263">
        <v>2</v>
      </c>
      <c r="AU263">
        <v>2</v>
      </c>
      <c r="AV263">
        <v>2</v>
      </c>
      <c r="AW263">
        <v>2</v>
      </c>
      <c r="AX263">
        <v>2</v>
      </c>
      <c r="AY263">
        <v>2</v>
      </c>
      <c r="AZ263">
        <v>2</v>
      </c>
      <c r="BA263">
        <v>2</v>
      </c>
      <c r="BB263">
        <v>2</v>
      </c>
      <c r="BC263">
        <v>2</v>
      </c>
      <c r="BD263">
        <v>2</v>
      </c>
      <c r="BE263">
        <v>2</v>
      </c>
      <c r="BF263">
        <v>1</v>
      </c>
      <c r="BG263">
        <v>1</v>
      </c>
      <c r="BH263">
        <v>1</v>
      </c>
      <c r="BI263">
        <v>1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</row>
    <row r="264" spans="1:88" x14ac:dyDescent="0.3">
      <c r="A264" t="s">
        <v>371</v>
      </c>
      <c r="B264" t="str">
        <f>VLOOKUP(A264,SupplyDemand!$A$2:$B$321,2,FALSE)</f>
        <v>THTR INFO ADVANTAGE DET (TIAD)</v>
      </c>
      <c r="C264">
        <v>70</v>
      </c>
      <c r="E264" t="s">
        <v>109</v>
      </c>
      <c r="F264" t="s">
        <v>108</v>
      </c>
      <c r="G264">
        <v>0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1</v>
      </c>
      <c r="AR264">
        <v>1</v>
      </c>
      <c r="AS264">
        <v>1</v>
      </c>
      <c r="AT264">
        <v>1</v>
      </c>
      <c r="AU264">
        <v>1</v>
      </c>
      <c r="AV264">
        <v>1</v>
      </c>
      <c r="AW264">
        <v>1</v>
      </c>
      <c r="AX264">
        <v>1</v>
      </c>
      <c r="AY264">
        <v>1</v>
      </c>
      <c r="AZ264">
        <v>1</v>
      </c>
      <c r="BA264">
        <v>1</v>
      </c>
      <c r="BB264">
        <v>1</v>
      </c>
      <c r="BC264">
        <v>1</v>
      </c>
      <c r="BD264">
        <v>1</v>
      </c>
      <c r="BE264">
        <v>1</v>
      </c>
      <c r="BF264">
        <v>1</v>
      </c>
      <c r="BG264">
        <v>1</v>
      </c>
      <c r="BH264">
        <v>1</v>
      </c>
      <c r="BI264">
        <v>1</v>
      </c>
      <c r="BJ264">
        <v>1</v>
      </c>
      <c r="BK264">
        <v>1</v>
      </c>
      <c r="BL264">
        <v>1</v>
      </c>
      <c r="BM264">
        <v>1</v>
      </c>
      <c r="BN264">
        <v>1</v>
      </c>
      <c r="BO264">
        <v>1</v>
      </c>
      <c r="BP264">
        <v>1</v>
      </c>
      <c r="BQ264">
        <v>1</v>
      </c>
      <c r="BR264">
        <v>1</v>
      </c>
      <c r="BS264">
        <v>1</v>
      </c>
      <c r="BT264">
        <v>1</v>
      </c>
      <c r="BU264">
        <v>1</v>
      </c>
      <c r="BV264">
        <v>1</v>
      </c>
      <c r="BW264">
        <v>1</v>
      </c>
      <c r="BX264">
        <v>1</v>
      </c>
      <c r="BY264">
        <v>1</v>
      </c>
      <c r="BZ264">
        <v>1</v>
      </c>
      <c r="CA264">
        <v>1</v>
      </c>
      <c r="CB264">
        <v>1</v>
      </c>
      <c r="CC264">
        <v>1</v>
      </c>
      <c r="CD264">
        <v>1</v>
      </c>
      <c r="CE264">
        <v>1</v>
      </c>
      <c r="CF264">
        <v>1</v>
      </c>
      <c r="CG264">
        <v>1</v>
      </c>
      <c r="CH264">
        <v>1</v>
      </c>
      <c r="CI264">
        <v>1</v>
      </c>
      <c r="CJ264">
        <v>1</v>
      </c>
    </row>
    <row r="265" spans="1:88" x14ac:dyDescent="0.3">
      <c r="A265" t="s">
        <v>372</v>
      </c>
      <c r="B265" t="str">
        <f>VLOOKUP(A265,SupplyDemand!$A$2:$B$321,2,FALSE)</f>
        <v>COMPOSITE TRK CO LIGHT</v>
      </c>
      <c r="C265">
        <v>262</v>
      </c>
      <c r="E265" t="s">
        <v>109</v>
      </c>
      <c r="F265" t="s">
        <v>108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1</v>
      </c>
      <c r="AQ265">
        <v>1</v>
      </c>
      <c r="AR265">
        <v>1</v>
      </c>
      <c r="AS265">
        <v>1</v>
      </c>
      <c r="AT265">
        <v>1</v>
      </c>
      <c r="AU265">
        <v>1</v>
      </c>
      <c r="AV265">
        <v>1</v>
      </c>
      <c r="AW265">
        <v>1</v>
      </c>
      <c r="AX265">
        <v>1</v>
      </c>
      <c r="AY265">
        <v>1</v>
      </c>
      <c r="AZ265">
        <v>1</v>
      </c>
      <c r="BA265">
        <v>1</v>
      </c>
      <c r="BB265">
        <v>1</v>
      </c>
      <c r="BC265">
        <v>1</v>
      </c>
      <c r="BD265">
        <v>1</v>
      </c>
      <c r="BE265">
        <v>1</v>
      </c>
      <c r="BF265">
        <v>1</v>
      </c>
      <c r="BG265">
        <v>1</v>
      </c>
      <c r="BH265">
        <v>1</v>
      </c>
      <c r="BI265">
        <v>1</v>
      </c>
      <c r="BJ265">
        <v>1</v>
      </c>
      <c r="BK265">
        <v>1</v>
      </c>
      <c r="BL265">
        <v>1</v>
      </c>
      <c r="BM265">
        <v>1</v>
      </c>
      <c r="BN265">
        <v>1</v>
      </c>
      <c r="BO265">
        <v>1</v>
      </c>
      <c r="BP265">
        <v>1</v>
      </c>
      <c r="BQ265">
        <v>1</v>
      </c>
      <c r="BR265">
        <v>1</v>
      </c>
      <c r="BS265">
        <v>1</v>
      </c>
      <c r="BT265">
        <v>1</v>
      </c>
      <c r="BU265">
        <v>1</v>
      </c>
      <c r="BV265">
        <v>1</v>
      </c>
      <c r="BW265">
        <v>1</v>
      </c>
      <c r="BX265">
        <v>1</v>
      </c>
      <c r="BY265">
        <v>1</v>
      </c>
      <c r="BZ265">
        <v>1</v>
      </c>
      <c r="CA265">
        <v>1</v>
      </c>
      <c r="CB265">
        <v>1</v>
      </c>
      <c r="CC265">
        <v>1</v>
      </c>
      <c r="CD265">
        <v>1</v>
      </c>
      <c r="CE265">
        <v>1</v>
      </c>
      <c r="CF265">
        <v>1</v>
      </c>
      <c r="CG265">
        <v>1</v>
      </c>
      <c r="CH265">
        <v>1</v>
      </c>
      <c r="CI265">
        <v>1</v>
      </c>
      <c r="CJ265">
        <v>1</v>
      </c>
    </row>
    <row r="266" spans="1:88" x14ac:dyDescent="0.3">
      <c r="A266" t="s">
        <v>373</v>
      </c>
      <c r="B266" t="str">
        <f>VLOOKUP(A266,SupplyDemand!$A$2:$B$321,2,FALSE)</f>
        <v>COMPOSITE TRK CO HVY</v>
      </c>
      <c r="C266">
        <v>262</v>
      </c>
      <c r="E266" t="s">
        <v>109</v>
      </c>
      <c r="F266" t="s">
        <v>108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1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1</v>
      </c>
      <c r="BD266">
        <v>1</v>
      </c>
      <c r="BE266">
        <v>1</v>
      </c>
      <c r="BF266">
        <v>1</v>
      </c>
      <c r="BG266">
        <v>1</v>
      </c>
      <c r="BH266">
        <v>1</v>
      </c>
      <c r="BI266">
        <v>1</v>
      </c>
      <c r="BJ266">
        <v>1</v>
      </c>
      <c r="BK266">
        <v>1</v>
      </c>
      <c r="BL266">
        <v>1</v>
      </c>
      <c r="BM266">
        <v>1</v>
      </c>
      <c r="BN266">
        <v>1</v>
      </c>
      <c r="BO266">
        <v>1</v>
      </c>
      <c r="BP266">
        <v>1</v>
      </c>
      <c r="BQ266">
        <v>1</v>
      </c>
      <c r="BR266">
        <v>1</v>
      </c>
      <c r="BS266">
        <v>1</v>
      </c>
      <c r="BT266">
        <v>1</v>
      </c>
      <c r="BU266">
        <v>1</v>
      </c>
      <c r="BV266">
        <v>1</v>
      </c>
      <c r="BW266">
        <v>1</v>
      </c>
      <c r="BX266">
        <v>1</v>
      </c>
      <c r="BY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E266">
        <v>1</v>
      </c>
      <c r="CF266">
        <v>1</v>
      </c>
      <c r="CG266">
        <v>1</v>
      </c>
      <c r="CH266">
        <v>1</v>
      </c>
      <c r="CI266">
        <v>1</v>
      </c>
      <c r="CJ266">
        <v>1</v>
      </c>
    </row>
    <row r="267" spans="1:88" x14ac:dyDescent="0.3">
      <c r="A267" t="s">
        <v>374</v>
      </c>
      <c r="B267" t="str">
        <f>VLOOKUP(A267,SupplyDemand!$A$2:$B$321,2,FALSE)</f>
        <v>MOVEMENT CONT TM</v>
      </c>
      <c r="C267">
        <v>17</v>
      </c>
      <c r="E267" t="s">
        <v>109</v>
      </c>
      <c r="F267" t="s">
        <v>108</v>
      </c>
      <c r="G267">
        <v>13</v>
      </c>
      <c r="H267">
        <v>14</v>
      </c>
      <c r="I267">
        <v>14</v>
      </c>
      <c r="J267">
        <v>17</v>
      </c>
      <c r="K267">
        <v>18</v>
      </c>
      <c r="L267">
        <v>21</v>
      </c>
      <c r="M267">
        <v>21</v>
      </c>
      <c r="N267">
        <v>27</v>
      </c>
      <c r="O267">
        <v>27</v>
      </c>
      <c r="P267">
        <v>28</v>
      </c>
      <c r="Q267">
        <v>32</v>
      </c>
      <c r="R267">
        <v>36</v>
      </c>
      <c r="S267">
        <v>37</v>
      </c>
      <c r="T267">
        <v>39</v>
      </c>
      <c r="U267">
        <v>40</v>
      </c>
      <c r="V267">
        <v>43</v>
      </c>
      <c r="W267">
        <v>48</v>
      </c>
      <c r="X267">
        <v>51</v>
      </c>
      <c r="Y267">
        <v>51</v>
      </c>
      <c r="Z267">
        <v>54</v>
      </c>
      <c r="AA267">
        <v>57</v>
      </c>
      <c r="AB267">
        <v>57</v>
      </c>
      <c r="AC267">
        <v>57</v>
      </c>
      <c r="AD267">
        <v>63</v>
      </c>
      <c r="AE267">
        <v>63</v>
      </c>
      <c r="AF267">
        <v>63</v>
      </c>
      <c r="AG267">
        <v>63</v>
      </c>
      <c r="AH267">
        <v>63</v>
      </c>
      <c r="AI267">
        <v>63</v>
      </c>
      <c r="AJ267">
        <v>63</v>
      </c>
      <c r="AK267">
        <v>63</v>
      </c>
      <c r="AL267">
        <v>63</v>
      </c>
      <c r="AM267">
        <v>63</v>
      </c>
      <c r="AN267">
        <v>63</v>
      </c>
      <c r="AO267">
        <v>63</v>
      </c>
      <c r="AP267">
        <v>63</v>
      </c>
      <c r="AQ267">
        <v>63</v>
      </c>
      <c r="AR267">
        <v>63</v>
      </c>
      <c r="AS267">
        <v>63</v>
      </c>
      <c r="AT267">
        <v>63</v>
      </c>
      <c r="AU267">
        <v>63</v>
      </c>
      <c r="AV267">
        <v>45</v>
      </c>
      <c r="AW267">
        <v>45</v>
      </c>
      <c r="AX267">
        <v>45</v>
      </c>
      <c r="AY267">
        <v>44</v>
      </c>
      <c r="AZ267">
        <v>44</v>
      </c>
      <c r="BA267">
        <v>44</v>
      </c>
      <c r="BB267">
        <v>44</v>
      </c>
      <c r="BC267">
        <v>44</v>
      </c>
      <c r="BD267">
        <v>43</v>
      </c>
      <c r="BE267">
        <v>42</v>
      </c>
      <c r="BF267">
        <v>41</v>
      </c>
      <c r="BG267">
        <v>39</v>
      </c>
      <c r="BH267">
        <v>38</v>
      </c>
      <c r="BI267">
        <v>38</v>
      </c>
      <c r="BJ267">
        <v>38</v>
      </c>
      <c r="BK267">
        <v>38</v>
      </c>
      <c r="BL267">
        <v>37</v>
      </c>
      <c r="BM267">
        <v>35</v>
      </c>
      <c r="BN267">
        <v>35</v>
      </c>
      <c r="BO267">
        <v>35</v>
      </c>
      <c r="BP267">
        <v>35</v>
      </c>
      <c r="BQ267">
        <v>32</v>
      </c>
      <c r="BR267">
        <v>30</v>
      </c>
      <c r="BS267">
        <v>30</v>
      </c>
      <c r="BT267">
        <v>30</v>
      </c>
      <c r="BU267">
        <v>30</v>
      </c>
      <c r="BV267">
        <v>30</v>
      </c>
      <c r="BW267">
        <v>30</v>
      </c>
      <c r="BX267">
        <v>30</v>
      </c>
      <c r="BY267">
        <v>30</v>
      </c>
      <c r="BZ267">
        <v>30</v>
      </c>
      <c r="CA267">
        <v>30</v>
      </c>
      <c r="CB267">
        <v>30</v>
      </c>
      <c r="CC267">
        <v>30</v>
      </c>
      <c r="CD267">
        <v>30</v>
      </c>
      <c r="CE267">
        <v>30</v>
      </c>
      <c r="CF267">
        <v>30</v>
      </c>
      <c r="CG267">
        <v>30</v>
      </c>
      <c r="CH267">
        <v>30</v>
      </c>
      <c r="CI267">
        <v>30</v>
      </c>
      <c r="CJ267">
        <v>30</v>
      </c>
    </row>
    <row r="268" spans="1:88" x14ac:dyDescent="0.3">
      <c r="A268" t="s">
        <v>375</v>
      </c>
      <c r="B268" t="str">
        <f>VLOOKUP(A268,SupplyDemand!$A$2:$B$321,2,FALSE)</f>
        <v>THTR MOVE CONTROL ELMNT (TMCE)</v>
      </c>
      <c r="C268">
        <v>52</v>
      </c>
      <c r="E268" t="s">
        <v>109</v>
      </c>
      <c r="F268" t="s">
        <v>108</v>
      </c>
      <c r="G268">
        <v>0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1</v>
      </c>
      <c r="AT268">
        <v>1</v>
      </c>
      <c r="AU268">
        <v>1</v>
      </c>
      <c r="AV268">
        <v>1</v>
      </c>
      <c r="AW268">
        <v>1</v>
      </c>
      <c r="AX268">
        <v>1</v>
      </c>
      <c r="AY268">
        <v>1</v>
      </c>
      <c r="AZ268">
        <v>1</v>
      </c>
      <c r="BA268">
        <v>1</v>
      </c>
      <c r="BB268">
        <v>1</v>
      </c>
      <c r="BC268">
        <v>1</v>
      </c>
      <c r="BD268">
        <v>1</v>
      </c>
      <c r="BE268">
        <v>1</v>
      </c>
      <c r="BF268">
        <v>1</v>
      </c>
      <c r="BG268">
        <v>1</v>
      </c>
      <c r="BH268">
        <v>1</v>
      </c>
      <c r="BI268">
        <v>1</v>
      </c>
      <c r="BJ268">
        <v>1</v>
      </c>
      <c r="BK268">
        <v>1</v>
      </c>
      <c r="BL268">
        <v>1</v>
      </c>
      <c r="BM268">
        <v>1</v>
      </c>
      <c r="BN268">
        <v>1</v>
      </c>
      <c r="BO268">
        <v>1</v>
      </c>
      <c r="BP268">
        <v>1</v>
      </c>
      <c r="BQ268">
        <v>1</v>
      </c>
      <c r="BR268">
        <v>1</v>
      </c>
      <c r="BS268">
        <v>1</v>
      </c>
      <c r="BT268">
        <v>1</v>
      </c>
      <c r="BU268">
        <v>1</v>
      </c>
      <c r="BV268">
        <v>1</v>
      </c>
      <c r="BW268">
        <v>1</v>
      </c>
      <c r="BX268">
        <v>1</v>
      </c>
      <c r="BY268">
        <v>1</v>
      </c>
      <c r="BZ268">
        <v>1</v>
      </c>
      <c r="CA268">
        <v>1</v>
      </c>
      <c r="CB268">
        <v>1</v>
      </c>
      <c r="CC268">
        <v>1</v>
      </c>
      <c r="CD268">
        <v>1</v>
      </c>
      <c r="CE268">
        <v>1</v>
      </c>
      <c r="CF268">
        <v>1</v>
      </c>
      <c r="CG268">
        <v>1</v>
      </c>
      <c r="CH268">
        <v>1</v>
      </c>
      <c r="CI268">
        <v>1</v>
      </c>
      <c r="CJ268">
        <v>1</v>
      </c>
    </row>
    <row r="269" spans="1:88" x14ac:dyDescent="0.3">
      <c r="A269" t="s">
        <v>376</v>
      </c>
      <c r="B269" t="str">
        <f>VLOOKUP(A269,SupplyDemand!$A$2:$B$321,2,FALSE)</f>
        <v>TRAILER TRANSFER POINT (TTP)</v>
      </c>
      <c r="C269">
        <v>17</v>
      </c>
      <c r="E269" t="s">
        <v>109</v>
      </c>
      <c r="F269" t="s">
        <v>108</v>
      </c>
      <c r="G269">
        <v>0</v>
      </c>
      <c r="H269">
        <v>1</v>
      </c>
      <c r="I269">
        <v>2</v>
      </c>
      <c r="J269">
        <v>2</v>
      </c>
      <c r="K269">
        <v>2</v>
      </c>
      <c r="L269">
        <v>2</v>
      </c>
      <c r="M269">
        <v>2</v>
      </c>
      <c r="N269">
        <v>2</v>
      </c>
      <c r="O269">
        <v>2</v>
      </c>
      <c r="P269">
        <v>2</v>
      </c>
      <c r="Q269">
        <v>2</v>
      </c>
      <c r="R269">
        <v>4</v>
      </c>
      <c r="S269">
        <v>4</v>
      </c>
      <c r="T269">
        <v>5</v>
      </c>
      <c r="U269">
        <v>5</v>
      </c>
      <c r="V269">
        <v>6</v>
      </c>
      <c r="W269">
        <v>6</v>
      </c>
      <c r="X269">
        <v>6</v>
      </c>
      <c r="Y269">
        <v>6</v>
      </c>
      <c r="Z269">
        <v>6</v>
      </c>
      <c r="AA269">
        <v>6</v>
      </c>
      <c r="AB269">
        <v>6</v>
      </c>
      <c r="AC269">
        <v>6</v>
      </c>
      <c r="AD269">
        <v>8</v>
      </c>
      <c r="AE269">
        <v>8</v>
      </c>
      <c r="AF269">
        <v>8</v>
      </c>
      <c r="AG269">
        <v>8</v>
      </c>
      <c r="AH269">
        <v>8</v>
      </c>
      <c r="AI269">
        <v>8</v>
      </c>
      <c r="AJ269">
        <v>8</v>
      </c>
      <c r="AK269">
        <v>8</v>
      </c>
      <c r="AL269">
        <v>8</v>
      </c>
      <c r="AM269">
        <v>8</v>
      </c>
      <c r="AN269">
        <v>8</v>
      </c>
      <c r="AO269">
        <v>8</v>
      </c>
      <c r="AP269">
        <v>8</v>
      </c>
      <c r="AQ269">
        <v>8</v>
      </c>
      <c r="AR269">
        <v>8</v>
      </c>
      <c r="AS269">
        <v>8</v>
      </c>
      <c r="AT269">
        <v>8</v>
      </c>
      <c r="AU269">
        <v>8</v>
      </c>
      <c r="AV269">
        <v>4</v>
      </c>
      <c r="AW269">
        <v>4</v>
      </c>
      <c r="AX269">
        <v>4</v>
      </c>
      <c r="AY269">
        <v>4</v>
      </c>
      <c r="AZ269">
        <v>4</v>
      </c>
      <c r="BA269">
        <v>4</v>
      </c>
      <c r="BB269">
        <v>4</v>
      </c>
      <c r="BC269">
        <v>4</v>
      </c>
      <c r="BD269">
        <v>4</v>
      </c>
      <c r="BE269">
        <v>3</v>
      </c>
      <c r="BF269">
        <v>3</v>
      </c>
      <c r="BG269">
        <v>3</v>
      </c>
      <c r="BH269">
        <v>3</v>
      </c>
      <c r="BI269">
        <v>3</v>
      </c>
      <c r="BJ269">
        <v>2</v>
      </c>
      <c r="BK269">
        <v>2</v>
      </c>
      <c r="BL269">
        <v>2</v>
      </c>
      <c r="BM269">
        <v>1</v>
      </c>
      <c r="BN269">
        <v>1</v>
      </c>
      <c r="BO269">
        <v>1</v>
      </c>
      <c r="BP269">
        <v>1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</row>
    <row r="270" spans="1:88" x14ac:dyDescent="0.3">
      <c r="A270" t="s">
        <v>377</v>
      </c>
      <c r="B270" t="str">
        <f>VLOOKUP(A270,SupplyDemand!$A$2:$B$321,2,FALSE)</f>
        <v>AUTOMATED CARGO DOC</v>
      </c>
      <c r="C270">
        <v>17</v>
      </c>
      <c r="E270" t="s">
        <v>109</v>
      </c>
      <c r="F270" t="s">
        <v>108</v>
      </c>
      <c r="G270">
        <v>0</v>
      </c>
      <c r="H270">
        <v>1</v>
      </c>
      <c r="I270">
        <v>1</v>
      </c>
      <c r="J270">
        <v>2</v>
      </c>
      <c r="K270">
        <v>2</v>
      </c>
      <c r="L270">
        <v>2</v>
      </c>
      <c r="M270">
        <v>2</v>
      </c>
      <c r="N270">
        <v>2</v>
      </c>
      <c r="O270">
        <v>2</v>
      </c>
      <c r="P270">
        <v>2</v>
      </c>
      <c r="Q270">
        <v>3</v>
      </c>
      <c r="R270">
        <v>3</v>
      </c>
      <c r="S270">
        <v>3</v>
      </c>
      <c r="T270">
        <v>3</v>
      </c>
      <c r="U270">
        <v>3</v>
      </c>
      <c r="V270">
        <v>3</v>
      </c>
      <c r="W270">
        <v>3</v>
      </c>
      <c r="X270">
        <v>3</v>
      </c>
      <c r="Y270">
        <v>3</v>
      </c>
      <c r="Z270">
        <v>3</v>
      </c>
      <c r="AA270">
        <v>3</v>
      </c>
      <c r="AB270">
        <v>3</v>
      </c>
      <c r="AC270">
        <v>3</v>
      </c>
      <c r="AD270">
        <v>3</v>
      </c>
      <c r="AE270">
        <v>3</v>
      </c>
      <c r="AF270">
        <v>3</v>
      </c>
      <c r="AG270">
        <v>3</v>
      </c>
      <c r="AH270">
        <v>3</v>
      </c>
      <c r="AI270">
        <v>3</v>
      </c>
      <c r="AJ270">
        <v>3</v>
      </c>
      <c r="AK270">
        <v>3</v>
      </c>
      <c r="AL270">
        <v>3</v>
      </c>
      <c r="AM270">
        <v>3</v>
      </c>
      <c r="AN270">
        <v>3</v>
      </c>
      <c r="AO270">
        <v>3</v>
      </c>
      <c r="AP270">
        <v>3</v>
      </c>
      <c r="AQ270">
        <v>3</v>
      </c>
      <c r="AR270">
        <v>3</v>
      </c>
      <c r="AS270">
        <v>3</v>
      </c>
      <c r="AT270">
        <v>3</v>
      </c>
      <c r="AU270">
        <v>3</v>
      </c>
      <c r="AV270">
        <v>3</v>
      </c>
      <c r="AW270">
        <v>3</v>
      </c>
      <c r="AX270">
        <v>3</v>
      </c>
      <c r="AY270">
        <v>3</v>
      </c>
      <c r="AZ270">
        <v>3</v>
      </c>
      <c r="BA270">
        <v>3</v>
      </c>
      <c r="BB270">
        <v>3</v>
      </c>
      <c r="BC270">
        <v>3</v>
      </c>
      <c r="BD270">
        <v>3</v>
      </c>
      <c r="BE270">
        <v>3</v>
      </c>
      <c r="BF270">
        <v>3</v>
      </c>
      <c r="BG270">
        <v>3</v>
      </c>
      <c r="BH270">
        <v>3</v>
      </c>
      <c r="BI270">
        <v>3</v>
      </c>
      <c r="BJ270">
        <v>3</v>
      </c>
      <c r="BK270">
        <v>3</v>
      </c>
      <c r="BL270">
        <v>3</v>
      </c>
      <c r="BM270">
        <v>3</v>
      </c>
      <c r="BN270">
        <v>3</v>
      </c>
      <c r="BO270">
        <v>3</v>
      </c>
      <c r="BP270">
        <v>3</v>
      </c>
      <c r="BQ270">
        <v>3</v>
      </c>
      <c r="BR270">
        <v>3</v>
      </c>
      <c r="BS270">
        <v>3</v>
      </c>
      <c r="BT270">
        <v>3</v>
      </c>
      <c r="BU270">
        <v>3</v>
      </c>
      <c r="BV270">
        <v>3</v>
      </c>
      <c r="BW270">
        <v>3</v>
      </c>
      <c r="BX270">
        <v>3</v>
      </c>
      <c r="BY270">
        <v>3</v>
      </c>
      <c r="BZ270">
        <v>3</v>
      </c>
      <c r="CA270">
        <v>3</v>
      </c>
      <c r="CB270">
        <v>3</v>
      </c>
      <c r="CC270">
        <v>3</v>
      </c>
      <c r="CD270">
        <v>3</v>
      </c>
      <c r="CE270">
        <v>3</v>
      </c>
      <c r="CF270">
        <v>3</v>
      </c>
      <c r="CG270">
        <v>3</v>
      </c>
      <c r="CH270">
        <v>3</v>
      </c>
      <c r="CI270">
        <v>3</v>
      </c>
      <c r="CJ270">
        <v>3</v>
      </c>
    </row>
    <row r="271" spans="1:88" x14ac:dyDescent="0.3">
      <c r="A271" t="s">
        <v>378</v>
      </c>
      <c r="B271" t="str">
        <f>VLOOKUP(A271,SupplyDemand!$A$2:$B$321,2,FALSE)</f>
        <v>EXPED TERM OPNL ELE (ETOE)</v>
      </c>
      <c r="C271">
        <v>35</v>
      </c>
      <c r="E271" t="s">
        <v>109</v>
      </c>
      <c r="F271" t="s">
        <v>108</v>
      </c>
      <c r="G271">
        <v>0</v>
      </c>
      <c r="H271">
        <v>0</v>
      </c>
      <c r="I271">
        <v>0</v>
      </c>
      <c r="J271">
        <v>2</v>
      </c>
      <c r="K271">
        <v>2</v>
      </c>
      <c r="L271">
        <v>3</v>
      </c>
      <c r="M271">
        <v>3</v>
      </c>
      <c r="N271">
        <v>3</v>
      </c>
      <c r="O271">
        <v>3</v>
      </c>
      <c r="P271">
        <v>3</v>
      </c>
      <c r="Q271">
        <v>5</v>
      </c>
      <c r="R271">
        <v>5</v>
      </c>
      <c r="S271">
        <v>5</v>
      </c>
      <c r="T271">
        <v>5</v>
      </c>
      <c r="U271">
        <v>5</v>
      </c>
      <c r="V271">
        <v>5</v>
      </c>
      <c r="W271">
        <v>5</v>
      </c>
      <c r="X271">
        <v>5</v>
      </c>
      <c r="Y271">
        <v>5</v>
      </c>
      <c r="Z271">
        <v>5</v>
      </c>
      <c r="AA271">
        <v>5</v>
      </c>
      <c r="AB271">
        <v>5</v>
      </c>
      <c r="AC271">
        <v>5</v>
      </c>
      <c r="AD271">
        <v>5</v>
      </c>
      <c r="AE271">
        <v>5</v>
      </c>
      <c r="AF271">
        <v>5</v>
      </c>
      <c r="AG271">
        <v>5</v>
      </c>
      <c r="AH271">
        <v>5</v>
      </c>
      <c r="AI271">
        <v>5</v>
      </c>
      <c r="AJ271">
        <v>5</v>
      </c>
      <c r="AK271">
        <v>5</v>
      </c>
      <c r="AL271">
        <v>5</v>
      </c>
      <c r="AM271">
        <v>5</v>
      </c>
      <c r="AN271">
        <v>5</v>
      </c>
      <c r="AO271">
        <v>5</v>
      </c>
      <c r="AP271">
        <v>5</v>
      </c>
      <c r="AQ271">
        <v>5</v>
      </c>
      <c r="AR271">
        <v>5</v>
      </c>
      <c r="AS271">
        <v>5</v>
      </c>
      <c r="AT271">
        <v>5</v>
      </c>
      <c r="AU271">
        <v>5</v>
      </c>
      <c r="AV271">
        <v>5</v>
      </c>
      <c r="AW271">
        <v>5</v>
      </c>
      <c r="AX271">
        <v>5</v>
      </c>
      <c r="AY271">
        <v>5</v>
      </c>
      <c r="AZ271">
        <v>5</v>
      </c>
      <c r="BA271">
        <v>5</v>
      </c>
      <c r="BB271">
        <v>5</v>
      </c>
      <c r="BC271">
        <v>5</v>
      </c>
      <c r="BD271">
        <v>5</v>
      </c>
      <c r="BE271">
        <v>5</v>
      </c>
      <c r="BF271">
        <v>5</v>
      </c>
      <c r="BG271">
        <v>5</v>
      </c>
      <c r="BH271">
        <v>5</v>
      </c>
      <c r="BI271">
        <v>5</v>
      </c>
      <c r="BJ271">
        <v>5</v>
      </c>
      <c r="BK271">
        <v>5</v>
      </c>
      <c r="BL271">
        <v>5</v>
      </c>
      <c r="BM271">
        <v>5</v>
      </c>
      <c r="BN271">
        <v>5</v>
      </c>
      <c r="BO271">
        <v>5</v>
      </c>
      <c r="BP271">
        <v>5</v>
      </c>
      <c r="BQ271">
        <v>5</v>
      </c>
      <c r="BR271">
        <v>5</v>
      </c>
      <c r="BS271">
        <v>5</v>
      </c>
      <c r="BT271">
        <v>5</v>
      </c>
      <c r="BU271">
        <v>5</v>
      </c>
      <c r="BV271">
        <v>5</v>
      </c>
      <c r="BW271">
        <v>5</v>
      </c>
      <c r="BX271">
        <v>5</v>
      </c>
      <c r="BY271">
        <v>5</v>
      </c>
      <c r="BZ271">
        <v>5</v>
      </c>
      <c r="CA271">
        <v>5</v>
      </c>
      <c r="CB271">
        <v>5</v>
      </c>
      <c r="CC271">
        <v>5</v>
      </c>
      <c r="CD271">
        <v>5</v>
      </c>
      <c r="CE271">
        <v>5</v>
      </c>
      <c r="CF271">
        <v>5</v>
      </c>
      <c r="CG271">
        <v>5</v>
      </c>
      <c r="CH271">
        <v>5</v>
      </c>
      <c r="CI271">
        <v>5</v>
      </c>
      <c r="CJ271">
        <v>5</v>
      </c>
    </row>
    <row r="272" spans="1:88" x14ac:dyDescent="0.3">
      <c r="A272" t="s">
        <v>379</v>
      </c>
      <c r="B272" t="str">
        <f>VLOOKUP(A272,SupplyDemand!$A$2:$B$321,2,FALSE)</f>
        <v>HHD, MVT CTL BN (EAC)</v>
      </c>
      <c r="C272">
        <v>52</v>
      </c>
      <c r="E272" t="s">
        <v>109</v>
      </c>
      <c r="F272" t="s">
        <v>108</v>
      </c>
      <c r="G272">
        <v>2</v>
      </c>
      <c r="H272">
        <v>3</v>
      </c>
      <c r="I272">
        <v>3</v>
      </c>
      <c r="J272">
        <v>4</v>
      </c>
      <c r="K272">
        <v>4</v>
      </c>
      <c r="L272">
        <v>4</v>
      </c>
      <c r="M272">
        <v>4</v>
      </c>
      <c r="N272">
        <v>4</v>
      </c>
      <c r="O272">
        <v>4</v>
      </c>
      <c r="P272">
        <v>4</v>
      </c>
      <c r="Q272">
        <v>4</v>
      </c>
      <c r="R272">
        <v>5</v>
      </c>
      <c r="S272">
        <v>5</v>
      </c>
      <c r="T272">
        <v>6</v>
      </c>
      <c r="U272">
        <v>6</v>
      </c>
      <c r="V272">
        <v>6</v>
      </c>
      <c r="W272">
        <v>7</v>
      </c>
      <c r="X272">
        <v>7</v>
      </c>
      <c r="Y272">
        <v>7</v>
      </c>
      <c r="Z272">
        <v>7</v>
      </c>
      <c r="AA272">
        <v>8</v>
      </c>
      <c r="AB272">
        <v>8</v>
      </c>
      <c r="AC272">
        <v>8</v>
      </c>
      <c r="AD272">
        <v>9</v>
      </c>
      <c r="AE272">
        <v>9</v>
      </c>
      <c r="AF272">
        <v>9</v>
      </c>
      <c r="AG272">
        <v>9</v>
      </c>
      <c r="AH272">
        <v>9</v>
      </c>
      <c r="AI272">
        <v>9</v>
      </c>
      <c r="AJ272">
        <v>9</v>
      </c>
      <c r="AK272">
        <v>9</v>
      </c>
      <c r="AL272">
        <v>9</v>
      </c>
      <c r="AM272">
        <v>9</v>
      </c>
      <c r="AN272">
        <v>9</v>
      </c>
      <c r="AO272">
        <v>9</v>
      </c>
      <c r="AP272">
        <v>9</v>
      </c>
      <c r="AQ272">
        <v>9</v>
      </c>
      <c r="AR272">
        <v>9</v>
      </c>
      <c r="AS272">
        <v>9</v>
      </c>
      <c r="AT272">
        <v>9</v>
      </c>
      <c r="AU272">
        <v>9</v>
      </c>
      <c r="AV272">
        <v>6</v>
      </c>
      <c r="AW272">
        <v>6</v>
      </c>
      <c r="AX272">
        <v>6</v>
      </c>
      <c r="AY272">
        <v>6</v>
      </c>
      <c r="AZ272">
        <v>6</v>
      </c>
      <c r="BA272">
        <v>6</v>
      </c>
      <c r="BB272">
        <v>6</v>
      </c>
      <c r="BC272">
        <v>6</v>
      </c>
      <c r="BD272">
        <v>6</v>
      </c>
      <c r="BE272">
        <v>6</v>
      </c>
      <c r="BF272">
        <v>6</v>
      </c>
      <c r="BG272">
        <v>6</v>
      </c>
      <c r="BH272">
        <v>6</v>
      </c>
      <c r="BI272">
        <v>6</v>
      </c>
      <c r="BJ272">
        <v>6</v>
      </c>
      <c r="BK272">
        <v>5</v>
      </c>
      <c r="BL272">
        <v>4</v>
      </c>
      <c r="BM272">
        <v>4</v>
      </c>
      <c r="BN272">
        <v>4</v>
      </c>
      <c r="BO272">
        <v>4</v>
      </c>
      <c r="BP272">
        <v>4</v>
      </c>
      <c r="BQ272">
        <v>4</v>
      </c>
      <c r="BR272">
        <v>4</v>
      </c>
      <c r="BS272">
        <v>4</v>
      </c>
      <c r="BT272">
        <v>4</v>
      </c>
      <c r="BU272">
        <v>4</v>
      </c>
      <c r="BV272">
        <v>4</v>
      </c>
      <c r="BW272">
        <v>4</v>
      </c>
      <c r="BX272">
        <v>4</v>
      </c>
      <c r="BY272">
        <v>4</v>
      </c>
      <c r="BZ272">
        <v>4</v>
      </c>
      <c r="CA272">
        <v>4</v>
      </c>
      <c r="CB272">
        <v>4</v>
      </c>
      <c r="CC272">
        <v>4</v>
      </c>
      <c r="CD272">
        <v>4</v>
      </c>
      <c r="CE272">
        <v>4</v>
      </c>
      <c r="CF272">
        <v>4</v>
      </c>
      <c r="CG272">
        <v>4</v>
      </c>
      <c r="CH272">
        <v>4</v>
      </c>
      <c r="CI272">
        <v>4</v>
      </c>
      <c r="CJ272">
        <v>4</v>
      </c>
    </row>
    <row r="273" spans="1:88" x14ac:dyDescent="0.3">
      <c r="A273" t="s">
        <v>380</v>
      </c>
      <c r="B273" t="str">
        <f>VLOOKUP(A273,SupplyDemand!$A$2:$B$321,2,FALSE)</f>
        <v>EXPEDIT RAIL CTR (ERC)</v>
      </c>
      <c r="C273">
        <v>192</v>
      </c>
      <c r="E273" t="s">
        <v>109</v>
      </c>
      <c r="F273" t="s">
        <v>108</v>
      </c>
      <c r="G273">
        <v>0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  <c r="AM273">
        <v>1</v>
      </c>
      <c r="AN273">
        <v>1</v>
      </c>
      <c r="AO273">
        <v>1</v>
      </c>
      <c r="AP273">
        <v>1</v>
      </c>
      <c r="AQ273">
        <v>1</v>
      </c>
      <c r="AR273">
        <v>1</v>
      </c>
      <c r="AS273">
        <v>1</v>
      </c>
      <c r="AT273">
        <v>1</v>
      </c>
      <c r="AU273">
        <v>1</v>
      </c>
      <c r="AV273">
        <v>1</v>
      </c>
      <c r="AW273">
        <v>1</v>
      </c>
      <c r="AX273">
        <v>1</v>
      </c>
      <c r="AY273">
        <v>1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  <c r="BI273">
        <v>1</v>
      </c>
      <c r="BJ273">
        <v>1</v>
      </c>
      <c r="BK273">
        <v>1</v>
      </c>
      <c r="BL273">
        <v>1</v>
      </c>
      <c r="BM273">
        <v>1</v>
      </c>
      <c r="BN273">
        <v>1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1</v>
      </c>
      <c r="BV273">
        <v>1</v>
      </c>
      <c r="BW273">
        <v>1</v>
      </c>
      <c r="BX273">
        <v>1</v>
      </c>
      <c r="BY273">
        <v>1</v>
      </c>
      <c r="BZ273">
        <v>1</v>
      </c>
      <c r="CA273">
        <v>1</v>
      </c>
      <c r="CB273">
        <v>1</v>
      </c>
      <c r="CC273">
        <v>1</v>
      </c>
      <c r="CD273">
        <v>1</v>
      </c>
      <c r="CE273">
        <v>1</v>
      </c>
      <c r="CF273">
        <v>1</v>
      </c>
      <c r="CG273">
        <v>1</v>
      </c>
      <c r="CH273">
        <v>1</v>
      </c>
      <c r="CI273">
        <v>1</v>
      </c>
      <c r="CJ273">
        <v>1</v>
      </c>
    </row>
    <row r="274" spans="1:88" x14ac:dyDescent="0.3">
      <c r="A274" t="s">
        <v>381</v>
      </c>
      <c r="B274" t="str">
        <f>VLOOKUP(A274,SupplyDemand!$A$2:$B$321,2,FALSE)</f>
        <v>HHD, TRANS MOTOR TRANS BN</v>
      </c>
      <c r="C274">
        <v>52</v>
      </c>
      <c r="E274" t="s">
        <v>109</v>
      </c>
      <c r="F274" t="s">
        <v>108</v>
      </c>
      <c r="G274">
        <v>0</v>
      </c>
      <c r="H274">
        <v>2</v>
      </c>
      <c r="I274">
        <v>2</v>
      </c>
      <c r="J274">
        <v>2</v>
      </c>
      <c r="K274">
        <v>2</v>
      </c>
      <c r="L274">
        <v>3</v>
      </c>
      <c r="M274">
        <v>3</v>
      </c>
      <c r="N274">
        <v>4</v>
      </c>
      <c r="O274">
        <v>4</v>
      </c>
      <c r="P274">
        <v>4</v>
      </c>
      <c r="Q274">
        <v>4</v>
      </c>
      <c r="R274">
        <v>4</v>
      </c>
      <c r="S274">
        <v>5</v>
      </c>
      <c r="T274">
        <v>5</v>
      </c>
      <c r="U274">
        <v>5</v>
      </c>
      <c r="V274">
        <v>5</v>
      </c>
      <c r="W274">
        <v>6</v>
      </c>
      <c r="X274">
        <v>6</v>
      </c>
      <c r="Y274">
        <v>7</v>
      </c>
      <c r="Z274">
        <v>8</v>
      </c>
      <c r="AA274">
        <v>8</v>
      </c>
      <c r="AB274">
        <v>8</v>
      </c>
      <c r="AC274">
        <v>8</v>
      </c>
      <c r="AD274">
        <v>8</v>
      </c>
      <c r="AE274">
        <v>8</v>
      </c>
      <c r="AF274">
        <v>8</v>
      </c>
      <c r="AG274">
        <v>8</v>
      </c>
      <c r="AH274">
        <v>8</v>
      </c>
      <c r="AI274">
        <v>8</v>
      </c>
      <c r="AJ274">
        <v>8</v>
      </c>
      <c r="AK274">
        <v>8</v>
      </c>
      <c r="AL274">
        <v>8</v>
      </c>
      <c r="AM274">
        <v>8</v>
      </c>
      <c r="AN274">
        <v>8</v>
      </c>
      <c r="AO274">
        <v>8</v>
      </c>
      <c r="AP274">
        <v>8</v>
      </c>
      <c r="AQ274">
        <v>8</v>
      </c>
      <c r="AR274">
        <v>8</v>
      </c>
      <c r="AS274">
        <v>8</v>
      </c>
      <c r="AT274">
        <v>8</v>
      </c>
      <c r="AU274">
        <v>8</v>
      </c>
      <c r="AV274">
        <v>5</v>
      </c>
      <c r="AW274">
        <v>5</v>
      </c>
      <c r="AX274">
        <v>5</v>
      </c>
      <c r="AY274">
        <v>5</v>
      </c>
      <c r="AZ274">
        <v>5</v>
      </c>
      <c r="BA274">
        <v>5</v>
      </c>
      <c r="BB274">
        <v>5</v>
      </c>
      <c r="BC274">
        <v>5</v>
      </c>
      <c r="BD274">
        <v>5</v>
      </c>
      <c r="BE274">
        <v>4</v>
      </c>
      <c r="BF274">
        <v>4</v>
      </c>
      <c r="BG274">
        <v>4</v>
      </c>
      <c r="BH274">
        <v>4</v>
      </c>
      <c r="BI274">
        <v>4</v>
      </c>
      <c r="BJ274">
        <v>4</v>
      </c>
      <c r="BK274">
        <v>4</v>
      </c>
      <c r="BL274">
        <v>4</v>
      </c>
      <c r="BM274">
        <v>4</v>
      </c>
      <c r="BN274">
        <v>4</v>
      </c>
      <c r="BO274">
        <v>4</v>
      </c>
      <c r="BP274">
        <v>4</v>
      </c>
      <c r="BQ274">
        <v>3</v>
      </c>
      <c r="BR274">
        <v>3</v>
      </c>
      <c r="BS274">
        <v>3</v>
      </c>
      <c r="BT274">
        <v>3</v>
      </c>
      <c r="BU274">
        <v>3</v>
      </c>
      <c r="BV274">
        <v>3</v>
      </c>
      <c r="BW274">
        <v>3</v>
      </c>
      <c r="BX274">
        <v>3</v>
      </c>
      <c r="BY274">
        <v>3</v>
      </c>
      <c r="BZ274">
        <v>3</v>
      </c>
      <c r="CA274">
        <v>3</v>
      </c>
      <c r="CB274">
        <v>3</v>
      </c>
      <c r="CC274">
        <v>3</v>
      </c>
      <c r="CD274">
        <v>3</v>
      </c>
      <c r="CE274">
        <v>3</v>
      </c>
      <c r="CF274">
        <v>3</v>
      </c>
      <c r="CG274">
        <v>3</v>
      </c>
      <c r="CH274">
        <v>3</v>
      </c>
      <c r="CI274">
        <v>3</v>
      </c>
      <c r="CJ274">
        <v>3</v>
      </c>
    </row>
    <row r="275" spans="1:88" x14ac:dyDescent="0.3">
      <c r="A275" t="s">
        <v>382</v>
      </c>
      <c r="B275" t="str">
        <f>VLOOKUP(A275,SupplyDemand!$A$2:$B$321,2,FALSE)</f>
        <v>TRANS LIGHT-MOM TRK CO</v>
      </c>
      <c r="C275">
        <v>157</v>
      </c>
      <c r="E275" t="s">
        <v>109</v>
      </c>
      <c r="F275" t="s">
        <v>108</v>
      </c>
      <c r="G275">
        <v>0</v>
      </c>
      <c r="H275">
        <v>3</v>
      </c>
      <c r="I275">
        <v>3</v>
      </c>
      <c r="J275">
        <v>4</v>
      </c>
      <c r="K275">
        <v>4</v>
      </c>
      <c r="L275">
        <v>5</v>
      </c>
      <c r="M275">
        <v>5</v>
      </c>
      <c r="N275">
        <v>8</v>
      </c>
      <c r="O275">
        <v>8</v>
      </c>
      <c r="P275">
        <v>8</v>
      </c>
      <c r="Q275">
        <v>10</v>
      </c>
      <c r="R275">
        <v>10</v>
      </c>
      <c r="S275">
        <v>11</v>
      </c>
      <c r="T275">
        <v>12</v>
      </c>
      <c r="U275">
        <v>13</v>
      </c>
      <c r="V275">
        <v>13</v>
      </c>
      <c r="W275">
        <v>15</v>
      </c>
      <c r="X275">
        <v>15</v>
      </c>
      <c r="Y275">
        <v>15</v>
      </c>
      <c r="Z275">
        <v>16</v>
      </c>
      <c r="AA275">
        <v>18</v>
      </c>
      <c r="AB275">
        <v>18</v>
      </c>
      <c r="AC275">
        <v>18</v>
      </c>
      <c r="AD275">
        <v>19</v>
      </c>
      <c r="AE275">
        <v>19</v>
      </c>
      <c r="AF275">
        <v>19</v>
      </c>
      <c r="AG275">
        <v>19</v>
      </c>
      <c r="AH275">
        <v>19</v>
      </c>
      <c r="AI275">
        <v>19</v>
      </c>
      <c r="AJ275">
        <v>19</v>
      </c>
      <c r="AK275">
        <v>19</v>
      </c>
      <c r="AL275">
        <v>19</v>
      </c>
      <c r="AM275">
        <v>19</v>
      </c>
      <c r="AN275">
        <v>19</v>
      </c>
      <c r="AO275">
        <v>19</v>
      </c>
      <c r="AP275">
        <v>19</v>
      </c>
      <c r="AQ275">
        <v>19</v>
      </c>
      <c r="AR275">
        <v>19</v>
      </c>
      <c r="AS275">
        <v>19</v>
      </c>
      <c r="AT275">
        <v>19</v>
      </c>
      <c r="AU275">
        <v>19</v>
      </c>
      <c r="AV275">
        <v>16</v>
      </c>
      <c r="AW275">
        <v>16</v>
      </c>
      <c r="AX275">
        <v>16</v>
      </c>
      <c r="AY275">
        <v>16</v>
      </c>
      <c r="AZ275">
        <v>16</v>
      </c>
      <c r="BA275">
        <v>16</v>
      </c>
      <c r="BB275">
        <v>16</v>
      </c>
      <c r="BC275">
        <v>16</v>
      </c>
      <c r="BD275">
        <v>16</v>
      </c>
      <c r="BE275">
        <v>16</v>
      </c>
      <c r="BF275">
        <v>15</v>
      </c>
      <c r="BG275">
        <v>15</v>
      </c>
      <c r="BH275">
        <v>14</v>
      </c>
      <c r="BI275">
        <v>14</v>
      </c>
      <c r="BJ275">
        <v>14</v>
      </c>
      <c r="BK275">
        <v>14</v>
      </c>
      <c r="BL275">
        <v>14</v>
      </c>
      <c r="BM275">
        <v>14</v>
      </c>
      <c r="BN275">
        <v>14</v>
      </c>
      <c r="BO275">
        <v>14</v>
      </c>
      <c r="BP275">
        <v>14</v>
      </c>
      <c r="BQ275">
        <v>14</v>
      </c>
      <c r="BR275">
        <v>14</v>
      </c>
      <c r="BS275">
        <v>14</v>
      </c>
      <c r="BT275">
        <v>14</v>
      </c>
      <c r="BU275">
        <v>14</v>
      </c>
      <c r="BV275">
        <v>14</v>
      </c>
      <c r="BW275">
        <v>14</v>
      </c>
      <c r="BX275">
        <v>14</v>
      </c>
      <c r="BY275">
        <v>14</v>
      </c>
      <c r="BZ275">
        <v>14</v>
      </c>
      <c r="CA275">
        <v>14</v>
      </c>
      <c r="CB275">
        <v>14</v>
      </c>
      <c r="CC275">
        <v>14</v>
      </c>
      <c r="CD275">
        <v>14</v>
      </c>
      <c r="CE275">
        <v>14</v>
      </c>
      <c r="CF275">
        <v>14</v>
      </c>
      <c r="CG275">
        <v>14</v>
      </c>
      <c r="CH275">
        <v>14</v>
      </c>
      <c r="CI275">
        <v>14</v>
      </c>
      <c r="CJ275">
        <v>14</v>
      </c>
    </row>
    <row r="276" spans="1:88" x14ac:dyDescent="0.3">
      <c r="A276" t="s">
        <v>383</v>
      </c>
      <c r="B276" t="str">
        <f>VLOOKUP(A276,SupplyDemand!$A$2:$B$321,2,FALSE)</f>
        <v>T MDM TRK CO (CGO/MTV) (EAB TAC)</v>
      </c>
      <c r="C276">
        <v>157</v>
      </c>
      <c r="E276" t="s">
        <v>109</v>
      </c>
      <c r="F276" t="s">
        <v>108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2</v>
      </c>
      <c r="M276">
        <v>2</v>
      </c>
      <c r="N276">
        <v>2</v>
      </c>
      <c r="O276">
        <v>2</v>
      </c>
      <c r="P276">
        <v>2</v>
      </c>
      <c r="Q276">
        <v>2</v>
      </c>
      <c r="R276">
        <v>2</v>
      </c>
      <c r="S276">
        <v>2</v>
      </c>
      <c r="T276">
        <v>2</v>
      </c>
      <c r="U276">
        <v>2</v>
      </c>
      <c r="V276">
        <v>3</v>
      </c>
      <c r="W276">
        <v>3</v>
      </c>
      <c r="X276">
        <v>3</v>
      </c>
      <c r="Y276">
        <v>3</v>
      </c>
      <c r="Z276">
        <v>3</v>
      </c>
      <c r="AA276">
        <v>3</v>
      </c>
      <c r="AB276">
        <v>4</v>
      </c>
      <c r="AC276">
        <v>4</v>
      </c>
      <c r="AD276">
        <v>4</v>
      </c>
      <c r="AE276">
        <v>4</v>
      </c>
      <c r="AF276">
        <v>4</v>
      </c>
      <c r="AG276">
        <v>4</v>
      </c>
      <c r="AH276">
        <v>4</v>
      </c>
      <c r="AI276">
        <v>4</v>
      </c>
      <c r="AJ276">
        <v>4</v>
      </c>
      <c r="AK276">
        <v>4</v>
      </c>
      <c r="AL276">
        <v>4</v>
      </c>
      <c r="AM276">
        <v>4</v>
      </c>
      <c r="AN276">
        <v>4</v>
      </c>
      <c r="AO276">
        <v>4</v>
      </c>
      <c r="AP276">
        <v>4</v>
      </c>
      <c r="AQ276">
        <v>4</v>
      </c>
      <c r="AR276">
        <v>4</v>
      </c>
      <c r="AS276">
        <v>4</v>
      </c>
      <c r="AT276">
        <v>4</v>
      </c>
      <c r="AU276">
        <v>4</v>
      </c>
      <c r="AV276">
        <v>2</v>
      </c>
      <c r="AW276">
        <v>2</v>
      </c>
      <c r="AX276">
        <v>1</v>
      </c>
      <c r="AY276">
        <v>1</v>
      </c>
      <c r="AZ276">
        <v>1</v>
      </c>
      <c r="BA276">
        <v>1</v>
      </c>
      <c r="BB276">
        <v>1</v>
      </c>
      <c r="BC276">
        <v>1</v>
      </c>
      <c r="BD276">
        <v>1</v>
      </c>
      <c r="BE276">
        <v>1</v>
      </c>
      <c r="BF276">
        <v>1</v>
      </c>
      <c r="BG276">
        <v>1</v>
      </c>
      <c r="BH276">
        <v>1</v>
      </c>
      <c r="BI276">
        <v>1</v>
      </c>
      <c r="BJ276">
        <v>1</v>
      </c>
      <c r="BK276">
        <v>1</v>
      </c>
      <c r="BL276">
        <v>1</v>
      </c>
      <c r="BM276">
        <v>1</v>
      </c>
      <c r="BN276">
        <v>1</v>
      </c>
      <c r="BO276">
        <v>1</v>
      </c>
      <c r="BP276">
        <v>1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</row>
    <row r="277" spans="1:88" x14ac:dyDescent="0.3">
      <c r="A277" t="s">
        <v>384</v>
      </c>
      <c r="B277" t="str">
        <f>VLOOKUP(A277,SupplyDemand!$A$2:$B$321,2,FALSE)</f>
        <v>T MDM TRK CO (POL, 5000 GAL)</v>
      </c>
      <c r="C277">
        <v>157</v>
      </c>
      <c r="E277" t="s">
        <v>109</v>
      </c>
      <c r="F277" t="s">
        <v>108</v>
      </c>
      <c r="G277">
        <v>2</v>
      </c>
      <c r="H277">
        <v>2</v>
      </c>
      <c r="I277">
        <v>2</v>
      </c>
      <c r="J277">
        <v>2</v>
      </c>
      <c r="K277">
        <v>2</v>
      </c>
      <c r="L277">
        <v>2</v>
      </c>
      <c r="M277">
        <v>2</v>
      </c>
      <c r="N277">
        <v>3</v>
      </c>
      <c r="O277">
        <v>3</v>
      </c>
      <c r="P277">
        <v>4</v>
      </c>
      <c r="Q277">
        <v>4</v>
      </c>
      <c r="R277">
        <v>4</v>
      </c>
      <c r="S277">
        <v>4</v>
      </c>
      <c r="T277">
        <v>4</v>
      </c>
      <c r="U277">
        <v>4</v>
      </c>
      <c r="V277">
        <v>4</v>
      </c>
      <c r="W277">
        <v>4</v>
      </c>
      <c r="X277">
        <v>4</v>
      </c>
      <c r="Y277">
        <v>14</v>
      </c>
      <c r="Z277">
        <v>15</v>
      </c>
      <c r="AA277">
        <v>16</v>
      </c>
      <c r="AB277">
        <v>16</v>
      </c>
      <c r="AC277">
        <v>16</v>
      </c>
      <c r="AD277">
        <v>18</v>
      </c>
      <c r="AE277">
        <v>18</v>
      </c>
      <c r="AF277">
        <v>18</v>
      </c>
      <c r="AG277">
        <v>18</v>
      </c>
      <c r="AH277">
        <v>18</v>
      </c>
      <c r="AI277">
        <v>18</v>
      </c>
      <c r="AJ277">
        <v>18</v>
      </c>
      <c r="AK277">
        <v>18</v>
      </c>
      <c r="AL277">
        <v>18</v>
      </c>
      <c r="AM277">
        <v>18</v>
      </c>
      <c r="AN277">
        <v>18</v>
      </c>
      <c r="AO277">
        <v>18</v>
      </c>
      <c r="AP277">
        <v>18</v>
      </c>
      <c r="AQ277">
        <v>18</v>
      </c>
      <c r="AR277">
        <v>18</v>
      </c>
      <c r="AS277">
        <v>18</v>
      </c>
      <c r="AT277">
        <v>18</v>
      </c>
      <c r="AU277">
        <v>18</v>
      </c>
      <c r="AV277">
        <v>11</v>
      </c>
      <c r="AW277">
        <v>13</v>
      </c>
      <c r="AX277">
        <v>13</v>
      </c>
      <c r="AY277">
        <v>12</v>
      </c>
      <c r="AZ277">
        <v>12</v>
      </c>
      <c r="BA277">
        <v>12</v>
      </c>
      <c r="BB277">
        <v>11</v>
      </c>
      <c r="BC277">
        <v>11</v>
      </c>
      <c r="BD277">
        <v>11</v>
      </c>
      <c r="BE277">
        <v>10</v>
      </c>
      <c r="BF277">
        <v>9</v>
      </c>
      <c r="BG277">
        <v>8</v>
      </c>
      <c r="BH277">
        <v>7</v>
      </c>
      <c r="BI277">
        <v>7</v>
      </c>
      <c r="BJ277">
        <v>7</v>
      </c>
      <c r="BK277">
        <v>7</v>
      </c>
      <c r="BL277">
        <v>7</v>
      </c>
      <c r="BM277">
        <v>6</v>
      </c>
      <c r="BN277">
        <v>6</v>
      </c>
      <c r="BO277">
        <v>6</v>
      </c>
      <c r="BP277">
        <v>6</v>
      </c>
      <c r="BQ277">
        <v>5</v>
      </c>
      <c r="BR277">
        <v>5</v>
      </c>
      <c r="BS277">
        <v>5</v>
      </c>
      <c r="BT277">
        <v>5</v>
      </c>
      <c r="BU277">
        <v>5</v>
      </c>
      <c r="BV277">
        <v>5</v>
      </c>
      <c r="BW277">
        <v>5</v>
      </c>
      <c r="BX277">
        <v>5</v>
      </c>
      <c r="BY277">
        <v>5</v>
      </c>
      <c r="BZ277">
        <v>5</v>
      </c>
      <c r="CA277">
        <v>5</v>
      </c>
      <c r="CB277">
        <v>5</v>
      </c>
      <c r="CC277">
        <v>5</v>
      </c>
      <c r="CD277">
        <v>5</v>
      </c>
      <c r="CE277">
        <v>5</v>
      </c>
      <c r="CF277">
        <v>5</v>
      </c>
      <c r="CG277">
        <v>5</v>
      </c>
      <c r="CH277">
        <v>5</v>
      </c>
      <c r="CI277">
        <v>5</v>
      </c>
      <c r="CJ277">
        <v>5</v>
      </c>
    </row>
    <row r="278" spans="1:88" x14ac:dyDescent="0.3">
      <c r="A278" t="s">
        <v>385</v>
      </c>
      <c r="B278" t="str">
        <f>VLOOKUP(A278,SupplyDemand!$A$2:$B$321,2,FALSE)</f>
        <v>T MDM TRK CO (PLS)</v>
      </c>
      <c r="C278">
        <v>157</v>
      </c>
      <c r="E278" t="s">
        <v>109</v>
      </c>
      <c r="F278" t="s">
        <v>108</v>
      </c>
      <c r="G278">
        <v>2</v>
      </c>
      <c r="H278">
        <v>4</v>
      </c>
      <c r="I278">
        <v>4</v>
      </c>
      <c r="J278">
        <v>4</v>
      </c>
      <c r="K278">
        <v>4</v>
      </c>
      <c r="L278">
        <v>6</v>
      </c>
      <c r="M278">
        <v>6</v>
      </c>
      <c r="N278">
        <v>10</v>
      </c>
      <c r="O278">
        <v>10</v>
      </c>
      <c r="P278">
        <v>10</v>
      </c>
      <c r="Q278">
        <v>12</v>
      </c>
      <c r="R278">
        <v>12</v>
      </c>
      <c r="S278">
        <v>12</v>
      </c>
      <c r="T278">
        <v>12</v>
      </c>
      <c r="U278">
        <v>14</v>
      </c>
      <c r="V278">
        <v>13</v>
      </c>
      <c r="W278">
        <v>13</v>
      </c>
      <c r="X278">
        <v>13</v>
      </c>
      <c r="Y278">
        <v>20</v>
      </c>
      <c r="Z278">
        <v>20</v>
      </c>
      <c r="AA278">
        <v>20</v>
      </c>
      <c r="AB278">
        <v>20</v>
      </c>
      <c r="AC278">
        <v>20</v>
      </c>
      <c r="AD278">
        <v>20</v>
      </c>
      <c r="AE278">
        <v>20</v>
      </c>
      <c r="AF278">
        <v>20</v>
      </c>
      <c r="AG278">
        <v>20</v>
      </c>
      <c r="AH278">
        <v>20</v>
      </c>
      <c r="AI278">
        <v>20</v>
      </c>
      <c r="AJ278">
        <v>20</v>
      </c>
      <c r="AK278">
        <v>20</v>
      </c>
      <c r="AL278">
        <v>20</v>
      </c>
      <c r="AM278">
        <v>20</v>
      </c>
      <c r="AN278">
        <v>20</v>
      </c>
      <c r="AO278">
        <v>20</v>
      </c>
      <c r="AP278">
        <v>20</v>
      </c>
      <c r="AQ278">
        <v>20</v>
      </c>
      <c r="AR278">
        <v>20</v>
      </c>
      <c r="AS278">
        <v>20</v>
      </c>
      <c r="AT278">
        <v>20</v>
      </c>
      <c r="AU278">
        <v>20</v>
      </c>
      <c r="AV278">
        <v>16</v>
      </c>
      <c r="AW278">
        <v>15</v>
      </c>
      <c r="AX278">
        <v>14</v>
      </c>
      <c r="AY278">
        <v>15</v>
      </c>
      <c r="AZ278">
        <v>14</v>
      </c>
      <c r="BA278">
        <v>13</v>
      </c>
      <c r="BB278">
        <v>13</v>
      </c>
      <c r="BC278">
        <v>13</v>
      </c>
      <c r="BD278">
        <v>13</v>
      </c>
      <c r="BE278">
        <v>13</v>
      </c>
      <c r="BF278">
        <v>11</v>
      </c>
      <c r="BG278">
        <v>11</v>
      </c>
      <c r="BH278">
        <v>10</v>
      </c>
      <c r="BI278">
        <v>10</v>
      </c>
      <c r="BJ278">
        <v>10</v>
      </c>
      <c r="BK278">
        <v>10</v>
      </c>
      <c r="BL278">
        <v>10</v>
      </c>
      <c r="BM278">
        <v>11</v>
      </c>
      <c r="BN278">
        <v>9</v>
      </c>
      <c r="BO278">
        <v>8</v>
      </c>
      <c r="BP278">
        <v>8</v>
      </c>
      <c r="BQ278">
        <v>8</v>
      </c>
      <c r="BR278">
        <v>7</v>
      </c>
      <c r="BS278">
        <v>6</v>
      </c>
      <c r="BT278">
        <v>6</v>
      </c>
      <c r="BU278">
        <v>6</v>
      </c>
      <c r="BV278">
        <v>6</v>
      </c>
      <c r="BW278">
        <v>6</v>
      </c>
      <c r="BX278">
        <v>6</v>
      </c>
      <c r="BY278">
        <v>6</v>
      </c>
      <c r="BZ278">
        <v>6</v>
      </c>
      <c r="CA278">
        <v>6</v>
      </c>
      <c r="CB278">
        <v>6</v>
      </c>
      <c r="CC278">
        <v>6</v>
      </c>
      <c r="CD278">
        <v>6</v>
      </c>
      <c r="CE278">
        <v>6</v>
      </c>
      <c r="CF278">
        <v>6</v>
      </c>
      <c r="CG278">
        <v>6</v>
      </c>
      <c r="CH278">
        <v>6</v>
      </c>
      <c r="CI278">
        <v>6</v>
      </c>
      <c r="CJ278">
        <v>6</v>
      </c>
    </row>
    <row r="279" spans="1:88" x14ac:dyDescent="0.3">
      <c r="A279" t="s">
        <v>386</v>
      </c>
      <c r="B279" t="str">
        <f>VLOOKUP(A279,SupplyDemand!$A$2:$B$321,2,FALSE)</f>
        <v>T MDM TRK CO (CARGO) (EAC)</v>
      </c>
      <c r="C279">
        <v>157</v>
      </c>
      <c r="E279" t="s">
        <v>109</v>
      </c>
      <c r="F279" t="s">
        <v>108</v>
      </c>
      <c r="G279">
        <v>2</v>
      </c>
      <c r="H279">
        <v>5</v>
      </c>
      <c r="I279">
        <v>5</v>
      </c>
      <c r="J279">
        <v>5</v>
      </c>
      <c r="K279">
        <v>5</v>
      </c>
      <c r="L279">
        <v>7</v>
      </c>
      <c r="M279">
        <v>7</v>
      </c>
      <c r="N279">
        <v>11</v>
      </c>
      <c r="O279">
        <v>11</v>
      </c>
      <c r="P279">
        <v>11</v>
      </c>
      <c r="Q279">
        <v>11</v>
      </c>
      <c r="R279">
        <v>11</v>
      </c>
      <c r="S279">
        <v>11</v>
      </c>
      <c r="T279">
        <v>11</v>
      </c>
      <c r="U279">
        <v>11</v>
      </c>
      <c r="V279">
        <v>11</v>
      </c>
      <c r="W279">
        <v>13</v>
      </c>
      <c r="X279">
        <v>13</v>
      </c>
      <c r="Y279">
        <v>18</v>
      </c>
      <c r="Z279">
        <v>21</v>
      </c>
      <c r="AA279">
        <v>21</v>
      </c>
      <c r="AB279">
        <v>21</v>
      </c>
      <c r="AC279">
        <v>21</v>
      </c>
      <c r="AD279">
        <v>24</v>
      </c>
      <c r="AE279">
        <v>24</v>
      </c>
      <c r="AF279">
        <v>24</v>
      </c>
      <c r="AG279">
        <v>24</v>
      </c>
      <c r="AH279">
        <v>24</v>
      </c>
      <c r="AI279">
        <v>24</v>
      </c>
      <c r="AJ279">
        <v>24</v>
      </c>
      <c r="AK279">
        <v>24</v>
      </c>
      <c r="AL279">
        <v>24</v>
      </c>
      <c r="AM279">
        <v>24</v>
      </c>
      <c r="AN279">
        <v>24</v>
      </c>
      <c r="AO279">
        <v>24</v>
      </c>
      <c r="AP279">
        <v>24</v>
      </c>
      <c r="AQ279">
        <v>24</v>
      </c>
      <c r="AR279">
        <v>24</v>
      </c>
      <c r="AS279">
        <v>24</v>
      </c>
      <c r="AT279">
        <v>24</v>
      </c>
      <c r="AU279">
        <v>24</v>
      </c>
      <c r="AV279">
        <v>10</v>
      </c>
      <c r="AW279">
        <v>10</v>
      </c>
      <c r="AX279">
        <v>10</v>
      </c>
      <c r="AY279">
        <v>10</v>
      </c>
      <c r="AZ279">
        <v>10</v>
      </c>
      <c r="BA279">
        <v>9</v>
      </c>
      <c r="BB279">
        <v>9</v>
      </c>
      <c r="BC279">
        <v>9</v>
      </c>
      <c r="BD279">
        <v>9</v>
      </c>
      <c r="BE279">
        <v>8</v>
      </c>
      <c r="BF279">
        <v>8</v>
      </c>
      <c r="BG279">
        <v>7</v>
      </c>
      <c r="BH279">
        <v>7</v>
      </c>
      <c r="BI279">
        <v>7</v>
      </c>
      <c r="BJ279">
        <v>6</v>
      </c>
      <c r="BK279">
        <v>6</v>
      </c>
      <c r="BL279">
        <v>6</v>
      </c>
      <c r="BM279">
        <v>5</v>
      </c>
      <c r="BN279">
        <v>5</v>
      </c>
      <c r="BO279">
        <v>5</v>
      </c>
      <c r="BP279">
        <v>5</v>
      </c>
      <c r="BQ279">
        <v>4</v>
      </c>
      <c r="BR279">
        <v>4</v>
      </c>
      <c r="BS279">
        <v>4</v>
      </c>
      <c r="BT279">
        <v>4</v>
      </c>
      <c r="BU279">
        <v>4</v>
      </c>
      <c r="BV279">
        <v>4</v>
      </c>
      <c r="BW279">
        <v>4</v>
      </c>
      <c r="BX279">
        <v>4</v>
      </c>
      <c r="BY279">
        <v>4</v>
      </c>
      <c r="BZ279">
        <v>4</v>
      </c>
      <c r="CA279">
        <v>4</v>
      </c>
      <c r="CB279">
        <v>4</v>
      </c>
      <c r="CC279">
        <v>4</v>
      </c>
      <c r="CD279">
        <v>4</v>
      </c>
      <c r="CE279">
        <v>4</v>
      </c>
      <c r="CF279">
        <v>4</v>
      </c>
      <c r="CG279">
        <v>4</v>
      </c>
      <c r="CH279">
        <v>4</v>
      </c>
      <c r="CI279">
        <v>4</v>
      </c>
      <c r="CJ279">
        <v>4</v>
      </c>
    </row>
    <row r="280" spans="1:88" x14ac:dyDescent="0.3">
      <c r="A280" t="s">
        <v>387</v>
      </c>
      <c r="B280" t="str">
        <f>VLOOKUP(A280,SupplyDemand!$A$2:$B$321,2,FALSE)</f>
        <v>T MDM TRK CO (POL, 8250 GAL)</v>
      </c>
      <c r="C280">
        <v>157</v>
      </c>
      <c r="E280" t="s">
        <v>109</v>
      </c>
      <c r="F280" t="s">
        <v>108</v>
      </c>
      <c r="G280">
        <v>1</v>
      </c>
      <c r="H280">
        <v>5</v>
      </c>
      <c r="I280">
        <v>7</v>
      </c>
      <c r="J280">
        <v>7</v>
      </c>
      <c r="K280">
        <v>8</v>
      </c>
      <c r="L280">
        <v>9</v>
      </c>
      <c r="M280">
        <v>9</v>
      </c>
      <c r="N280">
        <v>18</v>
      </c>
      <c r="O280">
        <v>18</v>
      </c>
      <c r="P280">
        <v>18</v>
      </c>
      <c r="Q280">
        <v>18</v>
      </c>
      <c r="R280">
        <v>18</v>
      </c>
      <c r="S280">
        <v>18</v>
      </c>
      <c r="T280">
        <v>18</v>
      </c>
      <c r="U280">
        <v>18</v>
      </c>
      <c r="V280">
        <v>18</v>
      </c>
      <c r="W280">
        <v>18</v>
      </c>
      <c r="X280">
        <v>18</v>
      </c>
      <c r="Y280">
        <v>28</v>
      </c>
      <c r="Z280">
        <v>28</v>
      </c>
      <c r="AA280">
        <v>28</v>
      </c>
      <c r="AB280">
        <v>28</v>
      </c>
      <c r="AC280">
        <v>28</v>
      </c>
      <c r="AD280">
        <v>29</v>
      </c>
      <c r="AE280">
        <v>29</v>
      </c>
      <c r="AF280">
        <v>29</v>
      </c>
      <c r="AG280">
        <v>29</v>
      </c>
      <c r="AH280">
        <v>29</v>
      </c>
      <c r="AI280">
        <v>29</v>
      </c>
      <c r="AJ280">
        <v>29</v>
      </c>
      <c r="AK280">
        <v>29</v>
      </c>
      <c r="AL280">
        <v>29</v>
      </c>
      <c r="AM280">
        <v>29</v>
      </c>
      <c r="AN280">
        <v>29</v>
      </c>
      <c r="AO280">
        <v>29</v>
      </c>
      <c r="AP280">
        <v>29</v>
      </c>
      <c r="AQ280">
        <v>29</v>
      </c>
      <c r="AR280">
        <v>29</v>
      </c>
      <c r="AS280">
        <v>29</v>
      </c>
      <c r="AT280">
        <v>29</v>
      </c>
      <c r="AU280">
        <v>29</v>
      </c>
      <c r="AV280">
        <v>16</v>
      </c>
      <c r="AW280">
        <v>21</v>
      </c>
      <c r="AX280">
        <v>21</v>
      </c>
      <c r="AY280">
        <v>20</v>
      </c>
      <c r="AZ280">
        <v>20</v>
      </c>
      <c r="BA280">
        <v>19</v>
      </c>
      <c r="BB280">
        <v>19</v>
      </c>
      <c r="BC280">
        <v>18</v>
      </c>
      <c r="BD280">
        <v>18</v>
      </c>
      <c r="BE280">
        <v>17</v>
      </c>
      <c r="BF280">
        <v>15</v>
      </c>
      <c r="BG280">
        <v>14</v>
      </c>
      <c r="BH280">
        <v>13</v>
      </c>
      <c r="BI280">
        <v>12</v>
      </c>
      <c r="BJ280">
        <v>11</v>
      </c>
      <c r="BK280">
        <v>11</v>
      </c>
      <c r="BL280">
        <v>10</v>
      </c>
      <c r="BM280">
        <v>9</v>
      </c>
      <c r="BN280">
        <v>8</v>
      </c>
      <c r="BO280">
        <v>8</v>
      </c>
      <c r="BP280">
        <v>8</v>
      </c>
      <c r="BQ280">
        <v>6</v>
      </c>
      <c r="BR280">
        <v>6</v>
      </c>
      <c r="BS280">
        <v>6</v>
      </c>
      <c r="BT280">
        <v>6</v>
      </c>
      <c r="BU280">
        <v>6</v>
      </c>
      <c r="BV280">
        <v>6</v>
      </c>
      <c r="BW280">
        <v>6</v>
      </c>
      <c r="BX280">
        <v>6</v>
      </c>
      <c r="BY280">
        <v>6</v>
      </c>
      <c r="BZ280">
        <v>6</v>
      </c>
      <c r="CA280">
        <v>6</v>
      </c>
      <c r="CB280">
        <v>6</v>
      </c>
      <c r="CC280">
        <v>6</v>
      </c>
      <c r="CD280">
        <v>6</v>
      </c>
      <c r="CE280">
        <v>6</v>
      </c>
      <c r="CF280">
        <v>6</v>
      </c>
      <c r="CG280">
        <v>6</v>
      </c>
      <c r="CH280">
        <v>6</v>
      </c>
      <c r="CI280">
        <v>6</v>
      </c>
      <c r="CJ280">
        <v>6</v>
      </c>
    </row>
    <row r="281" spans="1:88" x14ac:dyDescent="0.3">
      <c r="A281" t="s">
        <v>388</v>
      </c>
      <c r="B281" t="str">
        <f>VLOOKUP(A281,SupplyDemand!$A$2:$B$321,2,FALSE)</f>
        <v>CBT HET CO</v>
      </c>
      <c r="C281">
        <v>262</v>
      </c>
      <c r="E281" t="s">
        <v>109</v>
      </c>
      <c r="F281" t="s">
        <v>108</v>
      </c>
      <c r="G281">
        <v>0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2</v>
      </c>
      <c r="O281">
        <v>2</v>
      </c>
      <c r="P281">
        <v>2</v>
      </c>
      <c r="Q281">
        <v>3</v>
      </c>
      <c r="R281">
        <v>4</v>
      </c>
      <c r="S281">
        <v>5</v>
      </c>
      <c r="T281">
        <v>6</v>
      </c>
      <c r="U281">
        <v>7</v>
      </c>
      <c r="V281">
        <v>7</v>
      </c>
      <c r="W281">
        <v>7</v>
      </c>
      <c r="X281">
        <v>7</v>
      </c>
      <c r="Y281">
        <v>7</v>
      </c>
      <c r="Z281">
        <v>7</v>
      </c>
      <c r="AA281">
        <v>7</v>
      </c>
      <c r="AB281">
        <v>7</v>
      </c>
      <c r="AC281">
        <v>7</v>
      </c>
      <c r="AD281">
        <v>7</v>
      </c>
      <c r="AE281">
        <v>7</v>
      </c>
      <c r="AF281">
        <v>7</v>
      </c>
      <c r="AG281">
        <v>7</v>
      </c>
      <c r="AH281">
        <v>7</v>
      </c>
      <c r="AI281">
        <v>7</v>
      </c>
      <c r="AJ281">
        <v>7</v>
      </c>
      <c r="AK281">
        <v>7</v>
      </c>
      <c r="AL281">
        <v>7</v>
      </c>
      <c r="AM281">
        <v>7</v>
      </c>
      <c r="AN281">
        <v>7</v>
      </c>
      <c r="AO281">
        <v>7</v>
      </c>
      <c r="AP281">
        <v>7</v>
      </c>
      <c r="AQ281">
        <v>7</v>
      </c>
      <c r="AR281">
        <v>7</v>
      </c>
      <c r="AS281">
        <v>7</v>
      </c>
      <c r="AT281">
        <v>7</v>
      </c>
      <c r="AU281">
        <v>7</v>
      </c>
      <c r="AV281">
        <v>6</v>
      </c>
      <c r="AW281">
        <v>5</v>
      </c>
      <c r="AX281">
        <v>5</v>
      </c>
      <c r="AY281">
        <v>5</v>
      </c>
      <c r="AZ281">
        <v>5</v>
      </c>
      <c r="BA281">
        <v>5</v>
      </c>
      <c r="BB281">
        <v>5</v>
      </c>
      <c r="BC281">
        <v>6</v>
      </c>
      <c r="BD281">
        <v>5</v>
      </c>
      <c r="BE281">
        <v>5</v>
      </c>
      <c r="BF281">
        <v>5</v>
      </c>
      <c r="BG281">
        <v>5</v>
      </c>
      <c r="BH281">
        <v>5</v>
      </c>
      <c r="BI281">
        <v>5</v>
      </c>
      <c r="BJ281">
        <v>5</v>
      </c>
      <c r="BK281">
        <v>5</v>
      </c>
      <c r="BL281">
        <v>5</v>
      </c>
      <c r="BM281">
        <v>5</v>
      </c>
      <c r="BN281">
        <v>5</v>
      </c>
      <c r="BO281">
        <v>5</v>
      </c>
      <c r="BP281">
        <v>5</v>
      </c>
      <c r="BQ281">
        <v>5</v>
      </c>
      <c r="BR281">
        <v>5</v>
      </c>
      <c r="BS281">
        <v>5</v>
      </c>
      <c r="BT281">
        <v>5</v>
      </c>
      <c r="BU281">
        <v>5</v>
      </c>
      <c r="BV281">
        <v>5</v>
      </c>
      <c r="BW281">
        <v>5</v>
      </c>
      <c r="BX281">
        <v>5</v>
      </c>
      <c r="BY281">
        <v>5</v>
      </c>
      <c r="BZ281">
        <v>5</v>
      </c>
      <c r="CA281">
        <v>5</v>
      </c>
      <c r="CB281">
        <v>5</v>
      </c>
      <c r="CC281">
        <v>5</v>
      </c>
      <c r="CD281">
        <v>5</v>
      </c>
      <c r="CE281">
        <v>5</v>
      </c>
      <c r="CF281">
        <v>5</v>
      </c>
      <c r="CG281">
        <v>5</v>
      </c>
      <c r="CH281">
        <v>5</v>
      </c>
      <c r="CI281">
        <v>5</v>
      </c>
      <c r="CJ281">
        <v>5</v>
      </c>
    </row>
    <row r="282" spans="1:88" x14ac:dyDescent="0.3">
      <c r="A282" t="s">
        <v>389</v>
      </c>
      <c r="B282" t="str">
        <f>VLOOKUP(A282,SupplyDemand!$A$2:$B$321,2,FALSE)</f>
        <v>TRANS BDE (EXPED)</v>
      </c>
      <c r="C282">
        <v>105</v>
      </c>
      <c r="E282" t="s">
        <v>109</v>
      </c>
      <c r="F282" t="s">
        <v>108</v>
      </c>
      <c r="G282">
        <v>0</v>
      </c>
      <c r="H282">
        <v>0</v>
      </c>
      <c r="I282">
        <v>0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1</v>
      </c>
      <c r="AO282">
        <v>1</v>
      </c>
      <c r="AP282">
        <v>1</v>
      </c>
      <c r="AQ282">
        <v>1</v>
      </c>
      <c r="AR282">
        <v>1</v>
      </c>
      <c r="AS282">
        <v>1</v>
      </c>
      <c r="AT282">
        <v>1</v>
      </c>
      <c r="AU282">
        <v>1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</row>
    <row r="283" spans="1:88" x14ac:dyDescent="0.3">
      <c r="A283" t="s">
        <v>390</v>
      </c>
      <c r="B283" t="str">
        <f>VLOOKUP(A283,SupplyDemand!$A$2:$B$321,2,FALSE)</f>
        <v>HHD, TRANS TERM BN</v>
      </c>
      <c r="C283">
        <v>52</v>
      </c>
      <c r="E283" t="s">
        <v>109</v>
      </c>
      <c r="F283" t="s">
        <v>108</v>
      </c>
      <c r="G283">
        <v>0</v>
      </c>
      <c r="H283">
        <v>1</v>
      </c>
      <c r="I283">
        <v>1</v>
      </c>
      <c r="J283">
        <v>2</v>
      </c>
      <c r="K283">
        <v>2</v>
      </c>
      <c r="L283">
        <v>2</v>
      </c>
      <c r="M283">
        <v>2</v>
      </c>
      <c r="N283">
        <v>2</v>
      </c>
      <c r="O283">
        <v>2</v>
      </c>
      <c r="P283">
        <v>2</v>
      </c>
      <c r="Q283">
        <v>3</v>
      </c>
      <c r="R283">
        <v>3</v>
      </c>
      <c r="S283">
        <v>3</v>
      </c>
      <c r="T283">
        <v>3</v>
      </c>
      <c r="U283">
        <v>3</v>
      </c>
      <c r="V283">
        <v>3</v>
      </c>
      <c r="W283">
        <v>3</v>
      </c>
      <c r="X283">
        <v>3</v>
      </c>
      <c r="Y283">
        <v>3</v>
      </c>
      <c r="Z283">
        <v>3</v>
      </c>
      <c r="AA283">
        <v>3</v>
      </c>
      <c r="AB283">
        <v>3</v>
      </c>
      <c r="AC283">
        <v>3</v>
      </c>
      <c r="AD283">
        <v>3</v>
      </c>
      <c r="AE283">
        <v>3</v>
      </c>
      <c r="AF283">
        <v>3</v>
      </c>
      <c r="AG283">
        <v>3</v>
      </c>
      <c r="AH283">
        <v>3</v>
      </c>
      <c r="AI283">
        <v>3</v>
      </c>
      <c r="AJ283">
        <v>3</v>
      </c>
      <c r="AK283">
        <v>3</v>
      </c>
      <c r="AL283">
        <v>3</v>
      </c>
      <c r="AM283">
        <v>3</v>
      </c>
      <c r="AN283">
        <v>3</v>
      </c>
      <c r="AO283">
        <v>3</v>
      </c>
      <c r="AP283">
        <v>3</v>
      </c>
      <c r="AQ283">
        <v>3</v>
      </c>
      <c r="AR283">
        <v>3</v>
      </c>
      <c r="AS283">
        <v>3</v>
      </c>
      <c r="AT283">
        <v>3</v>
      </c>
      <c r="AU283">
        <v>3</v>
      </c>
      <c r="AV283">
        <v>3</v>
      </c>
      <c r="AW283">
        <v>3</v>
      </c>
      <c r="AX283">
        <v>3</v>
      </c>
      <c r="AY283">
        <v>3</v>
      </c>
      <c r="AZ283">
        <v>3</v>
      </c>
      <c r="BA283">
        <v>3</v>
      </c>
      <c r="BB283">
        <v>3</v>
      </c>
      <c r="BC283">
        <v>3</v>
      </c>
      <c r="BD283">
        <v>3</v>
      </c>
      <c r="BE283">
        <v>3</v>
      </c>
      <c r="BF283">
        <v>3</v>
      </c>
      <c r="BG283">
        <v>3</v>
      </c>
      <c r="BH283">
        <v>3</v>
      </c>
      <c r="BI283">
        <v>3</v>
      </c>
      <c r="BJ283">
        <v>3</v>
      </c>
      <c r="BK283">
        <v>3</v>
      </c>
      <c r="BL283">
        <v>3</v>
      </c>
      <c r="BM283">
        <v>3</v>
      </c>
      <c r="BN283">
        <v>3</v>
      </c>
      <c r="BO283">
        <v>3</v>
      </c>
      <c r="BP283">
        <v>3</v>
      </c>
      <c r="BQ283">
        <v>3</v>
      </c>
      <c r="BR283">
        <v>3</v>
      </c>
      <c r="BS283">
        <v>3</v>
      </c>
      <c r="BT283">
        <v>3</v>
      </c>
      <c r="BU283">
        <v>3</v>
      </c>
      <c r="BV283">
        <v>3</v>
      </c>
      <c r="BW283">
        <v>3</v>
      </c>
      <c r="BX283">
        <v>3</v>
      </c>
      <c r="BY283">
        <v>3</v>
      </c>
      <c r="BZ283">
        <v>3</v>
      </c>
      <c r="CA283">
        <v>3</v>
      </c>
      <c r="CB283">
        <v>3</v>
      </c>
      <c r="CC283">
        <v>3</v>
      </c>
      <c r="CD283">
        <v>3</v>
      </c>
      <c r="CE283">
        <v>3</v>
      </c>
      <c r="CF283">
        <v>3</v>
      </c>
      <c r="CG283">
        <v>3</v>
      </c>
      <c r="CH283">
        <v>3</v>
      </c>
      <c r="CI283">
        <v>3</v>
      </c>
      <c r="CJ283">
        <v>3</v>
      </c>
    </row>
    <row r="284" spans="1:88" x14ac:dyDescent="0.3">
      <c r="A284" t="s">
        <v>391</v>
      </c>
      <c r="B284" t="str">
        <f>VLOOKUP(A284,SupplyDemand!$A$2:$B$321,2,FALSE)</f>
        <v>SEAPORT OPS CO</v>
      </c>
      <c r="C284">
        <v>209</v>
      </c>
      <c r="E284" t="s">
        <v>109</v>
      </c>
      <c r="F284" t="s">
        <v>108</v>
      </c>
      <c r="G284">
        <v>0</v>
      </c>
      <c r="H284">
        <v>4</v>
      </c>
      <c r="I284">
        <v>4</v>
      </c>
      <c r="J284">
        <v>4</v>
      </c>
      <c r="K284">
        <v>4</v>
      </c>
      <c r="L284">
        <v>4</v>
      </c>
      <c r="M284">
        <v>4</v>
      </c>
      <c r="N284">
        <v>6</v>
      </c>
      <c r="O284">
        <v>6</v>
      </c>
      <c r="P284">
        <v>6</v>
      </c>
      <c r="Q284">
        <v>6</v>
      </c>
      <c r="R284">
        <v>6</v>
      </c>
      <c r="S284">
        <v>6</v>
      </c>
      <c r="T284">
        <v>6</v>
      </c>
      <c r="U284">
        <v>6</v>
      </c>
      <c r="V284">
        <v>6</v>
      </c>
      <c r="W284">
        <v>6</v>
      </c>
      <c r="X284">
        <v>6</v>
      </c>
      <c r="Y284">
        <v>6</v>
      </c>
      <c r="Z284">
        <v>6</v>
      </c>
      <c r="AA284">
        <v>6</v>
      </c>
      <c r="AB284">
        <v>6</v>
      </c>
      <c r="AC284">
        <v>6</v>
      </c>
      <c r="AD284">
        <v>6</v>
      </c>
      <c r="AE284">
        <v>6</v>
      </c>
      <c r="AF284">
        <v>6</v>
      </c>
      <c r="AG284">
        <v>6</v>
      </c>
      <c r="AH284">
        <v>6</v>
      </c>
      <c r="AI284">
        <v>6</v>
      </c>
      <c r="AJ284">
        <v>6</v>
      </c>
      <c r="AK284">
        <v>6</v>
      </c>
      <c r="AL284">
        <v>6</v>
      </c>
      <c r="AM284">
        <v>6</v>
      </c>
      <c r="AN284">
        <v>6</v>
      </c>
      <c r="AO284">
        <v>6</v>
      </c>
      <c r="AP284">
        <v>6</v>
      </c>
      <c r="AQ284">
        <v>6</v>
      </c>
      <c r="AR284">
        <v>6</v>
      </c>
      <c r="AS284">
        <v>6</v>
      </c>
      <c r="AT284">
        <v>6</v>
      </c>
      <c r="AU284">
        <v>6</v>
      </c>
      <c r="AV284">
        <v>4</v>
      </c>
      <c r="AW284">
        <v>2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1</v>
      </c>
      <c r="BD284">
        <v>1</v>
      </c>
      <c r="BE284">
        <v>1</v>
      </c>
      <c r="BF284">
        <v>1</v>
      </c>
      <c r="BG284">
        <v>2</v>
      </c>
      <c r="BH284">
        <v>1</v>
      </c>
      <c r="BI284">
        <v>1</v>
      </c>
      <c r="BJ284">
        <v>1</v>
      </c>
      <c r="BK284">
        <v>1</v>
      </c>
      <c r="BL284">
        <v>1</v>
      </c>
      <c r="BM284">
        <v>1</v>
      </c>
      <c r="BN284">
        <v>1</v>
      </c>
      <c r="BO284">
        <v>1</v>
      </c>
      <c r="BP284">
        <v>1</v>
      </c>
      <c r="BQ284">
        <v>1</v>
      </c>
      <c r="BR284">
        <v>1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</row>
    <row r="285" spans="1:88" x14ac:dyDescent="0.3">
      <c r="A285" t="s">
        <v>392</v>
      </c>
      <c r="B285" t="str">
        <f>VLOOKUP(A285,SupplyDemand!$A$2:$B$321,2,FALSE)</f>
        <v>INLAND CARGO TRANSFER CO (ICTC)</v>
      </c>
      <c r="C285">
        <v>157</v>
      </c>
      <c r="E285" t="s">
        <v>109</v>
      </c>
      <c r="F285" t="s">
        <v>108</v>
      </c>
      <c r="G285">
        <v>1</v>
      </c>
      <c r="H285">
        <v>7</v>
      </c>
      <c r="I285">
        <v>7</v>
      </c>
      <c r="J285">
        <v>7</v>
      </c>
      <c r="K285">
        <v>7</v>
      </c>
      <c r="L285">
        <v>8</v>
      </c>
      <c r="M285">
        <v>8</v>
      </c>
      <c r="N285">
        <v>11</v>
      </c>
      <c r="O285">
        <v>11</v>
      </c>
      <c r="P285">
        <v>11</v>
      </c>
      <c r="Q285">
        <v>11</v>
      </c>
      <c r="R285">
        <v>11</v>
      </c>
      <c r="S285">
        <v>11</v>
      </c>
      <c r="T285">
        <v>11</v>
      </c>
      <c r="U285">
        <v>11</v>
      </c>
      <c r="V285">
        <v>11</v>
      </c>
      <c r="W285">
        <v>12</v>
      </c>
      <c r="X285">
        <v>12</v>
      </c>
      <c r="Y285">
        <v>12</v>
      </c>
      <c r="Z285">
        <v>12</v>
      </c>
      <c r="AA285">
        <v>12</v>
      </c>
      <c r="AB285">
        <v>12</v>
      </c>
      <c r="AC285">
        <v>12</v>
      </c>
      <c r="AD285">
        <v>13</v>
      </c>
      <c r="AE285">
        <v>13</v>
      </c>
      <c r="AF285">
        <v>13</v>
      </c>
      <c r="AG285">
        <v>13</v>
      </c>
      <c r="AH285">
        <v>13</v>
      </c>
      <c r="AI285">
        <v>13</v>
      </c>
      <c r="AJ285">
        <v>13</v>
      </c>
      <c r="AK285">
        <v>13</v>
      </c>
      <c r="AL285">
        <v>13</v>
      </c>
      <c r="AM285">
        <v>13</v>
      </c>
      <c r="AN285">
        <v>13</v>
      </c>
      <c r="AO285">
        <v>13</v>
      </c>
      <c r="AP285">
        <v>13</v>
      </c>
      <c r="AQ285">
        <v>13</v>
      </c>
      <c r="AR285">
        <v>13</v>
      </c>
      <c r="AS285">
        <v>13</v>
      </c>
      <c r="AT285">
        <v>13</v>
      </c>
      <c r="AU285">
        <v>13</v>
      </c>
      <c r="AV285">
        <v>8</v>
      </c>
      <c r="AW285">
        <v>4</v>
      </c>
      <c r="AX285">
        <v>4</v>
      </c>
      <c r="AY285">
        <v>5</v>
      </c>
      <c r="AZ285">
        <v>5</v>
      </c>
      <c r="BA285">
        <v>4</v>
      </c>
      <c r="BB285">
        <v>4</v>
      </c>
      <c r="BC285">
        <v>4</v>
      </c>
      <c r="BD285">
        <v>3</v>
      </c>
      <c r="BE285">
        <v>3</v>
      </c>
      <c r="BF285">
        <v>4</v>
      </c>
      <c r="BG285">
        <v>4</v>
      </c>
      <c r="BH285">
        <v>4</v>
      </c>
      <c r="BI285">
        <v>3</v>
      </c>
      <c r="BJ285">
        <v>3</v>
      </c>
      <c r="BK285">
        <v>3</v>
      </c>
      <c r="BL285">
        <v>3</v>
      </c>
      <c r="BM285">
        <v>4</v>
      </c>
      <c r="BN285">
        <v>4</v>
      </c>
      <c r="BO285">
        <v>3</v>
      </c>
      <c r="BP285">
        <v>3</v>
      </c>
      <c r="BQ285">
        <v>4</v>
      </c>
      <c r="BR285">
        <v>3</v>
      </c>
      <c r="BS285">
        <v>3</v>
      </c>
      <c r="BT285">
        <v>3</v>
      </c>
      <c r="BU285">
        <v>3</v>
      </c>
      <c r="BV285">
        <v>3</v>
      </c>
      <c r="BW285">
        <v>3</v>
      </c>
      <c r="BX285">
        <v>3</v>
      </c>
      <c r="BY285">
        <v>3</v>
      </c>
      <c r="BZ285">
        <v>3</v>
      </c>
      <c r="CA285">
        <v>3</v>
      </c>
      <c r="CB285">
        <v>3</v>
      </c>
      <c r="CC285">
        <v>3</v>
      </c>
      <c r="CD285">
        <v>3</v>
      </c>
      <c r="CE285">
        <v>3</v>
      </c>
      <c r="CF285">
        <v>3</v>
      </c>
      <c r="CG285">
        <v>3</v>
      </c>
      <c r="CH285">
        <v>3</v>
      </c>
      <c r="CI285">
        <v>3</v>
      </c>
      <c r="CJ285">
        <v>3</v>
      </c>
    </row>
    <row r="286" spans="1:88" x14ac:dyDescent="0.3">
      <c r="A286" t="s">
        <v>393</v>
      </c>
      <c r="B286" t="str">
        <f>VLOOKUP(A286,SupplyDemand!$A$2:$B$321,2,FALSE)</f>
        <v>TRANS MODULAR CAUSWAY CO</v>
      </c>
      <c r="C286">
        <v>174</v>
      </c>
      <c r="E286" t="s">
        <v>109</v>
      </c>
      <c r="F286" t="s">
        <v>108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  <c r="AM286">
        <v>1</v>
      </c>
      <c r="AN286">
        <v>1</v>
      </c>
      <c r="AO286">
        <v>1</v>
      </c>
      <c r="AP286">
        <v>1</v>
      </c>
      <c r="AQ286">
        <v>1</v>
      </c>
      <c r="AR286">
        <v>1</v>
      </c>
      <c r="AS286">
        <v>1</v>
      </c>
      <c r="AT286">
        <v>1</v>
      </c>
      <c r="AU286">
        <v>1</v>
      </c>
      <c r="AV286">
        <v>1</v>
      </c>
      <c r="AW286">
        <v>1</v>
      </c>
      <c r="AX286">
        <v>1</v>
      </c>
      <c r="AY286">
        <v>1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</row>
    <row r="287" spans="1:88" x14ac:dyDescent="0.3">
      <c r="A287" t="s">
        <v>394</v>
      </c>
      <c r="B287" t="str">
        <f>VLOOKUP(A287,SupplyDemand!$A$2:$B$321,2,FALSE)</f>
        <v>HARBORMASTER DET</v>
      </c>
      <c r="C287">
        <v>17</v>
      </c>
      <c r="E287" t="s">
        <v>109</v>
      </c>
      <c r="F287" t="s">
        <v>108</v>
      </c>
      <c r="G287">
        <v>0</v>
      </c>
      <c r="H287">
        <v>1</v>
      </c>
      <c r="I287">
        <v>1</v>
      </c>
      <c r="J287">
        <v>3</v>
      </c>
      <c r="K287">
        <v>3</v>
      </c>
      <c r="L287">
        <v>3</v>
      </c>
      <c r="M287">
        <v>3</v>
      </c>
      <c r="N287">
        <v>3</v>
      </c>
      <c r="O287">
        <v>3</v>
      </c>
      <c r="P287">
        <v>3</v>
      </c>
      <c r="Q287">
        <v>4</v>
      </c>
      <c r="R287">
        <v>4</v>
      </c>
      <c r="S287">
        <v>4</v>
      </c>
      <c r="T287">
        <v>4</v>
      </c>
      <c r="U287">
        <v>4</v>
      </c>
      <c r="V287">
        <v>4</v>
      </c>
      <c r="W287">
        <v>4</v>
      </c>
      <c r="X287">
        <v>4</v>
      </c>
      <c r="Y287">
        <v>4</v>
      </c>
      <c r="Z287">
        <v>4</v>
      </c>
      <c r="AA287">
        <v>4</v>
      </c>
      <c r="AB287">
        <v>4</v>
      </c>
      <c r="AC287">
        <v>4</v>
      </c>
      <c r="AD287">
        <v>4</v>
      </c>
      <c r="AE287">
        <v>4</v>
      </c>
      <c r="AF287">
        <v>4</v>
      </c>
      <c r="AG287">
        <v>4</v>
      </c>
      <c r="AH287">
        <v>4</v>
      </c>
      <c r="AI287">
        <v>4</v>
      </c>
      <c r="AJ287">
        <v>4</v>
      </c>
      <c r="AK287">
        <v>4</v>
      </c>
      <c r="AL287">
        <v>4</v>
      </c>
      <c r="AM287">
        <v>4</v>
      </c>
      <c r="AN287">
        <v>4</v>
      </c>
      <c r="AO287">
        <v>4</v>
      </c>
      <c r="AP287">
        <v>4</v>
      </c>
      <c r="AQ287">
        <v>4</v>
      </c>
      <c r="AR287">
        <v>4</v>
      </c>
      <c r="AS287">
        <v>4</v>
      </c>
      <c r="AT287">
        <v>4</v>
      </c>
      <c r="AU287">
        <v>4</v>
      </c>
      <c r="AV287">
        <v>3</v>
      </c>
      <c r="AW287">
        <v>3</v>
      </c>
      <c r="AX287">
        <v>3</v>
      </c>
      <c r="AY287">
        <v>3</v>
      </c>
      <c r="AZ287">
        <v>3</v>
      </c>
      <c r="BA287">
        <v>3</v>
      </c>
      <c r="BB287">
        <v>3</v>
      </c>
      <c r="BC287">
        <v>3</v>
      </c>
      <c r="BD287">
        <v>3</v>
      </c>
      <c r="BE287">
        <v>3</v>
      </c>
      <c r="BF287">
        <v>3</v>
      </c>
      <c r="BG287">
        <v>3</v>
      </c>
      <c r="BH287">
        <v>3</v>
      </c>
      <c r="BI287">
        <v>3</v>
      </c>
      <c r="BJ287">
        <v>3</v>
      </c>
      <c r="BK287">
        <v>3</v>
      </c>
      <c r="BL287">
        <v>3</v>
      </c>
      <c r="BM287">
        <v>3</v>
      </c>
      <c r="BN287">
        <v>3</v>
      </c>
      <c r="BO287">
        <v>3</v>
      </c>
      <c r="BP287">
        <v>3</v>
      </c>
      <c r="BQ287">
        <v>3</v>
      </c>
      <c r="BR287">
        <v>3</v>
      </c>
      <c r="BS287">
        <v>3</v>
      </c>
      <c r="BT287">
        <v>3</v>
      </c>
      <c r="BU287">
        <v>3</v>
      </c>
      <c r="BV287">
        <v>3</v>
      </c>
      <c r="BW287">
        <v>3</v>
      </c>
      <c r="BX287">
        <v>3</v>
      </c>
      <c r="BY287">
        <v>3</v>
      </c>
      <c r="BZ287">
        <v>3</v>
      </c>
      <c r="CA287">
        <v>3</v>
      </c>
      <c r="CB287">
        <v>3</v>
      </c>
      <c r="CC287">
        <v>3</v>
      </c>
      <c r="CD287">
        <v>3</v>
      </c>
      <c r="CE287">
        <v>3</v>
      </c>
      <c r="CF287">
        <v>3</v>
      </c>
      <c r="CG287">
        <v>3</v>
      </c>
      <c r="CH287">
        <v>3</v>
      </c>
      <c r="CI287">
        <v>3</v>
      </c>
      <c r="CJ287">
        <v>3</v>
      </c>
    </row>
    <row r="288" spans="1:88" x14ac:dyDescent="0.3">
      <c r="A288" t="s">
        <v>395</v>
      </c>
      <c r="B288" t="str">
        <f>VLOOKUP(A288,SupplyDemand!$A$2:$B$321,2,FALSE)</f>
        <v>SMALL TUG DET</v>
      </c>
      <c r="C288">
        <v>17</v>
      </c>
      <c r="E288" t="s">
        <v>109</v>
      </c>
      <c r="F288" t="s">
        <v>108</v>
      </c>
      <c r="G288">
        <v>0</v>
      </c>
      <c r="H288">
        <v>0</v>
      </c>
      <c r="I288">
        <v>0</v>
      </c>
      <c r="J288">
        <v>2</v>
      </c>
      <c r="K288">
        <v>2</v>
      </c>
      <c r="L288">
        <v>4</v>
      </c>
      <c r="M288">
        <v>4</v>
      </c>
      <c r="N288">
        <v>4</v>
      </c>
      <c r="O288">
        <v>4</v>
      </c>
      <c r="P288">
        <v>4</v>
      </c>
      <c r="Q288">
        <v>6</v>
      </c>
      <c r="R288">
        <v>6</v>
      </c>
      <c r="S288">
        <v>6</v>
      </c>
      <c r="T288">
        <v>6</v>
      </c>
      <c r="U288">
        <v>6</v>
      </c>
      <c r="V288">
        <v>6</v>
      </c>
      <c r="W288">
        <v>6</v>
      </c>
      <c r="X288">
        <v>6</v>
      </c>
      <c r="Y288">
        <v>6</v>
      </c>
      <c r="Z288">
        <v>6</v>
      </c>
      <c r="AA288">
        <v>6</v>
      </c>
      <c r="AB288">
        <v>6</v>
      </c>
      <c r="AC288">
        <v>6</v>
      </c>
      <c r="AD288">
        <v>6</v>
      </c>
      <c r="AE288">
        <v>6</v>
      </c>
      <c r="AF288">
        <v>6</v>
      </c>
      <c r="AG288">
        <v>6</v>
      </c>
      <c r="AH288">
        <v>6</v>
      </c>
      <c r="AI288">
        <v>6</v>
      </c>
      <c r="AJ288">
        <v>6</v>
      </c>
      <c r="AK288">
        <v>6</v>
      </c>
      <c r="AL288">
        <v>6</v>
      </c>
      <c r="AM288">
        <v>6</v>
      </c>
      <c r="AN288">
        <v>6</v>
      </c>
      <c r="AO288">
        <v>6</v>
      </c>
      <c r="AP288">
        <v>6</v>
      </c>
      <c r="AQ288">
        <v>6</v>
      </c>
      <c r="AR288">
        <v>6</v>
      </c>
      <c r="AS288">
        <v>6</v>
      </c>
      <c r="AT288">
        <v>6</v>
      </c>
      <c r="AU288">
        <v>6</v>
      </c>
      <c r="AV288">
        <v>6</v>
      </c>
      <c r="AW288">
        <v>6</v>
      </c>
      <c r="AX288">
        <v>6</v>
      </c>
      <c r="AY288">
        <v>6</v>
      </c>
      <c r="AZ288">
        <v>6</v>
      </c>
      <c r="BA288">
        <v>6</v>
      </c>
      <c r="BB288">
        <v>6</v>
      </c>
      <c r="BC288">
        <v>6</v>
      </c>
      <c r="BD288">
        <v>6</v>
      </c>
      <c r="BE288">
        <v>6</v>
      </c>
      <c r="BF288">
        <v>6</v>
      </c>
      <c r="BG288">
        <v>6</v>
      </c>
      <c r="BH288">
        <v>6</v>
      </c>
      <c r="BI288">
        <v>6</v>
      </c>
      <c r="BJ288">
        <v>6</v>
      </c>
      <c r="BK288">
        <v>6</v>
      </c>
      <c r="BL288">
        <v>6</v>
      </c>
      <c r="BM288">
        <v>6</v>
      </c>
      <c r="BN288">
        <v>6</v>
      </c>
      <c r="BO288">
        <v>6</v>
      </c>
      <c r="BP288">
        <v>6</v>
      </c>
      <c r="BQ288">
        <v>6</v>
      </c>
      <c r="BR288">
        <v>6</v>
      </c>
      <c r="BS288">
        <v>6</v>
      </c>
      <c r="BT288">
        <v>6</v>
      </c>
      <c r="BU288">
        <v>6</v>
      </c>
      <c r="BV288">
        <v>6</v>
      </c>
      <c r="BW288">
        <v>6</v>
      </c>
      <c r="BX288">
        <v>6</v>
      </c>
      <c r="BY288">
        <v>6</v>
      </c>
      <c r="BZ288">
        <v>6</v>
      </c>
      <c r="CA288">
        <v>6</v>
      </c>
      <c r="CB288">
        <v>6</v>
      </c>
      <c r="CC288">
        <v>6</v>
      </c>
      <c r="CD288">
        <v>6</v>
      </c>
      <c r="CE288">
        <v>6</v>
      </c>
      <c r="CF288">
        <v>6</v>
      </c>
      <c r="CG288">
        <v>6</v>
      </c>
      <c r="CH288">
        <v>6</v>
      </c>
      <c r="CI288">
        <v>6</v>
      </c>
      <c r="CJ288">
        <v>6</v>
      </c>
    </row>
    <row r="289" spans="1:88" x14ac:dyDescent="0.3">
      <c r="A289" t="s">
        <v>396</v>
      </c>
      <c r="B289" t="str">
        <f>VLOOKUP(A289,SupplyDemand!$A$2:$B$321,2,FALSE)</f>
        <v>COMPOSITE WATERCRAFT CO (RECAP)</v>
      </c>
      <c r="C289">
        <v>157</v>
      </c>
      <c r="E289" t="s">
        <v>109</v>
      </c>
      <c r="F289" t="s">
        <v>108</v>
      </c>
      <c r="G289">
        <v>0</v>
      </c>
      <c r="H289">
        <v>0</v>
      </c>
      <c r="I289">
        <v>0</v>
      </c>
      <c r="J289">
        <v>1</v>
      </c>
      <c r="K289">
        <v>1</v>
      </c>
      <c r="L289">
        <v>2</v>
      </c>
      <c r="M289">
        <v>2</v>
      </c>
      <c r="N289">
        <v>2</v>
      </c>
      <c r="O289">
        <v>2</v>
      </c>
      <c r="P289">
        <v>2</v>
      </c>
      <c r="Q289">
        <v>3</v>
      </c>
      <c r="R289">
        <v>3</v>
      </c>
      <c r="S289">
        <v>3</v>
      </c>
      <c r="T289">
        <v>3</v>
      </c>
      <c r="U289">
        <v>3</v>
      </c>
      <c r="V289">
        <v>3</v>
      </c>
      <c r="W289">
        <v>3</v>
      </c>
      <c r="X289">
        <v>3</v>
      </c>
      <c r="Y289">
        <v>3</v>
      </c>
      <c r="Z289">
        <v>3</v>
      </c>
      <c r="AA289">
        <v>3</v>
      </c>
      <c r="AB289">
        <v>3</v>
      </c>
      <c r="AC289">
        <v>3</v>
      </c>
      <c r="AD289">
        <v>3</v>
      </c>
      <c r="AE289">
        <v>3</v>
      </c>
      <c r="AF289">
        <v>3</v>
      </c>
      <c r="AG289">
        <v>3</v>
      </c>
      <c r="AH289">
        <v>3</v>
      </c>
      <c r="AI289">
        <v>3</v>
      </c>
      <c r="AJ289">
        <v>3</v>
      </c>
      <c r="AK289">
        <v>3</v>
      </c>
      <c r="AL289">
        <v>3</v>
      </c>
      <c r="AM289">
        <v>3</v>
      </c>
      <c r="AN289">
        <v>3</v>
      </c>
      <c r="AO289">
        <v>3</v>
      </c>
      <c r="AP289">
        <v>3</v>
      </c>
      <c r="AQ289">
        <v>3</v>
      </c>
      <c r="AR289">
        <v>3</v>
      </c>
      <c r="AS289">
        <v>3</v>
      </c>
      <c r="AT289">
        <v>3</v>
      </c>
      <c r="AU289">
        <v>3</v>
      </c>
      <c r="AV289">
        <v>1</v>
      </c>
      <c r="AW289">
        <v>1</v>
      </c>
      <c r="AX289">
        <v>1</v>
      </c>
      <c r="AY289">
        <v>1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</row>
    <row r="290" spans="1:88" x14ac:dyDescent="0.3">
      <c r="A290" t="s">
        <v>397</v>
      </c>
      <c r="B290" t="str">
        <f>VLOOKUP(A290,SupplyDemand!$A$2:$B$321,2,FALSE)</f>
        <v>LOGISTICS SPT VESSEL</v>
      </c>
      <c r="C290">
        <v>35</v>
      </c>
      <c r="E290" t="s">
        <v>109</v>
      </c>
      <c r="F290" t="s">
        <v>108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4</v>
      </c>
      <c r="AC290">
        <v>4</v>
      </c>
      <c r="AD290">
        <v>4</v>
      </c>
      <c r="AE290">
        <v>4</v>
      </c>
      <c r="AF290">
        <v>4</v>
      </c>
      <c r="AG290">
        <v>4</v>
      </c>
      <c r="AH290">
        <v>4</v>
      </c>
      <c r="AI290">
        <v>4</v>
      </c>
      <c r="AJ290">
        <v>4</v>
      </c>
      <c r="AK290">
        <v>4</v>
      </c>
      <c r="AL290">
        <v>4</v>
      </c>
      <c r="AM290">
        <v>4</v>
      </c>
      <c r="AN290">
        <v>4</v>
      </c>
      <c r="AO290">
        <v>4</v>
      </c>
      <c r="AP290">
        <v>4</v>
      </c>
      <c r="AQ290">
        <v>4</v>
      </c>
      <c r="AR290">
        <v>4</v>
      </c>
      <c r="AS290">
        <v>4</v>
      </c>
      <c r="AT290">
        <v>4</v>
      </c>
      <c r="AU290">
        <v>4</v>
      </c>
      <c r="AV290">
        <v>4</v>
      </c>
      <c r="AW290">
        <v>4</v>
      </c>
      <c r="AX290">
        <v>4</v>
      </c>
      <c r="AY290">
        <v>4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</row>
    <row r="291" spans="1:88" x14ac:dyDescent="0.3">
      <c r="A291" t="s">
        <v>398</v>
      </c>
      <c r="B291" t="str">
        <f>VLOOKUP(A291,SupplyDemand!$A$2:$B$321,2,FALSE)</f>
        <v>LANDING CRAFT UTILITY DET</v>
      </c>
      <c r="C291">
        <v>17</v>
      </c>
      <c r="E291" t="s">
        <v>109</v>
      </c>
      <c r="F291" t="s">
        <v>108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5</v>
      </c>
      <c r="AC291">
        <v>5</v>
      </c>
      <c r="AD291">
        <v>5</v>
      </c>
      <c r="AE291">
        <v>5</v>
      </c>
      <c r="AF291">
        <v>5</v>
      </c>
      <c r="AG291">
        <v>5</v>
      </c>
      <c r="AH291">
        <v>5</v>
      </c>
      <c r="AI291">
        <v>5</v>
      </c>
      <c r="AJ291">
        <v>5</v>
      </c>
      <c r="AK291">
        <v>5</v>
      </c>
      <c r="AL291">
        <v>5</v>
      </c>
      <c r="AM291">
        <v>5</v>
      </c>
      <c r="AN291">
        <v>5</v>
      </c>
      <c r="AO291">
        <v>5</v>
      </c>
      <c r="AP291">
        <v>5</v>
      </c>
      <c r="AQ291">
        <v>5</v>
      </c>
      <c r="AR291">
        <v>5</v>
      </c>
      <c r="AS291">
        <v>5</v>
      </c>
      <c r="AT291">
        <v>5</v>
      </c>
      <c r="AU291">
        <v>5</v>
      </c>
      <c r="AV291">
        <v>5</v>
      </c>
      <c r="AW291">
        <v>5</v>
      </c>
      <c r="AX291">
        <v>5</v>
      </c>
      <c r="AY291">
        <v>5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</row>
    <row r="292" spans="1:88" x14ac:dyDescent="0.3">
      <c r="A292" t="s">
        <v>399</v>
      </c>
      <c r="B292" t="str">
        <f>VLOOKUP(A292,SupplyDemand!$A$2:$B$321,2,FALSE)</f>
        <v>MANEUVER SPT VESSEL (LIGHT) (MSV-L)</v>
      </c>
      <c r="C292">
        <v>0</v>
      </c>
      <c r="E292" t="s">
        <v>109</v>
      </c>
      <c r="F292" t="s">
        <v>108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4</v>
      </c>
      <c r="AC292">
        <v>4</v>
      </c>
      <c r="AD292">
        <v>4</v>
      </c>
      <c r="AE292">
        <v>4</v>
      </c>
      <c r="AF292">
        <v>4</v>
      </c>
      <c r="AG292">
        <v>4</v>
      </c>
      <c r="AH292">
        <v>4</v>
      </c>
      <c r="AI292">
        <v>4</v>
      </c>
      <c r="AJ292">
        <v>4</v>
      </c>
      <c r="AK292">
        <v>4</v>
      </c>
      <c r="AL292">
        <v>4</v>
      </c>
      <c r="AM292">
        <v>4</v>
      </c>
      <c r="AN292">
        <v>4</v>
      </c>
      <c r="AO292">
        <v>4</v>
      </c>
      <c r="AP292">
        <v>4</v>
      </c>
      <c r="AQ292">
        <v>4</v>
      </c>
      <c r="AR292">
        <v>4</v>
      </c>
      <c r="AS292">
        <v>4</v>
      </c>
      <c r="AT292">
        <v>4</v>
      </c>
      <c r="AU292">
        <v>4</v>
      </c>
      <c r="AV292">
        <v>4</v>
      </c>
      <c r="AW292">
        <v>4</v>
      </c>
      <c r="AX292">
        <v>4</v>
      </c>
      <c r="AY292">
        <v>4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</row>
    <row r="293" spans="1:88" x14ac:dyDescent="0.3">
      <c r="A293" t="s">
        <v>400</v>
      </c>
      <c r="B293" t="str">
        <f>VLOOKUP(A293,SupplyDemand!$A$2:$B$321,2,FALSE)</f>
        <v>SUST BOE (SBDE)</v>
      </c>
      <c r="C293">
        <v>244</v>
      </c>
      <c r="E293" t="s">
        <v>109</v>
      </c>
      <c r="F293" t="s">
        <v>108</v>
      </c>
      <c r="G293">
        <v>2</v>
      </c>
      <c r="H293">
        <v>3</v>
      </c>
      <c r="I293">
        <v>3</v>
      </c>
      <c r="J293">
        <v>3</v>
      </c>
      <c r="K293">
        <v>3</v>
      </c>
      <c r="L293">
        <v>3</v>
      </c>
      <c r="M293">
        <v>3</v>
      </c>
      <c r="N293">
        <v>4</v>
      </c>
      <c r="O293">
        <v>4</v>
      </c>
      <c r="P293">
        <v>4</v>
      </c>
      <c r="Q293">
        <v>4</v>
      </c>
      <c r="R293">
        <v>4</v>
      </c>
      <c r="S293">
        <v>4</v>
      </c>
      <c r="T293">
        <v>5</v>
      </c>
      <c r="U293">
        <v>5</v>
      </c>
      <c r="V293">
        <v>5</v>
      </c>
      <c r="W293">
        <v>6</v>
      </c>
      <c r="X293">
        <v>6</v>
      </c>
      <c r="Y293">
        <v>6</v>
      </c>
      <c r="Z293">
        <v>7</v>
      </c>
      <c r="AA293">
        <v>8</v>
      </c>
      <c r="AB293">
        <v>8</v>
      </c>
      <c r="AC293">
        <v>8</v>
      </c>
      <c r="AD293">
        <v>9</v>
      </c>
      <c r="AE293">
        <v>9</v>
      </c>
      <c r="AF293">
        <v>9</v>
      </c>
      <c r="AG293">
        <v>9</v>
      </c>
      <c r="AH293">
        <v>9</v>
      </c>
      <c r="AI293">
        <v>9</v>
      </c>
      <c r="AJ293">
        <v>9</v>
      </c>
      <c r="AK293">
        <v>9</v>
      </c>
      <c r="AL293">
        <v>9</v>
      </c>
      <c r="AM293">
        <v>9</v>
      </c>
      <c r="AN293">
        <v>9</v>
      </c>
      <c r="AO293">
        <v>9</v>
      </c>
      <c r="AP293">
        <v>9</v>
      </c>
      <c r="AQ293">
        <v>9</v>
      </c>
      <c r="AR293">
        <v>9</v>
      </c>
      <c r="AS293">
        <v>9</v>
      </c>
      <c r="AT293">
        <v>9</v>
      </c>
      <c r="AU293">
        <v>9</v>
      </c>
      <c r="AV293">
        <v>6</v>
      </c>
      <c r="AW293">
        <v>6</v>
      </c>
      <c r="AX293">
        <v>6</v>
      </c>
      <c r="AY293">
        <v>6</v>
      </c>
      <c r="AZ293">
        <v>6</v>
      </c>
      <c r="BA293">
        <v>6</v>
      </c>
      <c r="BB293">
        <v>6</v>
      </c>
      <c r="BC293">
        <v>6</v>
      </c>
      <c r="BD293">
        <v>6</v>
      </c>
      <c r="BE293">
        <v>6</v>
      </c>
      <c r="BF293">
        <v>5</v>
      </c>
      <c r="BG293">
        <v>5</v>
      </c>
      <c r="BH293">
        <v>4</v>
      </c>
      <c r="BI293">
        <v>4</v>
      </c>
      <c r="BJ293">
        <v>4</v>
      </c>
      <c r="BK293">
        <v>4</v>
      </c>
      <c r="BL293">
        <v>4</v>
      </c>
      <c r="BM293">
        <v>4</v>
      </c>
      <c r="BN293">
        <v>4</v>
      </c>
      <c r="BO293">
        <v>4</v>
      </c>
      <c r="BP293">
        <v>4</v>
      </c>
      <c r="BQ293">
        <v>4</v>
      </c>
      <c r="BR293">
        <v>4</v>
      </c>
      <c r="BS293">
        <v>4</v>
      </c>
      <c r="BT293">
        <v>4</v>
      </c>
      <c r="BU293">
        <v>4</v>
      </c>
      <c r="BV293">
        <v>4</v>
      </c>
      <c r="BW293">
        <v>4</v>
      </c>
      <c r="BX293">
        <v>4</v>
      </c>
      <c r="BY293">
        <v>4</v>
      </c>
      <c r="BZ293">
        <v>4</v>
      </c>
      <c r="CA293">
        <v>4</v>
      </c>
      <c r="CB293">
        <v>4</v>
      </c>
      <c r="CC293">
        <v>4</v>
      </c>
      <c r="CD293">
        <v>4</v>
      </c>
      <c r="CE293">
        <v>4</v>
      </c>
      <c r="CF293">
        <v>4</v>
      </c>
      <c r="CG293">
        <v>4</v>
      </c>
      <c r="CH293">
        <v>4</v>
      </c>
      <c r="CI293">
        <v>4</v>
      </c>
      <c r="CJ293">
        <v>4</v>
      </c>
    </row>
    <row r="294" spans="1:88" x14ac:dyDescent="0.3">
      <c r="A294" t="s">
        <v>401</v>
      </c>
      <c r="B294" t="str">
        <f>VLOOKUP(A294,SupplyDemand!$A$2:$B$321,2,FALSE)</f>
        <v>DIV SUST BDE</v>
      </c>
      <c r="C294">
        <v>262</v>
      </c>
      <c r="E294" t="s">
        <v>109</v>
      </c>
      <c r="F294" t="s">
        <v>108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1</v>
      </c>
      <c r="N294">
        <v>3</v>
      </c>
      <c r="O294">
        <v>3</v>
      </c>
      <c r="P294">
        <v>3</v>
      </c>
      <c r="Q294">
        <v>4</v>
      </c>
      <c r="R294">
        <v>4</v>
      </c>
      <c r="S294">
        <v>4</v>
      </c>
      <c r="T294">
        <v>4</v>
      </c>
      <c r="U294">
        <v>4</v>
      </c>
      <c r="V294">
        <v>4</v>
      </c>
      <c r="W294">
        <v>5</v>
      </c>
      <c r="X294">
        <v>5</v>
      </c>
      <c r="Y294">
        <v>5</v>
      </c>
      <c r="Z294">
        <v>5</v>
      </c>
      <c r="AA294">
        <v>6</v>
      </c>
      <c r="AB294">
        <v>6</v>
      </c>
      <c r="AC294">
        <v>6</v>
      </c>
      <c r="AD294">
        <v>6</v>
      </c>
      <c r="AE294">
        <v>6</v>
      </c>
      <c r="AF294">
        <v>6</v>
      </c>
      <c r="AG294">
        <v>6</v>
      </c>
      <c r="AH294">
        <v>6</v>
      </c>
      <c r="AI294">
        <v>6</v>
      </c>
      <c r="AJ294">
        <v>6</v>
      </c>
      <c r="AK294">
        <v>6</v>
      </c>
      <c r="AL294">
        <v>6</v>
      </c>
      <c r="AM294">
        <v>6</v>
      </c>
      <c r="AN294">
        <v>6</v>
      </c>
      <c r="AO294">
        <v>6</v>
      </c>
      <c r="AP294">
        <v>6</v>
      </c>
      <c r="AQ294">
        <v>6</v>
      </c>
      <c r="AR294">
        <v>6</v>
      </c>
      <c r="AS294">
        <v>6</v>
      </c>
      <c r="AT294">
        <v>6</v>
      </c>
      <c r="AU294">
        <v>6</v>
      </c>
      <c r="AV294">
        <v>6</v>
      </c>
      <c r="AW294">
        <v>6</v>
      </c>
      <c r="AX294">
        <v>6</v>
      </c>
      <c r="AY294">
        <v>6</v>
      </c>
      <c r="AZ294">
        <v>6</v>
      </c>
      <c r="BA294">
        <v>6</v>
      </c>
      <c r="BB294">
        <v>6</v>
      </c>
      <c r="BC294">
        <v>6</v>
      </c>
      <c r="BD294">
        <v>6</v>
      </c>
      <c r="BE294">
        <v>6</v>
      </c>
      <c r="BF294">
        <v>6</v>
      </c>
      <c r="BG294">
        <v>6</v>
      </c>
      <c r="BH294">
        <v>6</v>
      </c>
      <c r="BI294">
        <v>6</v>
      </c>
      <c r="BJ294">
        <v>6</v>
      </c>
      <c r="BK294">
        <v>6</v>
      </c>
      <c r="BL294">
        <v>6</v>
      </c>
      <c r="BM294">
        <v>6</v>
      </c>
      <c r="BN294">
        <v>6</v>
      </c>
      <c r="BO294">
        <v>6</v>
      </c>
      <c r="BP294">
        <v>6</v>
      </c>
      <c r="BQ294">
        <v>6</v>
      </c>
      <c r="BR294">
        <v>6</v>
      </c>
      <c r="BS294">
        <v>6</v>
      </c>
      <c r="BT294">
        <v>6</v>
      </c>
      <c r="BU294">
        <v>6</v>
      </c>
      <c r="BV294">
        <v>6</v>
      </c>
      <c r="BW294">
        <v>6</v>
      </c>
      <c r="BX294">
        <v>6</v>
      </c>
      <c r="BY294">
        <v>6</v>
      </c>
      <c r="BZ294">
        <v>6</v>
      </c>
      <c r="CA294">
        <v>6</v>
      </c>
      <c r="CB294">
        <v>6</v>
      </c>
      <c r="CC294">
        <v>6</v>
      </c>
      <c r="CD294">
        <v>6</v>
      </c>
      <c r="CE294">
        <v>6</v>
      </c>
      <c r="CF294">
        <v>6</v>
      </c>
      <c r="CG294">
        <v>6</v>
      </c>
      <c r="CH294">
        <v>6</v>
      </c>
      <c r="CI294">
        <v>6</v>
      </c>
      <c r="CJ294">
        <v>6</v>
      </c>
    </row>
    <row r="295" spans="1:88" x14ac:dyDescent="0.3">
      <c r="A295" t="s">
        <v>402</v>
      </c>
      <c r="B295" t="str">
        <f>VLOOKUP(A295,SupplyDemand!$A$2:$B$321,2,FALSE)</f>
        <v>DIV SUST SPT BN (LIGHT)</v>
      </c>
      <c r="C295">
        <v>680</v>
      </c>
      <c r="E295" t="s">
        <v>109</v>
      </c>
      <c r="F295" t="s">
        <v>108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2</v>
      </c>
      <c r="AB295">
        <v>2</v>
      </c>
      <c r="AC295">
        <v>2</v>
      </c>
      <c r="AD295">
        <v>2</v>
      </c>
      <c r="AE295">
        <v>2</v>
      </c>
      <c r="AF295">
        <v>2</v>
      </c>
      <c r="AG295">
        <v>2</v>
      </c>
      <c r="AH295">
        <v>2</v>
      </c>
      <c r="AI295">
        <v>2</v>
      </c>
      <c r="AJ295">
        <v>2</v>
      </c>
      <c r="AK295">
        <v>2</v>
      </c>
      <c r="AL295">
        <v>2</v>
      </c>
      <c r="AM295">
        <v>2</v>
      </c>
      <c r="AN295">
        <v>2</v>
      </c>
      <c r="AO295">
        <v>2</v>
      </c>
      <c r="AP295">
        <v>2</v>
      </c>
      <c r="AQ295">
        <v>2</v>
      </c>
      <c r="AR295">
        <v>2</v>
      </c>
      <c r="AS295">
        <v>2</v>
      </c>
      <c r="AT295">
        <v>2</v>
      </c>
      <c r="AU295">
        <v>2</v>
      </c>
      <c r="AV295">
        <v>2</v>
      </c>
      <c r="AW295">
        <v>2</v>
      </c>
      <c r="AX295">
        <v>2</v>
      </c>
      <c r="AY295">
        <v>2</v>
      </c>
      <c r="AZ295">
        <v>2</v>
      </c>
      <c r="BA295">
        <v>2</v>
      </c>
      <c r="BB295">
        <v>2</v>
      </c>
      <c r="BC295">
        <v>2</v>
      </c>
      <c r="BD295">
        <v>2</v>
      </c>
      <c r="BE295">
        <v>2</v>
      </c>
      <c r="BF295">
        <v>2</v>
      </c>
      <c r="BG295">
        <v>2</v>
      </c>
      <c r="BH295">
        <v>2</v>
      </c>
      <c r="BI295">
        <v>2</v>
      </c>
      <c r="BJ295">
        <v>2</v>
      </c>
      <c r="BK295">
        <v>2</v>
      </c>
      <c r="BL295">
        <v>2</v>
      </c>
      <c r="BM295">
        <v>2</v>
      </c>
      <c r="BN295">
        <v>2</v>
      </c>
      <c r="BO295">
        <v>2</v>
      </c>
      <c r="BP295">
        <v>2</v>
      </c>
      <c r="BQ295">
        <v>2</v>
      </c>
      <c r="BR295">
        <v>2</v>
      </c>
      <c r="BS295">
        <v>2</v>
      </c>
      <c r="BT295">
        <v>2</v>
      </c>
      <c r="BU295">
        <v>2</v>
      </c>
      <c r="BV295">
        <v>2</v>
      </c>
      <c r="BW295">
        <v>2</v>
      </c>
      <c r="BX295">
        <v>2</v>
      </c>
      <c r="BY295">
        <v>2</v>
      </c>
      <c r="BZ295">
        <v>2</v>
      </c>
      <c r="CA295">
        <v>2</v>
      </c>
      <c r="CB295">
        <v>2</v>
      </c>
      <c r="CC295">
        <v>2</v>
      </c>
      <c r="CD295">
        <v>2</v>
      </c>
      <c r="CE295">
        <v>2</v>
      </c>
      <c r="CF295">
        <v>2</v>
      </c>
      <c r="CG295">
        <v>2</v>
      </c>
      <c r="CH295">
        <v>2</v>
      </c>
      <c r="CI295">
        <v>2</v>
      </c>
      <c r="CJ295">
        <v>2</v>
      </c>
    </row>
    <row r="296" spans="1:88" x14ac:dyDescent="0.3">
      <c r="A296" t="s">
        <v>403</v>
      </c>
      <c r="B296" t="str">
        <f>VLOOKUP(A296,SupplyDemand!$A$2:$B$321,2,FALSE)</f>
        <v>DIV SUST SPT BN (HEAW)</v>
      </c>
      <c r="C296">
        <v>680</v>
      </c>
      <c r="E296" t="s">
        <v>109</v>
      </c>
      <c r="F296" t="s">
        <v>108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2</v>
      </c>
      <c r="O296">
        <v>2</v>
      </c>
      <c r="P296">
        <v>2</v>
      </c>
      <c r="Q296">
        <v>3</v>
      </c>
      <c r="R296">
        <v>3</v>
      </c>
      <c r="S296">
        <v>3</v>
      </c>
      <c r="T296">
        <v>3</v>
      </c>
      <c r="U296">
        <v>3</v>
      </c>
      <c r="V296">
        <v>3</v>
      </c>
      <c r="W296">
        <v>4</v>
      </c>
      <c r="X296">
        <v>4</v>
      </c>
      <c r="Y296">
        <v>4</v>
      </c>
      <c r="Z296">
        <v>4</v>
      </c>
      <c r="AA296">
        <v>4</v>
      </c>
      <c r="AB296">
        <v>4</v>
      </c>
      <c r="AC296">
        <v>4</v>
      </c>
      <c r="AD296">
        <v>4</v>
      </c>
      <c r="AE296">
        <v>4</v>
      </c>
      <c r="AF296">
        <v>4</v>
      </c>
      <c r="AG296">
        <v>4</v>
      </c>
      <c r="AH296">
        <v>4</v>
      </c>
      <c r="AI296">
        <v>4</v>
      </c>
      <c r="AJ296">
        <v>4</v>
      </c>
      <c r="AK296">
        <v>4</v>
      </c>
      <c r="AL296">
        <v>4</v>
      </c>
      <c r="AM296">
        <v>4</v>
      </c>
      <c r="AN296">
        <v>4</v>
      </c>
      <c r="AO296">
        <v>4</v>
      </c>
      <c r="AP296">
        <v>4</v>
      </c>
      <c r="AQ296">
        <v>4</v>
      </c>
      <c r="AR296">
        <v>4</v>
      </c>
      <c r="AS296">
        <v>4</v>
      </c>
      <c r="AT296">
        <v>4</v>
      </c>
      <c r="AU296">
        <v>4</v>
      </c>
      <c r="AV296">
        <v>4</v>
      </c>
      <c r="AW296">
        <v>4</v>
      </c>
      <c r="AX296">
        <v>4</v>
      </c>
      <c r="AY296">
        <v>4</v>
      </c>
      <c r="AZ296">
        <v>4</v>
      </c>
      <c r="BA296">
        <v>4</v>
      </c>
      <c r="BB296">
        <v>4</v>
      </c>
      <c r="BC296">
        <v>4</v>
      </c>
      <c r="BD296">
        <v>4</v>
      </c>
      <c r="BE296">
        <v>4</v>
      </c>
      <c r="BF296">
        <v>4</v>
      </c>
      <c r="BG296">
        <v>4</v>
      </c>
      <c r="BH296">
        <v>4</v>
      </c>
      <c r="BI296">
        <v>4</v>
      </c>
      <c r="BJ296">
        <v>4</v>
      </c>
      <c r="BK296">
        <v>4</v>
      </c>
      <c r="BL296">
        <v>4</v>
      </c>
      <c r="BM296">
        <v>4</v>
      </c>
      <c r="BN296">
        <v>4</v>
      </c>
      <c r="BO296">
        <v>4</v>
      </c>
      <c r="BP296">
        <v>4</v>
      </c>
      <c r="BQ296">
        <v>4</v>
      </c>
      <c r="BR296">
        <v>4</v>
      </c>
      <c r="BS296">
        <v>4</v>
      </c>
      <c r="BT296">
        <v>4</v>
      </c>
      <c r="BU296">
        <v>4</v>
      </c>
      <c r="BV296">
        <v>4</v>
      </c>
      <c r="BW296">
        <v>4</v>
      </c>
      <c r="BX296">
        <v>4</v>
      </c>
      <c r="BY296">
        <v>4</v>
      </c>
      <c r="BZ296">
        <v>4</v>
      </c>
      <c r="CA296">
        <v>4</v>
      </c>
      <c r="CB296">
        <v>4</v>
      </c>
      <c r="CC296">
        <v>4</v>
      </c>
      <c r="CD296">
        <v>4</v>
      </c>
      <c r="CE296">
        <v>4</v>
      </c>
      <c r="CF296">
        <v>4</v>
      </c>
      <c r="CG296">
        <v>4</v>
      </c>
      <c r="CH296">
        <v>4</v>
      </c>
      <c r="CI296">
        <v>4</v>
      </c>
      <c r="CJ296">
        <v>4</v>
      </c>
    </row>
    <row r="297" spans="1:88" x14ac:dyDescent="0.3">
      <c r="A297" t="s">
        <v>404</v>
      </c>
      <c r="B297" t="str">
        <f>VLOOKUP(A297,SupplyDemand!$A$2:$B$321,2,FALSE)</f>
        <v>CBT SUST SPT BN</v>
      </c>
      <c r="C297">
        <v>70</v>
      </c>
      <c r="E297" t="s">
        <v>109</v>
      </c>
      <c r="F297" t="s">
        <v>108</v>
      </c>
      <c r="G297">
        <v>2</v>
      </c>
      <c r="H297">
        <v>10</v>
      </c>
      <c r="I297">
        <v>10</v>
      </c>
      <c r="J297">
        <v>10</v>
      </c>
      <c r="K297">
        <v>13</v>
      </c>
      <c r="L297">
        <v>13</v>
      </c>
      <c r="M297">
        <v>13</v>
      </c>
      <c r="N297">
        <v>19</v>
      </c>
      <c r="O297">
        <v>20</v>
      </c>
      <c r="P297">
        <v>21</v>
      </c>
      <c r="Q297">
        <v>23</v>
      </c>
      <c r="R297">
        <v>23</v>
      </c>
      <c r="S297">
        <v>23</v>
      </c>
      <c r="T297">
        <v>24</v>
      </c>
      <c r="U297">
        <v>25</v>
      </c>
      <c r="V297">
        <v>27</v>
      </c>
      <c r="W297">
        <v>29</v>
      </c>
      <c r="X297">
        <v>29</v>
      </c>
      <c r="Y297">
        <v>32</v>
      </c>
      <c r="Z297">
        <v>33</v>
      </c>
      <c r="AA297">
        <v>34</v>
      </c>
      <c r="AB297">
        <v>34</v>
      </c>
      <c r="AC297">
        <v>34</v>
      </c>
      <c r="AD297">
        <v>39</v>
      </c>
      <c r="AE297">
        <v>39</v>
      </c>
      <c r="AF297">
        <v>39</v>
      </c>
      <c r="AG297">
        <v>39</v>
      </c>
      <c r="AH297">
        <v>39</v>
      </c>
      <c r="AI297">
        <v>39</v>
      </c>
      <c r="AJ297">
        <v>39</v>
      </c>
      <c r="AK297">
        <v>39</v>
      </c>
      <c r="AL297">
        <v>39</v>
      </c>
      <c r="AM297">
        <v>39</v>
      </c>
      <c r="AN297">
        <v>39</v>
      </c>
      <c r="AO297">
        <v>39</v>
      </c>
      <c r="AP297">
        <v>39</v>
      </c>
      <c r="AQ297">
        <v>39</v>
      </c>
      <c r="AR297">
        <v>39</v>
      </c>
      <c r="AS297">
        <v>39</v>
      </c>
      <c r="AT297">
        <v>39</v>
      </c>
      <c r="AU297">
        <v>39</v>
      </c>
      <c r="AV297">
        <v>27</v>
      </c>
      <c r="AW297">
        <v>27</v>
      </c>
      <c r="AX297">
        <v>27</v>
      </c>
      <c r="AY297">
        <v>27</v>
      </c>
      <c r="AZ297">
        <v>27</v>
      </c>
      <c r="BA297">
        <v>26</v>
      </c>
      <c r="BB297">
        <v>26</v>
      </c>
      <c r="BC297">
        <v>25</v>
      </c>
      <c r="BD297">
        <v>24</v>
      </c>
      <c r="BE297">
        <v>22</v>
      </c>
      <c r="BF297">
        <v>21</v>
      </c>
      <c r="BG297">
        <v>19</v>
      </c>
      <c r="BH297">
        <v>19</v>
      </c>
      <c r="BI297">
        <v>18</v>
      </c>
      <c r="BJ297">
        <v>18</v>
      </c>
      <c r="BK297">
        <v>17</v>
      </c>
      <c r="BL297">
        <v>16</v>
      </c>
      <c r="BM297">
        <v>16</v>
      </c>
      <c r="BN297">
        <v>15</v>
      </c>
      <c r="BO297">
        <v>14</v>
      </c>
      <c r="BP297">
        <v>14</v>
      </c>
      <c r="BQ297">
        <v>14</v>
      </c>
      <c r="BR297">
        <v>13</v>
      </c>
      <c r="BS297">
        <v>13</v>
      </c>
      <c r="BT297">
        <v>13</v>
      </c>
      <c r="BU297">
        <v>13</v>
      </c>
      <c r="BV297">
        <v>13</v>
      </c>
      <c r="BW297">
        <v>13</v>
      </c>
      <c r="BX297">
        <v>13</v>
      </c>
      <c r="BY297">
        <v>13</v>
      </c>
      <c r="BZ297">
        <v>13</v>
      </c>
      <c r="CA297">
        <v>13</v>
      </c>
      <c r="CB297">
        <v>13</v>
      </c>
      <c r="CC297">
        <v>13</v>
      </c>
      <c r="CD297">
        <v>13</v>
      </c>
      <c r="CE297">
        <v>13</v>
      </c>
      <c r="CF297">
        <v>13</v>
      </c>
      <c r="CG297">
        <v>13</v>
      </c>
      <c r="CH297">
        <v>13</v>
      </c>
      <c r="CI297">
        <v>13</v>
      </c>
      <c r="CJ297">
        <v>13</v>
      </c>
    </row>
    <row r="298" spans="1:88" x14ac:dyDescent="0.3">
      <c r="A298" t="s">
        <v>405</v>
      </c>
      <c r="B298" t="str">
        <f>VLOOKUP(A298,SupplyDemand!$A$2:$B$321,2,FALSE)</f>
        <v>BDE SPT BN (MDTF)</v>
      </c>
      <c r="C298">
        <v>436</v>
      </c>
      <c r="E298" t="s">
        <v>109</v>
      </c>
      <c r="F298" t="s">
        <v>108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2</v>
      </c>
      <c r="T298">
        <v>2</v>
      </c>
      <c r="U298">
        <v>2</v>
      </c>
      <c r="V298">
        <v>2</v>
      </c>
      <c r="W298">
        <v>2</v>
      </c>
      <c r="X298">
        <v>2</v>
      </c>
      <c r="Y298">
        <v>2</v>
      </c>
      <c r="Z298">
        <v>2</v>
      </c>
      <c r="AA298">
        <v>2</v>
      </c>
      <c r="AB298">
        <v>2</v>
      </c>
      <c r="AC298">
        <v>2</v>
      </c>
      <c r="AD298">
        <v>2</v>
      </c>
      <c r="AE298">
        <v>2</v>
      </c>
      <c r="AF298">
        <v>2</v>
      </c>
      <c r="AG298">
        <v>2</v>
      </c>
      <c r="AH298">
        <v>2</v>
      </c>
      <c r="AI298">
        <v>2</v>
      </c>
      <c r="AJ298">
        <v>2</v>
      </c>
      <c r="AK298">
        <v>2</v>
      </c>
      <c r="AL298">
        <v>2</v>
      </c>
      <c r="AM298">
        <v>2</v>
      </c>
      <c r="AN298">
        <v>2</v>
      </c>
      <c r="AO298">
        <v>2</v>
      </c>
      <c r="AP298">
        <v>2</v>
      </c>
      <c r="AQ298">
        <v>2</v>
      </c>
      <c r="AR298">
        <v>2</v>
      </c>
      <c r="AS298">
        <v>2</v>
      </c>
      <c r="AT298">
        <v>2</v>
      </c>
      <c r="AU298">
        <v>2</v>
      </c>
      <c r="AV298">
        <v>2</v>
      </c>
      <c r="AW298">
        <v>2</v>
      </c>
      <c r="AX298">
        <v>2</v>
      </c>
      <c r="AY298">
        <v>2</v>
      </c>
      <c r="AZ298">
        <v>2</v>
      </c>
      <c r="BA298">
        <v>2</v>
      </c>
      <c r="BB298">
        <v>2</v>
      </c>
      <c r="BC298">
        <v>2</v>
      </c>
      <c r="BD298">
        <v>2</v>
      </c>
      <c r="BE298">
        <v>2</v>
      </c>
      <c r="BF298">
        <v>2</v>
      </c>
      <c r="BG298">
        <v>2</v>
      </c>
      <c r="BH298">
        <v>2</v>
      </c>
      <c r="BI298">
        <v>1</v>
      </c>
      <c r="BJ298">
        <v>1</v>
      </c>
      <c r="BK298">
        <v>1</v>
      </c>
      <c r="BL298">
        <v>1</v>
      </c>
      <c r="BM298">
        <v>1</v>
      </c>
      <c r="BN298">
        <v>1</v>
      </c>
      <c r="BO298">
        <v>1</v>
      </c>
      <c r="BP298">
        <v>1</v>
      </c>
      <c r="BQ298">
        <v>1</v>
      </c>
      <c r="BR298">
        <v>1</v>
      </c>
      <c r="BS298">
        <v>1</v>
      </c>
      <c r="BT298">
        <v>1</v>
      </c>
      <c r="BU298">
        <v>1</v>
      </c>
      <c r="BV298">
        <v>1</v>
      </c>
      <c r="BW298">
        <v>1</v>
      </c>
      <c r="BX298">
        <v>1</v>
      </c>
      <c r="BY298">
        <v>1</v>
      </c>
      <c r="BZ298">
        <v>1</v>
      </c>
      <c r="CA298">
        <v>1</v>
      </c>
      <c r="CB298">
        <v>1</v>
      </c>
      <c r="CC298">
        <v>1</v>
      </c>
      <c r="CD298">
        <v>1</v>
      </c>
      <c r="CE298">
        <v>1</v>
      </c>
      <c r="CF298">
        <v>1</v>
      </c>
      <c r="CG298">
        <v>1</v>
      </c>
      <c r="CH298">
        <v>1</v>
      </c>
      <c r="CI298">
        <v>1</v>
      </c>
      <c r="CJ298">
        <v>1</v>
      </c>
    </row>
    <row r="299" spans="1:88" x14ac:dyDescent="0.3">
      <c r="A299" t="s">
        <v>406</v>
      </c>
      <c r="B299" t="str">
        <f>VLOOKUP(A299,SupplyDemand!$A$2:$B$321,2,FALSE)</f>
        <v>EXPEDIT SUST CMD</v>
      </c>
      <c r="C299">
        <v>262</v>
      </c>
      <c r="E299" t="s">
        <v>109</v>
      </c>
      <c r="F299" t="s">
        <v>108</v>
      </c>
      <c r="G299">
        <v>0</v>
      </c>
      <c r="H299">
        <v>1</v>
      </c>
      <c r="I299">
        <v>1</v>
      </c>
      <c r="J299">
        <v>2</v>
      </c>
      <c r="K299">
        <v>2</v>
      </c>
      <c r="L299">
        <v>2</v>
      </c>
      <c r="M299">
        <v>2</v>
      </c>
      <c r="N299">
        <v>2</v>
      </c>
      <c r="O299">
        <v>2</v>
      </c>
      <c r="P299">
        <v>2</v>
      </c>
      <c r="Q299">
        <v>2</v>
      </c>
      <c r="R299">
        <v>2</v>
      </c>
      <c r="S299">
        <v>2</v>
      </c>
      <c r="T299">
        <v>3</v>
      </c>
      <c r="U299">
        <v>3</v>
      </c>
      <c r="V299">
        <v>3</v>
      </c>
      <c r="W299">
        <v>3</v>
      </c>
      <c r="X299">
        <v>3</v>
      </c>
      <c r="Y299">
        <v>3</v>
      </c>
      <c r="Z299">
        <v>3</v>
      </c>
      <c r="AA299">
        <v>3</v>
      </c>
      <c r="AB299">
        <v>3</v>
      </c>
      <c r="AC299">
        <v>3</v>
      </c>
      <c r="AD299">
        <v>3</v>
      </c>
      <c r="AE299">
        <v>3</v>
      </c>
      <c r="AF299">
        <v>3</v>
      </c>
      <c r="AG299">
        <v>3</v>
      </c>
      <c r="AH299">
        <v>3</v>
      </c>
      <c r="AI299">
        <v>3</v>
      </c>
      <c r="AJ299">
        <v>3</v>
      </c>
      <c r="AK299">
        <v>3</v>
      </c>
      <c r="AL299">
        <v>3</v>
      </c>
      <c r="AM299">
        <v>3</v>
      </c>
      <c r="AN299">
        <v>3</v>
      </c>
      <c r="AO299">
        <v>3</v>
      </c>
      <c r="AP299">
        <v>3</v>
      </c>
      <c r="AQ299">
        <v>3</v>
      </c>
      <c r="AR299">
        <v>3</v>
      </c>
      <c r="AS299">
        <v>3</v>
      </c>
      <c r="AT299">
        <v>3</v>
      </c>
      <c r="AU299">
        <v>3</v>
      </c>
      <c r="AV299">
        <v>3</v>
      </c>
      <c r="AW299">
        <v>3</v>
      </c>
      <c r="AX299">
        <v>3</v>
      </c>
      <c r="AY299">
        <v>3</v>
      </c>
      <c r="AZ299">
        <v>3</v>
      </c>
      <c r="BA299">
        <v>3</v>
      </c>
      <c r="BB299">
        <v>3</v>
      </c>
      <c r="BC299">
        <v>3</v>
      </c>
      <c r="BD299">
        <v>3</v>
      </c>
      <c r="BE299">
        <v>3</v>
      </c>
      <c r="BF299">
        <v>2</v>
      </c>
      <c r="BG299">
        <v>2</v>
      </c>
      <c r="BH299">
        <v>2</v>
      </c>
      <c r="BI299">
        <v>2</v>
      </c>
      <c r="BJ299">
        <v>1</v>
      </c>
      <c r="BK299">
        <v>1</v>
      </c>
      <c r="BL299">
        <v>1</v>
      </c>
      <c r="BM299">
        <v>1</v>
      </c>
      <c r="BN299">
        <v>1</v>
      </c>
      <c r="BO299">
        <v>1</v>
      </c>
      <c r="BP299">
        <v>1</v>
      </c>
      <c r="BQ299">
        <v>1</v>
      </c>
      <c r="BR299">
        <v>1</v>
      </c>
      <c r="BS299">
        <v>1</v>
      </c>
      <c r="BT299">
        <v>1</v>
      </c>
      <c r="BU299">
        <v>1</v>
      </c>
      <c r="BV299">
        <v>1</v>
      </c>
      <c r="BW299">
        <v>1</v>
      </c>
      <c r="BX299">
        <v>1</v>
      </c>
      <c r="BY299">
        <v>1</v>
      </c>
      <c r="BZ299">
        <v>1</v>
      </c>
      <c r="CA299">
        <v>1</v>
      </c>
      <c r="CB299">
        <v>1</v>
      </c>
      <c r="CC299">
        <v>1</v>
      </c>
      <c r="CD299">
        <v>1</v>
      </c>
      <c r="CE299">
        <v>1</v>
      </c>
      <c r="CF299">
        <v>1</v>
      </c>
      <c r="CG299">
        <v>1</v>
      </c>
      <c r="CH299">
        <v>1</v>
      </c>
      <c r="CI299">
        <v>1</v>
      </c>
      <c r="CJ299">
        <v>1</v>
      </c>
    </row>
    <row r="300" spans="1:88" x14ac:dyDescent="0.3">
      <c r="A300" t="s">
        <v>407</v>
      </c>
      <c r="B300" t="str">
        <f>VLOOKUP(A300,SupplyDemand!$A$2:$B$321,2,FALSE)</f>
        <v>THTR SUST CMD</v>
      </c>
      <c r="C300">
        <v>349</v>
      </c>
      <c r="E300" t="s">
        <v>109</v>
      </c>
      <c r="F300" t="s">
        <v>108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  <c r="AM300">
        <v>1</v>
      </c>
      <c r="AN300">
        <v>1</v>
      </c>
      <c r="AO300">
        <v>1</v>
      </c>
      <c r="AP300">
        <v>1</v>
      </c>
      <c r="AQ300">
        <v>1</v>
      </c>
      <c r="AR300">
        <v>1</v>
      </c>
      <c r="AS300">
        <v>1</v>
      </c>
      <c r="AT300">
        <v>1</v>
      </c>
      <c r="AU300">
        <v>1</v>
      </c>
      <c r="AV300">
        <v>1</v>
      </c>
      <c r="AW300">
        <v>1</v>
      </c>
      <c r="AX300">
        <v>1</v>
      </c>
      <c r="AY300">
        <v>1</v>
      </c>
      <c r="AZ300">
        <v>1</v>
      </c>
      <c r="BA300">
        <v>1</v>
      </c>
      <c r="BB300">
        <v>1</v>
      </c>
      <c r="BC300">
        <v>1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1</v>
      </c>
      <c r="BL300">
        <v>1</v>
      </c>
      <c r="BM300">
        <v>1</v>
      </c>
      <c r="BN300">
        <v>1</v>
      </c>
      <c r="BO300">
        <v>1</v>
      </c>
      <c r="BP300">
        <v>1</v>
      </c>
      <c r="BQ300">
        <v>1</v>
      </c>
      <c r="BR300">
        <v>1</v>
      </c>
      <c r="BS300">
        <v>1</v>
      </c>
      <c r="BT300">
        <v>1</v>
      </c>
      <c r="BU300">
        <v>1</v>
      </c>
      <c r="BV300">
        <v>1</v>
      </c>
      <c r="BW300">
        <v>1</v>
      </c>
      <c r="BX300">
        <v>1</v>
      </c>
      <c r="BY300">
        <v>1</v>
      </c>
      <c r="BZ300">
        <v>1</v>
      </c>
      <c r="CA300">
        <v>1</v>
      </c>
      <c r="CB300">
        <v>1</v>
      </c>
      <c r="CC300">
        <v>1</v>
      </c>
      <c r="CD300">
        <v>1</v>
      </c>
      <c r="CE300">
        <v>1</v>
      </c>
      <c r="CF300">
        <v>1</v>
      </c>
      <c r="CG300">
        <v>1</v>
      </c>
      <c r="CH300">
        <v>1</v>
      </c>
      <c r="CI300">
        <v>1</v>
      </c>
      <c r="CJ300">
        <v>1</v>
      </c>
    </row>
    <row r="301" spans="1:88" x14ac:dyDescent="0.3">
      <c r="A301" t="s">
        <v>408</v>
      </c>
      <c r="B301" t="str">
        <f>VLOOKUP(A301,SupplyDemand!$A$2:$B$321,2,FALSE)</f>
        <v>HHC, SUST BDE (SO)</v>
      </c>
      <c r="C301">
        <v>262</v>
      </c>
      <c r="E301" t="s">
        <v>109</v>
      </c>
      <c r="F301" t="s">
        <v>108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  <c r="AM301">
        <v>1</v>
      </c>
      <c r="AN301">
        <v>1</v>
      </c>
      <c r="AO301">
        <v>1</v>
      </c>
      <c r="AP301">
        <v>1</v>
      </c>
      <c r="AQ301">
        <v>1</v>
      </c>
      <c r="AR301">
        <v>1</v>
      </c>
      <c r="AS301">
        <v>1</v>
      </c>
      <c r="AT301">
        <v>1</v>
      </c>
      <c r="AU301">
        <v>1</v>
      </c>
      <c r="AV301">
        <v>1</v>
      </c>
      <c r="AW301">
        <v>1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1</v>
      </c>
      <c r="BF301">
        <v>1</v>
      </c>
      <c r="BG301">
        <v>1</v>
      </c>
      <c r="BH301">
        <v>1</v>
      </c>
      <c r="BI301">
        <v>1</v>
      </c>
      <c r="BJ301">
        <v>1</v>
      </c>
      <c r="BK301">
        <v>1</v>
      </c>
      <c r="BL301">
        <v>1</v>
      </c>
      <c r="BM301">
        <v>1</v>
      </c>
      <c r="BN301">
        <v>1</v>
      </c>
      <c r="BO301">
        <v>1</v>
      </c>
      <c r="BP301">
        <v>1</v>
      </c>
      <c r="BQ301">
        <v>1</v>
      </c>
      <c r="BR301">
        <v>1</v>
      </c>
      <c r="BS301">
        <v>1</v>
      </c>
      <c r="BT301">
        <v>1</v>
      </c>
      <c r="BU301">
        <v>1</v>
      </c>
      <c r="BV301">
        <v>1</v>
      </c>
      <c r="BW301">
        <v>1</v>
      </c>
      <c r="BX301">
        <v>1</v>
      </c>
      <c r="BY301">
        <v>1</v>
      </c>
      <c r="BZ301">
        <v>1</v>
      </c>
      <c r="CA301">
        <v>1</v>
      </c>
      <c r="CB301">
        <v>1</v>
      </c>
      <c r="CC301">
        <v>1</v>
      </c>
      <c r="CD301">
        <v>1</v>
      </c>
      <c r="CE301">
        <v>1</v>
      </c>
      <c r="CF301">
        <v>1</v>
      </c>
      <c r="CG301">
        <v>1</v>
      </c>
      <c r="CH301">
        <v>1</v>
      </c>
      <c r="CI301">
        <v>1</v>
      </c>
      <c r="CJ301">
        <v>1</v>
      </c>
    </row>
    <row r="302" spans="1:88" x14ac:dyDescent="0.3">
      <c r="A302" t="s">
        <v>409</v>
      </c>
      <c r="B302" t="str">
        <f>VLOOKUP(A302,SupplyDemand!$A$2:$B$321,2,FALSE)</f>
        <v>MULTI-DOMAIN EFFECTS BN (MDEB) MDTF</v>
      </c>
      <c r="C302">
        <v>523</v>
      </c>
      <c r="E302" t="s">
        <v>109</v>
      </c>
      <c r="F302" t="s">
        <v>108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2</v>
      </c>
      <c r="T302">
        <v>2</v>
      </c>
      <c r="U302">
        <v>2</v>
      </c>
      <c r="V302">
        <v>2</v>
      </c>
      <c r="W302">
        <v>2</v>
      </c>
      <c r="X302">
        <v>2</v>
      </c>
      <c r="Y302">
        <v>2</v>
      </c>
      <c r="Z302">
        <v>2</v>
      </c>
      <c r="AA302">
        <v>2</v>
      </c>
      <c r="AB302">
        <v>2</v>
      </c>
      <c r="AC302">
        <v>2</v>
      </c>
      <c r="AD302">
        <v>2</v>
      </c>
      <c r="AE302">
        <v>2</v>
      </c>
      <c r="AF302">
        <v>2</v>
      </c>
      <c r="AG302">
        <v>2</v>
      </c>
      <c r="AH302">
        <v>2</v>
      </c>
      <c r="AI302">
        <v>2</v>
      </c>
      <c r="AJ302">
        <v>2</v>
      </c>
      <c r="AK302">
        <v>2</v>
      </c>
      <c r="AL302">
        <v>2</v>
      </c>
      <c r="AM302">
        <v>2</v>
      </c>
      <c r="AN302">
        <v>2</v>
      </c>
      <c r="AO302">
        <v>2</v>
      </c>
      <c r="AP302">
        <v>2</v>
      </c>
      <c r="AQ302">
        <v>2</v>
      </c>
      <c r="AR302">
        <v>2</v>
      </c>
      <c r="AS302">
        <v>2</v>
      </c>
      <c r="AT302">
        <v>2</v>
      </c>
      <c r="AU302">
        <v>2</v>
      </c>
      <c r="AV302">
        <v>2</v>
      </c>
      <c r="AW302">
        <v>2</v>
      </c>
      <c r="AX302">
        <v>2</v>
      </c>
      <c r="AY302">
        <v>2</v>
      </c>
      <c r="AZ302">
        <v>2</v>
      </c>
      <c r="BA302">
        <v>2</v>
      </c>
      <c r="BB302">
        <v>2</v>
      </c>
      <c r="BC302">
        <v>2</v>
      </c>
      <c r="BD302">
        <v>2</v>
      </c>
      <c r="BE302">
        <v>2</v>
      </c>
      <c r="BF302">
        <v>2</v>
      </c>
      <c r="BG302">
        <v>2</v>
      </c>
      <c r="BH302">
        <v>2</v>
      </c>
      <c r="BI302">
        <v>1</v>
      </c>
      <c r="BJ302">
        <v>1</v>
      </c>
      <c r="BK302">
        <v>1</v>
      </c>
      <c r="BL302">
        <v>1</v>
      </c>
      <c r="BM302">
        <v>1</v>
      </c>
      <c r="BN302">
        <v>1</v>
      </c>
      <c r="BO302">
        <v>1</v>
      </c>
      <c r="BP302">
        <v>1</v>
      </c>
      <c r="BQ302">
        <v>1</v>
      </c>
      <c r="BR302">
        <v>1</v>
      </c>
      <c r="BS302">
        <v>1</v>
      </c>
      <c r="BT302">
        <v>1</v>
      </c>
      <c r="BU302">
        <v>1</v>
      </c>
      <c r="BV302">
        <v>1</v>
      </c>
      <c r="BW302">
        <v>1</v>
      </c>
      <c r="BX302">
        <v>1</v>
      </c>
      <c r="BY302">
        <v>1</v>
      </c>
      <c r="BZ302">
        <v>1</v>
      </c>
      <c r="CA302">
        <v>1</v>
      </c>
      <c r="CB302">
        <v>1</v>
      </c>
      <c r="CC302">
        <v>1</v>
      </c>
      <c r="CD302">
        <v>1</v>
      </c>
      <c r="CE302">
        <v>1</v>
      </c>
      <c r="CF302">
        <v>1</v>
      </c>
      <c r="CG302">
        <v>1</v>
      </c>
      <c r="CH302">
        <v>1</v>
      </c>
      <c r="CI302">
        <v>1</v>
      </c>
      <c r="CJ302">
        <v>1</v>
      </c>
    </row>
    <row r="303" spans="1:88" x14ac:dyDescent="0.3">
      <c r="A303" t="s">
        <v>410</v>
      </c>
      <c r="B303" t="str">
        <f>VLOOKUP(A303,SupplyDemand!$A$2:$B$321,2,FALSE)</f>
        <v>CYBER WARFARE BN HQ</v>
      </c>
      <c r="C303">
        <v>87</v>
      </c>
      <c r="E303" t="s">
        <v>109</v>
      </c>
      <c r="F303" t="s">
        <v>108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  <c r="AM303">
        <v>1</v>
      </c>
      <c r="AN303">
        <v>1</v>
      </c>
      <c r="AO303">
        <v>1</v>
      </c>
      <c r="AP303">
        <v>1</v>
      </c>
      <c r="AQ303">
        <v>1</v>
      </c>
      <c r="AR303">
        <v>1</v>
      </c>
      <c r="AS303">
        <v>1</v>
      </c>
      <c r="AT303">
        <v>1</v>
      </c>
      <c r="AU303">
        <v>1</v>
      </c>
      <c r="AV303">
        <v>1</v>
      </c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  <c r="BE303">
        <v>1</v>
      </c>
      <c r="BF303">
        <v>1</v>
      </c>
      <c r="BG303">
        <v>1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</row>
    <row r="304" spans="1:88" x14ac:dyDescent="0.3">
      <c r="A304" t="s">
        <v>411</v>
      </c>
      <c r="B304" t="str">
        <f>VLOOKUP(A304,SupplyDemand!$A$2:$B$321,2,FALSE)</f>
        <v>CYBER WARFARE CO</v>
      </c>
      <c r="C304">
        <v>174</v>
      </c>
      <c r="E304" t="s">
        <v>109</v>
      </c>
      <c r="F304" t="s">
        <v>108</v>
      </c>
      <c r="G304">
        <v>0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2</v>
      </c>
      <c r="R304">
        <v>2</v>
      </c>
      <c r="S304">
        <v>2</v>
      </c>
      <c r="T304">
        <v>2</v>
      </c>
      <c r="U304">
        <v>2</v>
      </c>
      <c r="V304">
        <v>2</v>
      </c>
      <c r="W304">
        <v>2</v>
      </c>
      <c r="X304">
        <v>2</v>
      </c>
      <c r="Y304">
        <v>2</v>
      </c>
      <c r="Z304">
        <v>2</v>
      </c>
      <c r="AA304">
        <v>3</v>
      </c>
      <c r="AB304">
        <v>3</v>
      </c>
      <c r="AC304">
        <v>3</v>
      </c>
      <c r="AD304">
        <v>3</v>
      </c>
      <c r="AE304">
        <v>3</v>
      </c>
      <c r="AF304">
        <v>3</v>
      </c>
      <c r="AG304">
        <v>3</v>
      </c>
      <c r="AH304">
        <v>3</v>
      </c>
      <c r="AI304">
        <v>3</v>
      </c>
      <c r="AJ304">
        <v>3</v>
      </c>
      <c r="AK304">
        <v>3</v>
      </c>
      <c r="AL304">
        <v>3</v>
      </c>
      <c r="AM304">
        <v>3</v>
      </c>
      <c r="AN304">
        <v>3</v>
      </c>
      <c r="AO304">
        <v>3</v>
      </c>
      <c r="AP304">
        <v>3</v>
      </c>
      <c r="AQ304">
        <v>3</v>
      </c>
      <c r="AR304">
        <v>3</v>
      </c>
      <c r="AS304">
        <v>3</v>
      </c>
      <c r="AT304">
        <v>3</v>
      </c>
      <c r="AU304">
        <v>3</v>
      </c>
      <c r="AV304">
        <v>2</v>
      </c>
      <c r="AW304">
        <v>2</v>
      </c>
      <c r="AX304">
        <v>2</v>
      </c>
      <c r="AY304">
        <v>2</v>
      </c>
      <c r="AZ304">
        <v>2</v>
      </c>
      <c r="BA304">
        <v>2</v>
      </c>
      <c r="BB304">
        <v>2</v>
      </c>
      <c r="BC304">
        <v>2</v>
      </c>
      <c r="BD304">
        <v>2</v>
      </c>
      <c r="BE304">
        <v>2</v>
      </c>
      <c r="BF304">
        <v>2</v>
      </c>
      <c r="BG304">
        <v>2</v>
      </c>
      <c r="BH304">
        <v>1</v>
      </c>
      <c r="BI304">
        <v>1</v>
      </c>
      <c r="BJ304">
        <v>1</v>
      </c>
      <c r="BK304">
        <v>1</v>
      </c>
      <c r="BL304">
        <v>1</v>
      </c>
      <c r="BM304">
        <v>1</v>
      </c>
      <c r="BN304">
        <v>1</v>
      </c>
      <c r="BO304">
        <v>1</v>
      </c>
      <c r="BP304">
        <v>1</v>
      </c>
      <c r="BQ304">
        <v>1</v>
      </c>
      <c r="BR304">
        <v>1</v>
      </c>
      <c r="BS304">
        <v>1</v>
      </c>
      <c r="BT304">
        <v>1</v>
      </c>
      <c r="BU304">
        <v>1</v>
      </c>
      <c r="BV304">
        <v>1</v>
      </c>
      <c r="BW304">
        <v>1</v>
      </c>
      <c r="BX304">
        <v>1</v>
      </c>
      <c r="BY304">
        <v>1</v>
      </c>
      <c r="BZ304">
        <v>1</v>
      </c>
      <c r="CA304">
        <v>1</v>
      </c>
      <c r="CB304">
        <v>1</v>
      </c>
      <c r="CC304">
        <v>1</v>
      </c>
      <c r="CD304">
        <v>1</v>
      </c>
      <c r="CE304">
        <v>1</v>
      </c>
      <c r="CF304">
        <v>1</v>
      </c>
      <c r="CG304">
        <v>1</v>
      </c>
      <c r="CH304">
        <v>1</v>
      </c>
      <c r="CI304">
        <v>1</v>
      </c>
      <c r="CJ304">
        <v>1</v>
      </c>
    </row>
    <row r="305" spans="1:88" x14ac:dyDescent="0.3">
      <c r="A305" t="s">
        <v>412</v>
      </c>
      <c r="B305" t="str">
        <f>VLOOKUP(A305,SupplyDemand!$A$2:$B$321,2,FALSE)</f>
        <v>EW CO (DIV)</v>
      </c>
      <c r="C305">
        <v>87</v>
      </c>
      <c r="E305" t="s">
        <v>109</v>
      </c>
      <c r="F305" t="s">
        <v>108</v>
      </c>
      <c r="G305">
        <v>0</v>
      </c>
      <c r="H305">
        <v>1</v>
      </c>
      <c r="I305">
        <v>1</v>
      </c>
      <c r="J305">
        <v>1</v>
      </c>
      <c r="K305">
        <v>1</v>
      </c>
      <c r="L305">
        <v>2</v>
      </c>
      <c r="M305">
        <v>2</v>
      </c>
      <c r="N305">
        <v>3</v>
      </c>
      <c r="O305">
        <v>3</v>
      </c>
      <c r="P305">
        <v>3</v>
      </c>
      <c r="Q305">
        <v>4</v>
      </c>
      <c r="R305">
        <v>4</v>
      </c>
      <c r="S305">
        <v>4</v>
      </c>
      <c r="T305">
        <v>4</v>
      </c>
      <c r="U305">
        <v>4</v>
      </c>
      <c r="V305">
        <v>4</v>
      </c>
      <c r="W305">
        <v>5</v>
      </c>
      <c r="X305">
        <v>5</v>
      </c>
      <c r="Y305">
        <v>5</v>
      </c>
      <c r="Z305">
        <v>5</v>
      </c>
      <c r="AA305">
        <v>6</v>
      </c>
      <c r="AB305">
        <v>6</v>
      </c>
      <c r="AC305">
        <v>6</v>
      </c>
      <c r="AD305">
        <v>6</v>
      </c>
      <c r="AE305">
        <v>6</v>
      </c>
      <c r="AF305">
        <v>6</v>
      </c>
      <c r="AG305">
        <v>6</v>
      </c>
      <c r="AH305">
        <v>6</v>
      </c>
      <c r="AI305">
        <v>6</v>
      </c>
      <c r="AJ305">
        <v>6</v>
      </c>
      <c r="AK305">
        <v>6</v>
      </c>
      <c r="AL305">
        <v>6</v>
      </c>
      <c r="AM305">
        <v>6</v>
      </c>
      <c r="AN305">
        <v>6</v>
      </c>
      <c r="AO305">
        <v>6</v>
      </c>
      <c r="AP305">
        <v>6</v>
      </c>
      <c r="AQ305">
        <v>6</v>
      </c>
      <c r="AR305">
        <v>6</v>
      </c>
      <c r="AS305">
        <v>6</v>
      </c>
      <c r="AT305">
        <v>6</v>
      </c>
      <c r="AU305">
        <v>6</v>
      </c>
      <c r="AV305">
        <v>6</v>
      </c>
      <c r="AW305">
        <v>6</v>
      </c>
      <c r="AX305">
        <v>6</v>
      </c>
      <c r="AY305">
        <v>5</v>
      </c>
      <c r="AZ305">
        <v>5</v>
      </c>
      <c r="BA305">
        <v>5</v>
      </c>
      <c r="BB305">
        <v>5</v>
      </c>
      <c r="BC305">
        <v>4</v>
      </c>
      <c r="BD305">
        <v>4</v>
      </c>
      <c r="BE305">
        <v>4</v>
      </c>
      <c r="BF305">
        <v>4</v>
      </c>
      <c r="BG305">
        <v>3</v>
      </c>
      <c r="BH305">
        <v>3</v>
      </c>
      <c r="BI305">
        <v>3</v>
      </c>
      <c r="BJ305">
        <v>3</v>
      </c>
      <c r="BK305">
        <v>3</v>
      </c>
      <c r="BL305">
        <v>3</v>
      </c>
      <c r="BM305">
        <v>2</v>
      </c>
      <c r="BN305">
        <v>2</v>
      </c>
      <c r="BO305">
        <v>2</v>
      </c>
      <c r="BP305">
        <v>2</v>
      </c>
      <c r="BQ305">
        <v>1</v>
      </c>
      <c r="BR305">
        <v>1</v>
      </c>
      <c r="BS305">
        <v>1</v>
      </c>
      <c r="BT305">
        <v>1</v>
      </c>
      <c r="BU305">
        <v>1</v>
      </c>
      <c r="BV305">
        <v>1</v>
      </c>
      <c r="BW305">
        <v>1</v>
      </c>
      <c r="BX305">
        <v>1</v>
      </c>
      <c r="BY305">
        <v>1</v>
      </c>
      <c r="BZ305">
        <v>1</v>
      </c>
      <c r="CA305">
        <v>1</v>
      </c>
      <c r="CB305">
        <v>1</v>
      </c>
      <c r="CC305">
        <v>1</v>
      </c>
      <c r="CD305">
        <v>1</v>
      </c>
      <c r="CE305">
        <v>1</v>
      </c>
      <c r="CF305">
        <v>1</v>
      </c>
      <c r="CG305">
        <v>1</v>
      </c>
      <c r="CH305">
        <v>1</v>
      </c>
      <c r="CI305">
        <v>1</v>
      </c>
      <c r="CJ305">
        <v>1</v>
      </c>
    </row>
    <row r="306" spans="1:88" x14ac:dyDescent="0.3">
      <c r="A306" t="s">
        <v>413</v>
      </c>
      <c r="B306" t="str">
        <f>VLOOKUP(A306,SupplyDemand!$A$2:$B$321,2,FALSE)</f>
        <v>EW CO (CORPS)</v>
      </c>
      <c r="C306">
        <v>70</v>
      </c>
      <c r="E306" t="s">
        <v>109</v>
      </c>
      <c r="F306" t="s">
        <v>108</v>
      </c>
      <c r="G306">
        <v>0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2</v>
      </c>
      <c r="U306">
        <v>2</v>
      </c>
      <c r="V306">
        <v>2</v>
      </c>
      <c r="W306">
        <v>2</v>
      </c>
      <c r="X306">
        <v>2</v>
      </c>
      <c r="Y306">
        <v>2</v>
      </c>
      <c r="Z306">
        <v>2</v>
      </c>
      <c r="AA306">
        <v>2</v>
      </c>
      <c r="AB306">
        <v>2</v>
      </c>
      <c r="AC306">
        <v>2</v>
      </c>
      <c r="AD306">
        <v>2</v>
      </c>
      <c r="AE306">
        <v>2</v>
      </c>
      <c r="AF306">
        <v>2</v>
      </c>
      <c r="AG306">
        <v>2</v>
      </c>
      <c r="AH306">
        <v>2</v>
      </c>
      <c r="AI306">
        <v>2</v>
      </c>
      <c r="AJ306">
        <v>2</v>
      </c>
      <c r="AK306">
        <v>2</v>
      </c>
      <c r="AL306">
        <v>2</v>
      </c>
      <c r="AM306">
        <v>2</v>
      </c>
      <c r="AN306">
        <v>2</v>
      </c>
      <c r="AO306">
        <v>2</v>
      </c>
      <c r="AP306">
        <v>2</v>
      </c>
      <c r="AQ306">
        <v>2</v>
      </c>
      <c r="AR306">
        <v>2</v>
      </c>
      <c r="AS306">
        <v>2</v>
      </c>
      <c r="AT306">
        <v>2</v>
      </c>
      <c r="AU306">
        <v>2</v>
      </c>
      <c r="AV306">
        <v>2</v>
      </c>
      <c r="AW306">
        <v>2</v>
      </c>
      <c r="AX306">
        <v>2</v>
      </c>
      <c r="AY306">
        <v>2</v>
      </c>
      <c r="AZ306">
        <v>2</v>
      </c>
      <c r="BA306">
        <v>2</v>
      </c>
      <c r="BB306">
        <v>2</v>
      </c>
      <c r="BC306">
        <v>2</v>
      </c>
      <c r="BD306">
        <v>2</v>
      </c>
      <c r="BE306">
        <v>2</v>
      </c>
      <c r="BF306">
        <v>1</v>
      </c>
      <c r="BG306">
        <v>1</v>
      </c>
      <c r="BH306">
        <v>1</v>
      </c>
      <c r="BI306">
        <v>1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</row>
    <row r="307" spans="1:88" x14ac:dyDescent="0.3">
      <c r="A307" t="s">
        <v>414</v>
      </c>
      <c r="B307" t="str">
        <f>VLOOKUP(A307,SupplyDemand!$A$2:$B$321,2,FALSE)</f>
        <v>HQ, INF BDE COMBAT TM (IBCT)</v>
      </c>
      <c r="C307">
        <v>2617</v>
      </c>
      <c r="E307" t="s">
        <v>109</v>
      </c>
      <c r="F307" t="s">
        <v>108</v>
      </c>
      <c r="G307">
        <v>1</v>
      </c>
      <c r="H307">
        <v>1</v>
      </c>
      <c r="I307">
        <v>2</v>
      </c>
      <c r="J307">
        <v>2</v>
      </c>
      <c r="K307">
        <v>3</v>
      </c>
      <c r="L307">
        <v>4</v>
      </c>
      <c r="M307">
        <v>4</v>
      </c>
      <c r="N307">
        <v>4</v>
      </c>
      <c r="O307">
        <v>4</v>
      </c>
      <c r="P307">
        <v>4</v>
      </c>
      <c r="Q307">
        <v>4</v>
      </c>
      <c r="R307">
        <v>4</v>
      </c>
      <c r="S307">
        <v>4</v>
      </c>
      <c r="T307">
        <v>4</v>
      </c>
      <c r="U307">
        <v>4</v>
      </c>
      <c r="V307">
        <v>4</v>
      </c>
      <c r="W307">
        <v>4</v>
      </c>
      <c r="X307">
        <v>4</v>
      </c>
      <c r="Y307">
        <v>4</v>
      </c>
      <c r="Z307">
        <v>4</v>
      </c>
      <c r="AA307">
        <v>4</v>
      </c>
      <c r="AB307">
        <v>4</v>
      </c>
      <c r="AC307">
        <v>4</v>
      </c>
      <c r="AD307">
        <v>4</v>
      </c>
      <c r="AE307">
        <v>4</v>
      </c>
      <c r="AF307">
        <v>4</v>
      </c>
      <c r="AG307">
        <v>4</v>
      </c>
      <c r="AH307">
        <v>4</v>
      </c>
      <c r="AI307">
        <v>4</v>
      </c>
      <c r="AJ307">
        <v>4</v>
      </c>
      <c r="AK307">
        <v>4</v>
      </c>
      <c r="AL307">
        <v>4</v>
      </c>
      <c r="AM307">
        <v>4</v>
      </c>
      <c r="AN307">
        <v>4</v>
      </c>
      <c r="AO307">
        <v>4</v>
      </c>
      <c r="AP307">
        <v>4</v>
      </c>
      <c r="AQ307">
        <v>4</v>
      </c>
      <c r="AR307">
        <v>4</v>
      </c>
      <c r="AS307">
        <v>4</v>
      </c>
      <c r="AT307">
        <v>4</v>
      </c>
      <c r="AU307">
        <v>4</v>
      </c>
      <c r="AV307">
        <v>4</v>
      </c>
      <c r="AW307">
        <v>4</v>
      </c>
      <c r="AX307">
        <v>4</v>
      </c>
      <c r="AY307">
        <v>3</v>
      </c>
      <c r="AZ307">
        <v>2</v>
      </c>
      <c r="BA307">
        <v>1</v>
      </c>
      <c r="BB307">
        <v>1</v>
      </c>
      <c r="BC307">
        <v>1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1</v>
      </c>
      <c r="BJ307">
        <v>1</v>
      </c>
      <c r="BK307">
        <v>1</v>
      </c>
      <c r="BL307">
        <v>1</v>
      </c>
      <c r="BM307">
        <v>1</v>
      </c>
      <c r="BN307">
        <v>1</v>
      </c>
      <c r="BO307">
        <v>1</v>
      </c>
      <c r="BP307">
        <v>1</v>
      </c>
      <c r="BQ307">
        <v>1</v>
      </c>
      <c r="BR307">
        <v>1</v>
      </c>
      <c r="BS307">
        <v>1</v>
      </c>
      <c r="BT307">
        <v>1</v>
      </c>
      <c r="BU307">
        <v>1</v>
      </c>
      <c r="BV307">
        <v>1</v>
      </c>
      <c r="BW307">
        <v>1</v>
      </c>
      <c r="BX307">
        <v>1</v>
      </c>
      <c r="BY307">
        <v>1</v>
      </c>
      <c r="BZ307">
        <v>1</v>
      </c>
      <c r="CA307">
        <v>1</v>
      </c>
      <c r="CB307">
        <v>1</v>
      </c>
      <c r="CC307">
        <v>1</v>
      </c>
      <c r="CD307">
        <v>1</v>
      </c>
      <c r="CE307">
        <v>1</v>
      </c>
      <c r="CF307">
        <v>1</v>
      </c>
      <c r="CG307">
        <v>1</v>
      </c>
      <c r="CH307">
        <v>1</v>
      </c>
      <c r="CI307">
        <v>1</v>
      </c>
      <c r="CJ307">
        <v>1</v>
      </c>
    </row>
    <row r="308" spans="1:88" x14ac:dyDescent="0.3">
      <c r="A308" t="s">
        <v>415</v>
      </c>
      <c r="B308" t="str">
        <f>VLOOKUP(A308,SupplyDemand!$A$2:$B$321,2,FALSE)</f>
        <v>HHC, SFAB</v>
      </c>
      <c r="C308">
        <v>576</v>
      </c>
      <c r="E308" t="s">
        <v>109</v>
      </c>
      <c r="F308" t="s">
        <v>108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  <c r="AM308">
        <v>1</v>
      </c>
      <c r="AN308">
        <v>1</v>
      </c>
      <c r="AO308">
        <v>1</v>
      </c>
      <c r="AP308">
        <v>1</v>
      </c>
      <c r="AQ308">
        <v>1</v>
      </c>
      <c r="AR308">
        <v>1</v>
      </c>
      <c r="AS308">
        <v>1</v>
      </c>
      <c r="AT308">
        <v>1</v>
      </c>
      <c r="AU308">
        <v>1</v>
      </c>
      <c r="AV308">
        <v>1</v>
      </c>
      <c r="AW308">
        <v>1</v>
      </c>
      <c r="AX308">
        <v>1</v>
      </c>
      <c r="AY308">
        <v>1</v>
      </c>
      <c r="AZ308">
        <v>1</v>
      </c>
      <c r="BA308">
        <v>1</v>
      </c>
      <c r="BB308">
        <v>1</v>
      </c>
      <c r="BC308">
        <v>1</v>
      </c>
      <c r="BD308">
        <v>1</v>
      </c>
      <c r="BE308">
        <v>1</v>
      </c>
      <c r="BF308">
        <v>1</v>
      </c>
      <c r="BG308">
        <v>1</v>
      </c>
      <c r="BH308">
        <v>1</v>
      </c>
      <c r="BI308">
        <v>1</v>
      </c>
      <c r="BJ308">
        <v>1</v>
      </c>
      <c r="BK308">
        <v>1</v>
      </c>
      <c r="BL308">
        <v>1</v>
      </c>
      <c r="BM308">
        <v>1</v>
      </c>
      <c r="BN308">
        <v>1</v>
      </c>
      <c r="BO308">
        <v>1</v>
      </c>
      <c r="BP308">
        <v>1</v>
      </c>
      <c r="BQ308">
        <v>1</v>
      </c>
      <c r="BR308">
        <v>1</v>
      </c>
      <c r="BS308">
        <v>1</v>
      </c>
      <c r="BT308">
        <v>1</v>
      </c>
      <c r="BU308">
        <v>1</v>
      </c>
      <c r="BV308">
        <v>1</v>
      </c>
      <c r="BW308">
        <v>1</v>
      </c>
      <c r="BX308">
        <v>1</v>
      </c>
      <c r="BY308">
        <v>1</v>
      </c>
      <c r="BZ308">
        <v>1</v>
      </c>
      <c r="CA308">
        <v>1</v>
      </c>
      <c r="CB308">
        <v>1</v>
      </c>
      <c r="CC308">
        <v>1</v>
      </c>
      <c r="CD308">
        <v>1</v>
      </c>
      <c r="CE308">
        <v>1</v>
      </c>
      <c r="CF308">
        <v>1</v>
      </c>
      <c r="CG308">
        <v>1</v>
      </c>
      <c r="CH308">
        <v>1</v>
      </c>
      <c r="CI308">
        <v>1</v>
      </c>
      <c r="CJ308">
        <v>1</v>
      </c>
    </row>
    <row r="309" spans="1:88" x14ac:dyDescent="0.3">
      <c r="A309" t="s">
        <v>416</v>
      </c>
      <c r="B309" t="str">
        <f>VLOOKUP(A309,SupplyDemand!$A$2:$B$321,2,FALSE)</f>
        <v>DIV HQ</v>
      </c>
      <c r="C309">
        <v>645</v>
      </c>
      <c r="E309" t="s">
        <v>109</v>
      </c>
      <c r="F309" t="s">
        <v>108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2</v>
      </c>
      <c r="M309">
        <v>2</v>
      </c>
      <c r="N309">
        <v>3</v>
      </c>
      <c r="O309">
        <v>3</v>
      </c>
      <c r="P309">
        <v>3</v>
      </c>
      <c r="Q309">
        <v>4</v>
      </c>
      <c r="R309">
        <v>4</v>
      </c>
      <c r="S309">
        <v>4</v>
      </c>
      <c r="T309">
        <v>4</v>
      </c>
      <c r="U309">
        <v>4</v>
      </c>
      <c r="V309">
        <v>4</v>
      </c>
      <c r="W309">
        <v>5</v>
      </c>
      <c r="X309">
        <v>5</v>
      </c>
      <c r="Y309">
        <v>5</v>
      </c>
      <c r="Z309">
        <v>5</v>
      </c>
      <c r="AA309">
        <v>6</v>
      </c>
      <c r="AB309">
        <v>6</v>
      </c>
      <c r="AC309">
        <v>6</v>
      </c>
      <c r="AD309">
        <v>6</v>
      </c>
      <c r="AE309">
        <v>6</v>
      </c>
      <c r="AF309">
        <v>6</v>
      </c>
      <c r="AG309">
        <v>6</v>
      </c>
      <c r="AH309">
        <v>6</v>
      </c>
      <c r="AI309">
        <v>6</v>
      </c>
      <c r="AJ309">
        <v>6</v>
      </c>
      <c r="AK309">
        <v>6</v>
      </c>
      <c r="AL309">
        <v>6</v>
      </c>
      <c r="AM309">
        <v>6</v>
      </c>
      <c r="AN309">
        <v>6</v>
      </c>
      <c r="AO309">
        <v>6</v>
      </c>
      <c r="AP309">
        <v>6</v>
      </c>
      <c r="AQ309">
        <v>6</v>
      </c>
      <c r="AR309">
        <v>6</v>
      </c>
      <c r="AS309">
        <v>6</v>
      </c>
      <c r="AT309">
        <v>6</v>
      </c>
      <c r="AU309">
        <v>6</v>
      </c>
      <c r="AV309">
        <v>6</v>
      </c>
      <c r="AW309">
        <v>6</v>
      </c>
      <c r="AX309">
        <v>6</v>
      </c>
      <c r="AY309">
        <v>5</v>
      </c>
      <c r="AZ309">
        <v>5</v>
      </c>
      <c r="BA309">
        <v>5</v>
      </c>
      <c r="BB309">
        <v>5</v>
      </c>
      <c r="BC309">
        <v>4</v>
      </c>
      <c r="BD309">
        <v>4</v>
      </c>
      <c r="BE309">
        <v>4</v>
      </c>
      <c r="BF309">
        <v>4</v>
      </c>
      <c r="BG309">
        <v>3</v>
      </c>
      <c r="BH309">
        <v>3</v>
      </c>
      <c r="BI309">
        <v>3</v>
      </c>
      <c r="BJ309">
        <v>3</v>
      </c>
      <c r="BK309">
        <v>3</v>
      </c>
      <c r="BL309">
        <v>3</v>
      </c>
      <c r="BM309">
        <v>2</v>
      </c>
      <c r="BN309">
        <v>2</v>
      </c>
      <c r="BO309">
        <v>2</v>
      </c>
      <c r="BP309">
        <v>2</v>
      </c>
      <c r="BQ309">
        <v>1</v>
      </c>
      <c r="BR309">
        <v>1</v>
      </c>
      <c r="BS309">
        <v>1</v>
      </c>
      <c r="BT309">
        <v>1</v>
      </c>
      <c r="BU309">
        <v>1</v>
      </c>
      <c r="BV309">
        <v>1</v>
      </c>
      <c r="BW309">
        <v>1</v>
      </c>
      <c r="BX309">
        <v>1</v>
      </c>
      <c r="BY309">
        <v>1</v>
      </c>
      <c r="BZ309">
        <v>1</v>
      </c>
      <c r="CA309">
        <v>1</v>
      </c>
      <c r="CB309">
        <v>1</v>
      </c>
      <c r="CC309">
        <v>1</v>
      </c>
      <c r="CD309">
        <v>1</v>
      </c>
      <c r="CE309">
        <v>1</v>
      </c>
      <c r="CF309">
        <v>1</v>
      </c>
      <c r="CG309">
        <v>1</v>
      </c>
      <c r="CH309">
        <v>1</v>
      </c>
      <c r="CI309">
        <v>1</v>
      </c>
      <c r="CJ309">
        <v>1</v>
      </c>
    </row>
    <row r="310" spans="1:88" x14ac:dyDescent="0.3">
      <c r="A310" t="s">
        <v>417</v>
      </c>
      <c r="B310" t="str">
        <f>VLOOKUP(A310,SupplyDemand!$A$2:$B$321,2,FALSE)</f>
        <v>HHC, ARMOR BOE CBT TM (ABCT)</v>
      </c>
      <c r="C310">
        <v>3768</v>
      </c>
      <c r="E310" t="s">
        <v>109</v>
      </c>
      <c r="F310" t="s">
        <v>108</v>
      </c>
      <c r="G310">
        <v>1</v>
      </c>
      <c r="H310">
        <v>2</v>
      </c>
      <c r="I310">
        <v>2</v>
      </c>
      <c r="J310">
        <v>2</v>
      </c>
      <c r="K310">
        <v>2</v>
      </c>
      <c r="L310">
        <v>2</v>
      </c>
      <c r="M310">
        <v>2</v>
      </c>
      <c r="N310">
        <v>5</v>
      </c>
      <c r="O310">
        <v>6</v>
      </c>
      <c r="P310">
        <v>7</v>
      </c>
      <c r="Q310">
        <v>8</v>
      </c>
      <c r="R310">
        <v>8</v>
      </c>
      <c r="S310">
        <v>8</v>
      </c>
      <c r="T310">
        <v>8</v>
      </c>
      <c r="U310">
        <v>8</v>
      </c>
      <c r="V310">
        <v>9</v>
      </c>
      <c r="W310">
        <v>10</v>
      </c>
      <c r="X310">
        <v>10</v>
      </c>
      <c r="Y310">
        <v>11</v>
      </c>
      <c r="Z310">
        <v>11</v>
      </c>
      <c r="AA310">
        <v>11</v>
      </c>
      <c r="AB310">
        <v>11</v>
      </c>
      <c r="AC310">
        <v>11</v>
      </c>
      <c r="AD310">
        <v>11</v>
      </c>
      <c r="AE310">
        <v>11</v>
      </c>
      <c r="AF310">
        <v>11</v>
      </c>
      <c r="AG310">
        <v>11</v>
      </c>
      <c r="AH310">
        <v>11</v>
      </c>
      <c r="AI310">
        <v>11</v>
      </c>
      <c r="AJ310">
        <v>11</v>
      </c>
      <c r="AK310">
        <v>11</v>
      </c>
      <c r="AL310">
        <v>11</v>
      </c>
      <c r="AM310">
        <v>11</v>
      </c>
      <c r="AN310">
        <v>11</v>
      </c>
      <c r="AO310">
        <v>11</v>
      </c>
      <c r="AP310">
        <v>11</v>
      </c>
      <c r="AQ310">
        <v>11</v>
      </c>
      <c r="AR310">
        <v>11</v>
      </c>
      <c r="AS310">
        <v>11</v>
      </c>
      <c r="AT310">
        <v>11</v>
      </c>
      <c r="AU310">
        <v>11</v>
      </c>
      <c r="AV310">
        <v>11</v>
      </c>
      <c r="AW310">
        <v>11</v>
      </c>
      <c r="AX310">
        <v>11</v>
      </c>
      <c r="AY310">
        <v>11</v>
      </c>
      <c r="AZ310">
        <v>11</v>
      </c>
      <c r="BA310">
        <v>11</v>
      </c>
      <c r="BB310">
        <v>11</v>
      </c>
      <c r="BC310">
        <v>10</v>
      </c>
      <c r="BD310">
        <v>10</v>
      </c>
      <c r="BE310">
        <v>9</v>
      </c>
      <c r="BF310">
        <v>9</v>
      </c>
      <c r="BG310">
        <v>8</v>
      </c>
      <c r="BH310">
        <v>7</v>
      </c>
      <c r="BI310">
        <v>6</v>
      </c>
      <c r="BJ310">
        <v>6</v>
      </c>
      <c r="BK310">
        <v>6</v>
      </c>
      <c r="BL310">
        <v>6</v>
      </c>
      <c r="BM310">
        <v>5</v>
      </c>
      <c r="BN310">
        <v>4</v>
      </c>
      <c r="BO310">
        <v>4</v>
      </c>
      <c r="BP310">
        <v>4</v>
      </c>
      <c r="BQ310">
        <v>3</v>
      </c>
      <c r="BR310">
        <v>3</v>
      </c>
      <c r="BS310">
        <v>3</v>
      </c>
      <c r="BT310">
        <v>3</v>
      </c>
      <c r="BU310">
        <v>3</v>
      </c>
      <c r="BV310">
        <v>3</v>
      </c>
      <c r="BW310">
        <v>3</v>
      </c>
      <c r="BX310">
        <v>3</v>
      </c>
      <c r="BY310">
        <v>3</v>
      </c>
      <c r="BZ310">
        <v>3</v>
      </c>
      <c r="CA310">
        <v>3</v>
      </c>
      <c r="CB310">
        <v>3</v>
      </c>
      <c r="CC310">
        <v>3</v>
      </c>
      <c r="CD310">
        <v>3</v>
      </c>
      <c r="CE310">
        <v>3</v>
      </c>
      <c r="CF310">
        <v>3</v>
      </c>
      <c r="CG310">
        <v>3</v>
      </c>
      <c r="CH310">
        <v>3</v>
      </c>
      <c r="CI310">
        <v>3</v>
      </c>
      <c r="CJ310">
        <v>3</v>
      </c>
    </row>
    <row r="311" spans="1:88" x14ac:dyDescent="0.3">
      <c r="A311" t="s">
        <v>418</v>
      </c>
      <c r="B311" t="str">
        <f>VLOOKUP(A311,SupplyDemand!$A$2:$B$321,2,FALSE)</f>
        <v>CONTRACTING BN (RECAP)</v>
      </c>
      <c r="C311">
        <v>35</v>
      </c>
      <c r="E311" t="s">
        <v>109</v>
      </c>
      <c r="F311" t="s">
        <v>108</v>
      </c>
      <c r="G311">
        <v>0</v>
      </c>
      <c r="H311">
        <v>2</v>
      </c>
      <c r="I311">
        <v>2</v>
      </c>
      <c r="J311">
        <v>3</v>
      </c>
      <c r="K311">
        <v>3</v>
      </c>
      <c r="L311">
        <v>4</v>
      </c>
      <c r="M311">
        <v>4</v>
      </c>
      <c r="N311">
        <v>6</v>
      </c>
      <c r="O311">
        <v>6</v>
      </c>
      <c r="P311">
        <v>6</v>
      </c>
      <c r="Q311">
        <v>7</v>
      </c>
      <c r="R311">
        <v>7</v>
      </c>
      <c r="S311">
        <v>7</v>
      </c>
      <c r="T311">
        <v>9</v>
      </c>
      <c r="U311">
        <v>9</v>
      </c>
      <c r="V311">
        <v>9</v>
      </c>
      <c r="W311">
        <v>10</v>
      </c>
      <c r="X311">
        <v>10</v>
      </c>
      <c r="Y311">
        <v>10</v>
      </c>
      <c r="Z311">
        <v>10</v>
      </c>
      <c r="AA311">
        <v>11</v>
      </c>
      <c r="AB311">
        <v>11</v>
      </c>
      <c r="AC311">
        <v>11</v>
      </c>
      <c r="AD311">
        <v>11</v>
      </c>
      <c r="AE311">
        <v>11</v>
      </c>
      <c r="AF311">
        <v>11</v>
      </c>
      <c r="AG311">
        <v>11</v>
      </c>
      <c r="AH311">
        <v>11</v>
      </c>
      <c r="AI311">
        <v>11</v>
      </c>
      <c r="AJ311">
        <v>11</v>
      </c>
      <c r="AK311">
        <v>11</v>
      </c>
      <c r="AL311">
        <v>11</v>
      </c>
      <c r="AM311">
        <v>11</v>
      </c>
      <c r="AN311">
        <v>11</v>
      </c>
      <c r="AO311">
        <v>11</v>
      </c>
      <c r="AP311">
        <v>11</v>
      </c>
      <c r="AQ311">
        <v>11</v>
      </c>
      <c r="AR311">
        <v>11</v>
      </c>
      <c r="AS311">
        <v>11</v>
      </c>
      <c r="AT311">
        <v>11</v>
      </c>
      <c r="AU311">
        <v>11</v>
      </c>
      <c r="AV311">
        <v>11</v>
      </c>
      <c r="AW311">
        <v>11</v>
      </c>
      <c r="AX311">
        <v>11</v>
      </c>
      <c r="AY311">
        <v>10</v>
      </c>
      <c r="AZ311">
        <v>10</v>
      </c>
      <c r="BA311">
        <v>10</v>
      </c>
      <c r="BB311">
        <v>10</v>
      </c>
      <c r="BC311">
        <v>9</v>
      </c>
      <c r="BD311">
        <v>9</v>
      </c>
      <c r="BE311">
        <v>9</v>
      </c>
      <c r="BF311">
        <v>8</v>
      </c>
      <c r="BG311">
        <v>7</v>
      </c>
      <c r="BH311">
        <v>7</v>
      </c>
      <c r="BI311">
        <v>7</v>
      </c>
      <c r="BJ311">
        <v>6</v>
      </c>
      <c r="BK311">
        <v>6</v>
      </c>
      <c r="BL311">
        <v>6</v>
      </c>
      <c r="BM311">
        <v>5</v>
      </c>
      <c r="BN311">
        <v>5</v>
      </c>
      <c r="BO311">
        <v>5</v>
      </c>
      <c r="BP311">
        <v>5</v>
      </c>
      <c r="BQ311">
        <v>4</v>
      </c>
      <c r="BR311">
        <v>4</v>
      </c>
      <c r="BS311">
        <v>4</v>
      </c>
      <c r="BT311">
        <v>4</v>
      </c>
      <c r="BU311">
        <v>4</v>
      </c>
      <c r="BV311">
        <v>4</v>
      </c>
      <c r="BW311">
        <v>4</v>
      </c>
      <c r="BX311">
        <v>4</v>
      </c>
      <c r="BY311">
        <v>4</v>
      </c>
      <c r="BZ311">
        <v>4</v>
      </c>
      <c r="CA311">
        <v>4</v>
      </c>
      <c r="CB311">
        <v>4</v>
      </c>
      <c r="CC311">
        <v>4</v>
      </c>
      <c r="CD311">
        <v>4</v>
      </c>
      <c r="CE311">
        <v>4</v>
      </c>
      <c r="CF311">
        <v>4</v>
      </c>
      <c r="CG311">
        <v>4</v>
      </c>
      <c r="CH311">
        <v>4</v>
      </c>
      <c r="CI311">
        <v>4</v>
      </c>
      <c r="CJ311">
        <v>4</v>
      </c>
    </row>
    <row r="312" spans="1:88" x14ac:dyDescent="0.3">
      <c r="A312" t="s">
        <v>419</v>
      </c>
      <c r="B312" t="str">
        <f>VLOOKUP(A312,SupplyDemand!$A$2:$B$321,2,FALSE)</f>
        <v>CONTRACTING SPT BDE</v>
      </c>
      <c r="C312">
        <v>35</v>
      </c>
      <c r="E312" t="s">
        <v>109</v>
      </c>
      <c r="F312" t="s">
        <v>108</v>
      </c>
      <c r="G312">
        <v>0</v>
      </c>
      <c r="H312">
        <v>2</v>
      </c>
      <c r="I312">
        <v>2</v>
      </c>
      <c r="J312">
        <v>2</v>
      </c>
      <c r="K312">
        <v>2</v>
      </c>
      <c r="L312">
        <v>2</v>
      </c>
      <c r="M312">
        <v>2</v>
      </c>
      <c r="N312">
        <v>2</v>
      </c>
      <c r="O312">
        <v>2</v>
      </c>
      <c r="P312">
        <v>2</v>
      </c>
      <c r="Q312">
        <v>2</v>
      </c>
      <c r="R312">
        <v>2</v>
      </c>
      <c r="S312">
        <v>2</v>
      </c>
      <c r="T312">
        <v>3</v>
      </c>
      <c r="U312">
        <v>3</v>
      </c>
      <c r="V312">
        <v>3</v>
      </c>
      <c r="W312">
        <v>3</v>
      </c>
      <c r="X312">
        <v>3</v>
      </c>
      <c r="Y312">
        <v>3</v>
      </c>
      <c r="Z312">
        <v>3</v>
      </c>
      <c r="AA312">
        <v>3</v>
      </c>
      <c r="AB312">
        <v>3</v>
      </c>
      <c r="AC312">
        <v>3</v>
      </c>
      <c r="AD312">
        <v>3</v>
      </c>
      <c r="AE312">
        <v>3</v>
      </c>
      <c r="AF312">
        <v>3</v>
      </c>
      <c r="AG312">
        <v>3</v>
      </c>
      <c r="AH312">
        <v>3</v>
      </c>
      <c r="AI312">
        <v>3</v>
      </c>
      <c r="AJ312">
        <v>3</v>
      </c>
      <c r="AK312">
        <v>3</v>
      </c>
      <c r="AL312">
        <v>3</v>
      </c>
      <c r="AM312">
        <v>3</v>
      </c>
      <c r="AN312">
        <v>3</v>
      </c>
      <c r="AO312">
        <v>3</v>
      </c>
      <c r="AP312">
        <v>3</v>
      </c>
      <c r="AQ312">
        <v>3</v>
      </c>
      <c r="AR312">
        <v>3</v>
      </c>
      <c r="AS312">
        <v>3</v>
      </c>
      <c r="AT312">
        <v>3</v>
      </c>
      <c r="AU312">
        <v>3</v>
      </c>
      <c r="AV312">
        <v>3</v>
      </c>
      <c r="AW312">
        <v>3</v>
      </c>
      <c r="AX312">
        <v>3</v>
      </c>
      <c r="AY312">
        <v>3</v>
      </c>
      <c r="AZ312">
        <v>3</v>
      </c>
      <c r="BA312">
        <v>3</v>
      </c>
      <c r="BB312">
        <v>3</v>
      </c>
      <c r="BC312">
        <v>3</v>
      </c>
      <c r="BD312">
        <v>3</v>
      </c>
      <c r="BE312">
        <v>3</v>
      </c>
      <c r="BF312">
        <v>2</v>
      </c>
      <c r="BG312">
        <v>2</v>
      </c>
      <c r="BH312">
        <v>2</v>
      </c>
      <c r="BI312">
        <v>2</v>
      </c>
      <c r="BJ312">
        <v>1</v>
      </c>
      <c r="BK312">
        <v>1</v>
      </c>
      <c r="BL312">
        <v>1</v>
      </c>
      <c r="BM312">
        <v>1</v>
      </c>
      <c r="BN312">
        <v>1</v>
      </c>
      <c r="BO312">
        <v>1</v>
      </c>
      <c r="BP312">
        <v>1</v>
      </c>
      <c r="BQ312">
        <v>1</v>
      </c>
      <c r="BR312">
        <v>1</v>
      </c>
      <c r="BS312">
        <v>1</v>
      </c>
      <c r="BT312">
        <v>1</v>
      </c>
      <c r="BU312">
        <v>1</v>
      </c>
      <c r="BV312">
        <v>1</v>
      </c>
      <c r="BW312">
        <v>1</v>
      </c>
      <c r="BX312">
        <v>1</v>
      </c>
      <c r="BY312">
        <v>1</v>
      </c>
      <c r="BZ312">
        <v>1</v>
      </c>
      <c r="CA312">
        <v>1</v>
      </c>
      <c r="CB312">
        <v>1</v>
      </c>
      <c r="CC312">
        <v>1</v>
      </c>
      <c r="CD312">
        <v>1</v>
      </c>
      <c r="CE312">
        <v>1</v>
      </c>
      <c r="CF312">
        <v>1</v>
      </c>
      <c r="CG312">
        <v>1</v>
      </c>
      <c r="CH312">
        <v>1</v>
      </c>
      <c r="CI312">
        <v>1</v>
      </c>
      <c r="CJ312">
        <v>1</v>
      </c>
    </row>
  </sheetData>
  <sortState xmlns:xlrd2="http://schemas.microsoft.com/office/spreadsheetml/2017/richdata2" ref="A3:CK312">
    <sortCondition ref="CK3:CK312"/>
  </sortState>
  <mergeCells count="6">
    <mergeCell ref="BR1:CJ1"/>
    <mergeCell ref="H1:P1"/>
    <mergeCell ref="Q1:Y1"/>
    <mergeCell ref="AA1:AE1"/>
    <mergeCell ref="AF1:AU1"/>
    <mergeCell ref="AV1:B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96F8-37BD-4215-AE2C-431FBBE8B61D}">
  <dimension ref="A1:CJ304"/>
  <sheetViews>
    <sheetView tabSelected="1" workbookViewId="0"/>
  </sheetViews>
  <sheetFormatPr defaultRowHeight="14.4" x14ac:dyDescent="0.3"/>
  <cols>
    <col min="1" max="1" width="10.44140625" bestFit="1" customWidth="1"/>
    <col min="2" max="2" width="41.21875" bestFit="1" customWidth="1"/>
    <col min="3" max="3" width="7.88671875" bestFit="1" customWidth="1"/>
    <col min="4" max="4" width="11.77734375" bestFit="1" customWidth="1"/>
    <col min="5" max="5" width="12.109375" bestFit="1" customWidth="1"/>
    <col min="7" max="7" width="10.44140625" bestFit="1" customWidth="1"/>
  </cols>
  <sheetData>
    <row r="1" spans="1:88" x14ac:dyDescent="0.3">
      <c r="G1" s="2" t="s">
        <v>20</v>
      </c>
      <c r="H1" s="2" t="s">
        <v>21</v>
      </c>
      <c r="I1" s="2" t="s">
        <v>420</v>
      </c>
      <c r="J1" s="4" t="s">
        <v>22</v>
      </c>
      <c r="K1" s="4"/>
      <c r="L1" s="4" t="s">
        <v>23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 t="s">
        <v>752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 t="s">
        <v>25</v>
      </c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</row>
    <row r="2" spans="1:88" ht="28.8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  <c r="S2" s="1" t="s">
        <v>38</v>
      </c>
      <c r="T2" s="1" t="s">
        <v>39</v>
      </c>
      <c r="U2" s="1" t="s">
        <v>40</v>
      </c>
      <c r="V2" s="1" t="s">
        <v>41</v>
      </c>
      <c r="W2" s="1" t="s">
        <v>42</v>
      </c>
      <c r="X2" s="1" t="s">
        <v>43</v>
      </c>
      <c r="Y2" s="1" t="s">
        <v>44</v>
      </c>
      <c r="Z2" s="1" t="s">
        <v>45</v>
      </c>
      <c r="AA2" s="1" t="s">
        <v>46</v>
      </c>
      <c r="AB2" s="1" t="s">
        <v>47</v>
      </c>
      <c r="AC2" s="1" t="s">
        <v>48</v>
      </c>
      <c r="AD2" s="1" t="s">
        <v>49</v>
      </c>
      <c r="AE2" s="1" t="s">
        <v>50</v>
      </c>
      <c r="AF2" s="1" t="s">
        <v>51</v>
      </c>
      <c r="AG2" s="1" t="s">
        <v>52</v>
      </c>
      <c r="AH2" s="1" t="s">
        <v>53</v>
      </c>
      <c r="AI2" s="1" t="s">
        <v>54</v>
      </c>
      <c r="AJ2" s="1" t="s">
        <v>55</v>
      </c>
      <c r="AK2" s="1" t="s">
        <v>56</v>
      </c>
      <c r="AL2" s="1" t="s">
        <v>57</v>
      </c>
      <c r="AM2" s="1" t="s">
        <v>58</v>
      </c>
      <c r="AN2" s="1" t="s">
        <v>59</v>
      </c>
      <c r="AO2" s="1" t="s">
        <v>60</v>
      </c>
      <c r="AP2" s="1" t="s">
        <v>61</v>
      </c>
      <c r="AQ2" s="1" t="s">
        <v>62</v>
      </c>
      <c r="AR2" s="1" t="s">
        <v>63</v>
      </c>
      <c r="AS2" s="1" t="s">
        <v>64</v>
      </c>
      <c r="AT2" s="1" t="s">
        <v>65</v>
      </c>
      <c r="AU2" s="1" t="s">
        <v>66</v>
      </c>
      <c r="AV2" s="1" t="s">
        <v>67</v>
      </c>
      <c r="AW2" s="1" t="s">
        <v>68</v>
      </c>
      <c r="AX2" s="1" t="s">
        <v>69</v>
      </c>
      <c r="AY2" s="1" t="s">
        <v>70</v>
      </c>
      <c r="AZ2" s="1" t="s">
        <v>71</v>
      </c>
      <c r="BA2" s="1" t="s">
        <v>72</v>
      </c>
      <c r="BB2" s="1" t="s">
        <v>73</v>
      </c>
      <c r="BC2" s="1" t="s">
        <v>74</v>
      </c>
      <c r="BD2" s="1" t="s">
        <v>75</v>
      </c>
      <c r="BE2" s="1" t="s">
        <v>76</v>
      </c>
      <c r="BF2" s="1" t="s">
        <v>77</v>
      </c>
      <c r="BG2" s="1" t="s">
        <v>78</v>
      </c>
      <c r="BH2" s="1" t="s">
        <v>79</v>
      </c>
      <c r="BI2" s="1" t="s">
        <v>80</v>
      </c>
      <c r="BJ2" s="1" t="s">
        <v>81</v>
      </c>
      <c r="BK2" s="1" t="s">
        <v>82</v>
      </c>
      <c r="BL2" s="1" t="s">
        <v>83</v>
      </c>
      <c r="BM2" s="1" t="s">
        <v>84</v>
      </c>
      <c r="BN2" s="1" t="s">
        <v>85</v>
      </c>
      <c r="BO2" s="1" t="s">
        <v>86</v>
      </c>
      <c r="BP2" s="1" t="s">
        <v>87</v>
      </c>
      <c r="BQ2" s="1" t="s">
        <v>88</v>
      </c>
      <c r="BR2" s="1" t="s">
        <v>89</v>
      </c>
      <c r="BS2" s="1" t="s">
        <v>90</v>
      </c>
      <c r="BT2" s="1" t="s">
        <v>91</v>
      </c>
      <c r="BU2" s="1" t="s">
        <v>92</v>
      </c>
      <c r="BV2" s="1" t="s">
        <v>93</v>
      </c>
      <c r="BW2" s="1" t="s">
        <v>94</v>
      </c>
      <c r="BX2" s="1" t="s">
        <v>95</v>
      </c>
      <c r="BY2" s="1" t="s">
        <v>96</v>
      </c>
      <c r="BZ2" s="1" t="s">
        <v>97</v>
      </c>
      <c r="CA2" s="1" t="s">
        <v>98</v>
      </c>
      <c r="CB2" s="1" t="s">
        <v>99</v>
      </c>
      <c r="CC2" s="1" t="s">
        <v>100</v>
      </c>
      <c r="CD2" s="1" t="s">
        <v>101</v>
      </c>
      <c r="CE2" s="1" t="s">
        <v>102</v>
      </c>
      <c r="CF2" s="1" t="s">
        <v>103</v>
      </c>
      <c r="CG2" s="1" t="s">
        <v>104</v>
      </c>
      <c r="CH2" s="1" t="s">
        <v>105</v>
      </c>
      <c r="CI2" s="1"/>
      <c r="CJ2" s="1"/>
    </row>
    <row r="3" spans="1:88" x14ac:dyDescent="0.3">
      <c r="A3" t="s">
        <v>110</v>
      </c>
      <c r="B3" t="str">
        <f>VLOOKUP(A3,SupplyDemand!$A$2:$B$321,2,FALSE)</f>
        <v>ASSAULT HELICOPTER BN MEDEVAC (AHB-M)</v>
      </c>
      <c r="C3">
        <v>628</v>
      </c>
      <c r="E3" t="s">
        <v>109</v>
      </c>
      <c r="F3" t="s">
        <v>108</v>
      </c>
      <c r="G3">
        <v>0</v>
      </c>
      <c r="H3">
        <v>1</v>
      </c>
      <c r="I3">
        <v>5</v>
      </c>
      <c r="J3">
        <v>6</v>
      </c>
      <c r="K3">
        <v>8</v>
      </c>
      <c r="L3">
        <v>8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10</v>
      </c>
      <c r="AZ3">
        <v>10</v>
      </c>
      <c r="BA3">
        <v>10</v>
      </c>
      <c r="BB3">
        <v>10</v>
      </c>
      <c r="BC3">
        <v>9</v>
      </c>
      <c r="BD3">
        <v>8</v>
      </c>
      <c r="BE3">
        <v>8</v>
      </c>
      <c r="BF3">
        <v>7</v>
      </c>
      <c r="BG3">
        <v>4</v>
      </c>
      <c r="BH3">
        <v>4</v>
      </c>
      <c r="BI3">
        <v>3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</row>
    <row r="4" spans="1:88" x14ac:dyDescent="0.3">
      <c r="A4" t="s">
        <v>111</v>
      </c>
      <c r="B4" t="str">
        <f>VLOOKUP(A4,SupplyDemand!$A$2:$B$321,2,FALSE)</f>
        <v>ASSAULT HELICOPTER BN (AHB)</v>
      </c>
      <c r="C4">
        <v>436</v>
      </c>
      <c r="E4" t="s">
        <v>109</v>
      </c>
      <c r="F4" t="s">
        <v>108</v>
      </c>
      <c r="G4">
        <v>0</v>
      </c>
      <c r="H4">
        <v>1</v>
      </c>
      <c r="I4">
        <v>4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5</v>
      </c>
      <c r="AP4">
        <v>5</v>
      </c>
      <c r="AQ4">
        <v>5</v>
      </c>
      <c r="AR4">
        <v>5</v>
      </c>
      <c r="AS4">
        <v>5</v>
      </c>
      <c r="AT4">
        <v>5</v>
      </c>
      <c r="AU4">
        <v>5</v>
      </c>
      <c r="AV4">
        <v>5</v>
      </c>
      <c r="AW4">
        <v>5</v>
      </c>
      <c r="AX4">
        <v>5</v>
      </c>
      <c r="AY4">
        <v>5</v>
      </c>
      <c r="AZ4">
        <v>5</v>
      </c>
      <c r="BA4">
        <v>5</v>
      </c>
      <c r="BB4">
        <v>5</v>
      </c>
      <c r="BC4">
        <v>4</v>
      </c>
      <c r="BD4">
        <v>3</v>
      </c>
      <c r="BE4">
        <v>3</v>
      </c>
      <c r="BF4">
        <v>3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</row>
    <row r="5" spans="1:88" x14ac:dyDescent="0.3">
      <c r="A5" t="s">
        <v>112</v>
      </c>
      <c r="B5" t="str">
        <f>VLOOKUP(A5,SupplyDemand!$A$2:$B$321,2,FALSE)</f>
        <v>HHC, CBT AVN BDE</v>
      </c>
      <c r="C5">
        <v>768</v>
      </c>
      <c r="E5" t="s">
        <v>109</v>
      </c>
      <c r="F5" t="s">
        <v>108</v>
      </c>
      <c r="G5">
        <v>0</v>
      </c>
      <c r="H5">
        <v>1</v>
      </c>
      <c r="I5">
        <v>4</v>
      </c>
      <c r="J5">
        <v>5</v>
      </c>
      <c r="K5">
        <v>7</v>
      </c>
      <c r="L5">
        <v>7</v>
      </c>
      <c r="M5">
        <v>9</v>
      </c>
      <c r="N5">
        <v>9</v>
      </c>
      <c r="O5">
        <v>9</v>
      </c>
      <c r="P5">
        <v>9</v>
      </c>
      <c r="Q5">
        <v>9</v>
      </c>
      <c r="R5">
        <v>9</v>
      </c>
      <c r="S5">
        <v>9</v>
      </c>
      <c r="T5">
        <v>9</v>
      </c>
      <c r="U5">
        <v>9</v>
      </c>
      <c r="V5">
        <v>9</v>
      </c>
      <c r="W5">
        <v>9</v>
      </c>
      <c r="X5">
        <v>9</v>
      </c>
      <c r="Y5">
        <v>9</v>
      </c>
      <c r="Z5">
        <v>9</v>
      </c>
      <c r="AA5">
        <v>9</v>
      </c>
      <c r="AB5">
        <v>9</v>
      </c>
      <c r="AC5">
        <v>9</v>
      </c>
      <c r="AD5">
        <v>9</v>
      </c>
      <c r="AE5">
        <v>9</v>
      </c>
      <c r="AF5">
        <v>9</v>
      </c>
      <c r="AG5">
        <v>9</v>
      </c>
      <c r="AH5">
        <v>9</v>
      </c>
      <c r="AI5">
        <v>9</v>
      </c>
      <c r="AJ5">
        <v>9</v>
      </c>
      <c r="AK5">
        <v>9</v>
      </c>
      <c r="AL5">
        <v>9</v>
      </c>
      <c r="AM5">
        <v>9</v>
      </c>
      <c r="AN5">
        <v>9</v>
      </c>
      <c r="AO5">
        <v>9</v>
      </c>
      <c r="AP5">
        <v>9</v>
      </c>
      <c r="AQ5">
        <v>9</v>
      </c>
      <c r="AR5">
        <v>9</v>
      </c>
      <c r="AS5">
        <v>9</v>
      </c>
      <c r="AT5">
        <v>9</v>
      </c>
      <c r="AU5">
        <v>9</v>
      </c>
      <c r="AV5">
        <v>9</v>
      </c>
      <c r="AW5">
        <v>9</v>
      </c>
      <c r="AX5">
        <v>9</v>
      </c>
      <c r="AY5">
        <v>9</v>
      </c>
      <c r="AZ5">
        <v>9</v>
      </c>
      <c r="BA5">
        <v>9</v>
      </c>
      <c r="BB5">
        <v>9</v>
      </c>
      <c r="BC5">
        <v>8</v>
      </c>
      <c r="BD5">
        <v>7</v>
      </c>
      <c r="BE5">
        <v>6</v>
      </c>
      <c r="BF5">
        <v>5</v>
      </c>
      <c r="BG5">
        <v>3</v>
      </c>
      <c r="BH5">
        <v>2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</row>
    <row r="6" spans="1:88" x14ac:dyDescent="0.3">
      <c r="A6" t="s">
        <v>113</v>
      </c>
      <c r="B6" t="str">
        <f>VLOOKUP(A6,SupplyDemand!$A$2:$B$321,2,FALSE)</f>
        <v>HEAVY LIFT BN (HLB)</v>
      </c>
      <c r="C6">
        <v>558</v>
      </c>
      <c r="E6" t="s">
        <v>109</v>
      </c>
      <c r="F6" t="s">
        <v>108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</row>
    <row r="7" spans="1:88" x14ac:dyDescent="0.3">
      <c r="A7" t="s">
        <v>114</v>
      </c>
      <c r="B7" t="str">
        <f>VLOOKUP(A7,SupplyDemand!$A$2:$B$321,2,FALSE)</f>
        <v>AIR CAVALRY SQUADRON</v>
      </c>
      <c r="C7">
        <v>419</v>
      </c>
      <c r="E7" t="s">
        <v>109</v>
      </c>
      <c r="F7" t="s">
        <v>108</v>
      </c>
      <c r="G7">
        <v>0</v>
      </c>
      <c r="H7">
        <v>1</v>
      </c>
      <c r="I7">
        <v>4</v>
      </c>
      <c r="J7">
        <v>5</v>
      </c>
      <c r="K7">
        <v>7</v>
      </c>
      <c r="L7">
        <v>7</v>
      </c>
      <c r="M7">
        <v>9</v>
      </c>
      <c r="N7">
        <v>9</v>
      </c>
      <c r="O7">
        <v>9</v>
      </c>
      <c r="P7">
        <v>9</v>
      </c>
      <c r="Q7">
        <v>9</v>
      </c>
      <c r="R7">
        <v>9</v>
      </c>
      <c r="S7">
        <v>9</v>
      </c>
      <c r="T7">
        <v>9</v>
      </c>
      <c r="U7">
        <v>9</v>
      </c>
      <c r="V7">
        <v>9</v>
      </c>
      <c r="W7">
        <v>9</v>
      </c>
      <c r="X7">
        <v>9</v>
      </c>
      <c r="Y7">
        <v>9</v>
      </c>
      <c r="Z7">
        <v>9</v>
      </c>
      <c r="AA7">
        <v>9</v>
      </c>
      <c r="AB7">
        <v>9</v>
      </c>
      <c r="AC7">
        <v>9</v>
      </c>
      <c r="AD7">
        <v>9</v>
      </c>
      <c r="AE7">
        <v>9</v>
      </c>
      <c r="AF7">
        <v>9</v>
      </c>
      <c r="AG7">
        <v>9</v>
      </c>
      <c r="AH7">
        <v>9</v>
      </c>
      <c r="AI7">
        <v>9</v>
      </c>
      <c r="AJ7">
        <v>9</v>
      </c>
      <c r="AK7">
        <v>9</v>
      </c>
      <c r="AL7">
        <v>9</v>
      </c>
      <c r="AM7">
        <v>9</v>
      </c>
      <c r="AN7">
        <v>9</v>
      </c>
      <c r="AO7">
        <v>9</v>
      </c>
      <c r="AP7">
        <v>9</v>
      </c>
      <c r="AQ7">
        <v>9</v>
      </c>
      <c r="AR7">
        <v>9</v>
      </c>
      <c r="AS7">
        <v>9</v>
      </c>
      <c r="AT7">
        <v>9</v>
      </c>
      <c r="AU7">
        <v>9</v>
      </c>
      <c r="AV7">
        <v>9</v>
      </c>
      <c r="AW7">
        <v>9</v>
      </c>
      <c r="AX7">
        <v>9</v>
      </c>
      <c r="AY7">
        <v>9</v>
      </c>
      <c r="AZ7">
        <v>9</v>
      </c>
      <c r="BA7">
        <v>9</v>
      </c>
      <c r="BB7">
        <v>9</v>
      </c>
      <c r="BC7">
        <v>8</v>
      </c>
      <c r="BD7">
        <v>7</v>
      </c>
      <c r="BE7">
        <v>7</v>
      </c>
      <c r="BF7">
        <v>6</v>
      </c>
      <c r="BG7">
        <v>3</v>
      </c>
      <c r="BH7">
        <v>3</v>
      </c>
      <c r="BI7">
        <v>2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</row>
    <row r="8" spans="1:88" x14ac:dyDescent="0.3">
      <c r="A8" t="s">
        <v>115</v>
      </c>
      <c r="B8" t="str">
        <f>VLOOKUP(A8,SupplyDemand!$A$2:$B$321,2,FALSE)</f>
        <v>ATK/RECON BN (24x AH-64)</v>
      </c>
      <c r="C8">
        <v>401</v>
      </c>
      <c r="E8" t="s">
        <v>109</v>
      </c>
      <c r="F8" t="s">
        <v>108</v>
      </c>
      <c r="G8">
        <v>0</v>
      </c>
      <c r="H8">
        <v>1</v>
      </c>
      <c r="I8">
        <v>4</v>
      </c>
      <c r="J8">
        <v>5</v>
      </c>
      <c r="K8">
        <v>7</v>
      </c>
      <c r="L8">
        <v>7</v>
      </c>
      <c r="M8">
        <v>9</v>
      </c>
      <c r="N8">
        <v>9</v>
      </c>
      <c r="O8">
        <v>9</v>
      </c>
      <c r="P8">
        <v>9</v>
      </c>
      <c r="Q8">
        <v>9</v>
      </c>
      <c r="R8">
        <v>9</v>
      </c>
      <c r="S8">
        <v>9</v>
      </c>
      <c r="T8">
        <v>9</v>
      </c>
      <c r="U8">
        <v>9</v>
      </c>
      <c r="V8">
        <v>9</v>
      </c>
      <c r="W8">
        <v>9</v>
      </c>
      <c r="X8">
        <v>9</v>
      </c>
      <c r="Y8">
        <v>9</v>
      </c>
      <c r="Z8">
        <v>9</v>
      </c>
      <c r="AA8">
        <v>9</v>
      </c>
      <c r="AB8">
        <v>9</v>
      </c>
      <c r="AC8">
        <v>9</v>
      </c>
      <c r="AD8">
        <v>9</v>
      </c>
      <c r="AE8">
        <v>9</v>
      </c>
      <c r="AF8">
        <v>9</v>
      </c>
      <c r="AG8">
        <v>9</v>
      </c>
      <c r="AH8">
        <v>9</v>
      </c>
      <c r="AI8">
        <v>9</v>
      </c>
      <c r="AJ8">
        <v>9</v>
      </c>
      <c r="AK8">
        <v>9</v>
      </c>
      <c r="AL8">
        <v>9</v>
      </c>
      <c r="AM8">
        <v>9</v>
      </c>
      <c r="AN8">
        <v>9</v>
      </c>
      <c r="AO8">
        <v>9</v>
      </c>
      <c r="AP8">
        <v>9</v>
      </c>
      <c r="AQ8">
        <v>9</v>
      </c>
      <c r="AR8">
        <v>9</v>
      </c>
      <c r="AS8">
        <v>9</v>
      </c>
      <c r="AT8">
        <v>9</v>
      </c>
      <c r="AU8">
        <v>9</v>
      </c>
      <c r="AV8">
        <v>9</v>
      </c>
      <c r="AW8">
        <v>9</v>
      </c>
      <c r="AX8">
        <v>9</v>
      </c>
      <c r="AY8">
        <v>9</v>
      </c>
      <c r="AZ8">
        <v>9</v>
      </c>
      <c r="BA8">
        <v>9</v>
      </c>
      <c r="BB8">
        <v>9</v>
      </c>
      <c r="BC8">
        <v>8</v>
      </c>
      <c r="BD8">
        <v>7</v>
      </c>
      <c r="BE8">
        <v>7</v>
      </c>
      <c r="BF8">
        <v>6</v>
      </c>
      <c r="BG8">
        <v>3</v>
      </c>
      <c r="BH8">
        <v>3</v>
      </c>
      <c r="BI8">
        <v>2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</row>
    <row r="9" spans="1:88" x14ac:dyDescent="0.3">
      <c r="A9" t="s">
        <v>116</v>
      </c>
      <c r="B9" t="str">
        <f>VLOOKUP(A9,SupplyDemand!$A$2:$B$321,2,FALSE)</f>
        <v>THTR AVN BN (FW) (RECAP)</v>
      </c>
      <c r="C9">
        <v>174</v>
      </c>
      <c r="E9" t="s">
        <v>109</v>
      </c>
      <c r="F9" t="s">
        <v>108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</row>
    <row r="10" spans="1:88" x14ac:dyDescent="0.3">
      <c r="A10" t="s">
        <v>117</v>
      </c>
      <c r="B10" t="str">
        <f>VLOOKUP(A10,SupplyDemand!$A$2:$B$321,2,FALSE)</f>
        <v>HHC, THTR AVN BDE (TAB)</v>
      </c>
      <c r="C10">
        <v>733</v>
      </c>
      <c r="E10" t="s">
        <v>109</v>
      </c>
      <c r="F10" t="s">
        <v>108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</row>
    <row r="11" spans="1:88" x14ac:dyDescent="0.3">
      <c r="A11" t="s">
        <v>118</v>
      </c>
      <c r="B11" t="str">
        <f>VLOOKUP(A11,SupplyDemand!$A$2:$B$321,2,FALSE)</f>
        <v>AVN SECURITY &amp; SPT BN</v>
      </c>
      <c r="C11">
        <v>419</v>
      </c>
      <c r="E11" t="s">
        <v>109</v>
      </c>
      <c r="F11" t="s">
        <v>108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</row>
    <row r="12" spans="1:88" x14ac:dyDescent="0.3">
      <c r="A12" t="s">
        <v>119</v>
      </c>
      <c r="B12" t="str">
        <f>VLOOKUP(A12,SupplyDemand!$A$2:$B$321,2,FALSE)</f>
        <v>HHC, THTR AIRFIELD OPS GRP (TAOG)</v>
      </c>
      <c r="C12">
        <v>87</v>
      </c>
      <c r="E12" t="s">
        <v>109</v>
      </c>
      <c r="F12" t="s">
        <v>108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</row>
    <row r="13" spans="1:88" x14ac:dyDescent="0.3">
      <c r="A13" t="s">
        <v>120</v>
      </c>
      <c r="B13" t="str">
        <f>VLOOKUP(A13,SupplyDemand!$A$2:$B$321,2,FALSE)</f>
        <v>AIRFIELD OPS ,BN (AOB)</v>
      </c>
      <c r="C13">
        <v>279</v>
      </c>
      <c r="E13" t="s">
        <v>109</v>
      </c>
      <c r="F13" t="s">
        <v>108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2</v>
      </c>
      <c r="BE13">
        <v>2</v>
      </c>
      <c r="BF13">
        <v>2</v>
      </c>
      <c r="BG13">
        <v>1</v>
      </c>
      <c r="BH13">
        <v>1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</row>
    <row r="14" spans="1:88" x14ac:dyDescent="0.3">
      <c r="A14" t="s">
        <v>121</v>
      </c>
      <c r="B14" t="str">
        <f>VLOOKUP(A14,SupplyDemand!$A$2:$B$321,2,FALSE)</f>
        <v>GRAY EAGLE UAS CO (MQ-lC) (SEP)</v>
      </c>
      <c r="C14">
        <v>105</v>
      </c>
      <c r="E14" t="s">
        <v>109</v>
      </c>
      <c r="F14" t="s">
        <v>108</v>
      </c>
      <c r="G14">
        <v>0</v>
      </c>
      <c r="H14">
        <v>1</v>
      </c>
      <c r="I14">
        <v>4</v>
      </c>
      <c r="J14">
        <v>5</v>
      </c>
      <c r="K14">
        <v>7</v>
      </c>
      <c r="L14">
        <v>7</v>
      </c>
      <c r="M14">
        <v>9</v>
      </c>
      <c r="N14">
        <v>9</v>
      </c>
      <c r="O14">
        <v>9</v>
      </c>
      <c r="P14">
        <v>9</v>
      </c>
      <c r="Q14">
        <v>9</v>
      </c>
      <c r="R14">
        <v>9</v>
      </c>
      <c r="S14">
        <v>9</v>
      </c>
      <c r="T14">
        <v>9</v>
      </c>
      <c r="U14">
        <v>9</v>
      </c>
      <c r="V14">
        <v>9</v>
      </c>
      <c r="W14">
        <v>9</v>
      </c>
      <c r="X14">
        <v>9</v>
      </c>
      <c r="Y14">
        <v>9</v>
      </c>
      <c r="Z14">
        <v>9</v>
      </c>
      <c r="AA14">
        <v>9</v>
      </c>
      <c r="AB14">
        <v>9</v>
      </c>
      <c r="AC14">
        <v>9</v>
      </c>
      <c r="AD14">
        <v>9</v>
      </c>
      <c r="AE14">
        <v>9</v>
      </c>
      <c r="AF14">
        <v>9</v>
      </c>
      <c r="AG14">
        <v>9</v>
      </c>
      <c r="AH14">
        <v>9</v>
      </c>
      <c r="AI14">
        <v>9</v>
      </c>
      <c r="AJ14">
        <v>9</v>
      </c>
      <c r="AK14">
        <v>9</v>
      </c>
      <c r="AL14">
        <v>9</v>
      </c>
      <c r="AM14">
        <v>9</v>
      </c>
      <c r="AN14">
        <v>9</v>
      </c>
      <c r="AO14">
        <v>9</v>
      </c>
      <c r="AP14">
        <v>9</v>
      </c>
      <c r="AQ14">
        <v>9</v>
      </c>
      <c r="AR14">
        <v>9</v>
      </c>
      <c r="AS14">
        <v>9</v>
      </c>
      <c r="AT14">
        <v>9</v>
      </c>
      <c r="AU14">
        <v>9</v>
      </c>
      <c r="AV14">
        <v>9</v>
      </c>
      <c r="AW14">
        <v>9</v>
      </c>
      <c r="AX14">
        <v>9</v>
      </c>
      <c r="AY14">
        <v>9</v>
      </c>
      <c r="AZ14">
        <v>9</v>
      </c>
      <c r="BA14">
        <v>9</v>
      </c>
      <c r="BB14">
        <v>9</v>
      </c>
      <c r="BC14">
        <v>8</v>
      </c>
      <c r="BD14">
        <v>7</v>
      </c>
      <c r="BE14">
        <v>6</v>
      </c>
      <c r="BF14">
        <v>5</v>
      </c>
      <c r="BG14">
        <v>3</v>
      </c>
      <c r="BH14">
        <v>2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</row>
    <row r="15" spans="1:88" x14ac:dyDescent="0.3">
      <c r="A15" t="s">
        <v>122</v>
      </c>
      <c r="B15" t="str">
        <f>VLOOKUP(A15,SupplyDemand!$A$2:$B$321,2,FALSE)</f>
        <v>HHC, SPECIAL OPS AVN REGT</v>
      </c>
      <c r="C15">
        <v>262</v>
      </c>
      <c r="E15" t="s">
        <v>109</v>
      </c>
      <c r="F15" t="s">
        <v>108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</row>
    <row r="16" spans="1:88" x14ac:dyDescent="0.3">
      <c r="A16" t="s">
        <v>123</v>
      </c>
      <c r="B16" t="str">
        <f>VLOOKUP(A16,SupplyDemand!$A$2:$B$321,2,FALSE)</f>
        <v>GRAY EAGLE UAS CO</v>
      </c>
      <c r="C16">
        <v>192</v>
      </c>
      <c r="E16" t="s">
        <v>109</v>
      </c>
      <c r="F16" t="s">
        <v>108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</row>
    <row r="17" spans="1:86" x14ac:dyDescent="0.3">
      <c r="A17" t="s">
        <v>124</v>
      </c>
      <c r="B17" t="str">
        <f>VLOOKUP(A17,SupplyDemand!$A$2:$B$321,2,FALSE)</f>
        <v>SPECIAL OPS AVN BN (NATIONAL)</v>
      </c>
      <c r="C17">
        <v>802</v>
      </c>
      <c r="E17" t="s">
        <v>109</v>
      </c>
      <c r="F17" t="s">
        <v>108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</row>
    <row r="18" spans="1:86" x14ac:dyDescent="0.3">
      <c r="A18" t="s">
        <v>125</v>
      </c>
      <c r="B18" t="str">
        <f>VLOOKUP(A18,SupplyDemand!$A$2:$B$321,2,FALSE)</f>
        <v>SPECIAL OPNS AVN BN (RECAP)</v>
      </c>
      <c r="C18">
        <v>698</v>
      </c>
      <c r="E18" t="s">
        <v>109</v>
      </c>
      <c r="F18" t="s">
        <v>108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</row>
    <row r="19" spans="1:86" x14ac:dyDescent="0.3">
      <c r="A19" t="s">
        <v>126</v>
      </c>
      <c r="B19" t="str">
        <f>VLOOKUP(A19,SupplyDemand!$A$2:$B$321,2,FALSE)</f>
        <v>THTR AVN SUST MAINT GRP (TASMG)</v>
      </c>
      <c r="C19">
        <v>454</v>
      </c>
      <c r="E19" t="s">
        <v>109</v>
      </c>
      <c r="F19" t="s">
        <v>108</v>
      </c>
      <c r="G19">
        <v>0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</row>
    <row r="20" spans="1:86" x14ac:dyDescent="0.3">
      <c r="A20" t="s">
        <v>127</v>
      </c>
      <c r="B20" t="str">
        <f>VLOOKUP(A20,SupplyDemand!$A$2:$B$321,2,FALSE)</f>
        <v>ARMY BAND, DIRECT SPT (OF)</v>
      </c>
      <c r="C20">
        <v>35</v>
      </c>
      <c r="E20" t="s">
        <v>109</v>
      </c>
      <c r="F20" t="s">
        <v>108</v>
      </c>
      <c r="G20">
        <v>1</v>
      </c>
      <c r="H20">
        <v>1</v>
      </c>
      <c r="I20">
        <v>2</v>
      </c>
      <c r="J20">
        <v>3</v>
      </c>
      <c r="K20">
        <v>5</v>
      </c>
      <c r="L20">
        <v>7</v>
      </c>
      <c r="M20">
        <v>9</v>
      </c>
      <c r="N20">
        <v>10</v>
      </c>
      <c r="O20">
        <v>10</v>
      </c>
      <c r="P20">
        <v>10</v>
      </c>
      <c r="Q20">
        <v>10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10</v>
      </c>
      <c r="Y20">
        <v>10</v>
      </c>
      <c r="Z20">
        <v>10</v>
      </c>
      <c r="AA20">
        <v>10</v>
      </c>
      <c r="AB20">
        <v>10</v>
      </c>
      <c r="AC20">
        <v>9</v>
      </c>
      <c r="AD20">
        <v>9</v>
      </c>
      <c r="AE20">
        <v>9</v>
      </c>
      <c r="AF20">
        <v>9</v>
      </c>
      <c r="AG20">
        <v>9</v>
      </c>
      <c r="AH20">
        <v>9</v>
      </c>
      <c r="AI20">
        <v>9</v>
      </c>
      <c r="AJ20">
        <v>9</v>
      </c>
      <c r="AK20">
        <v>9</v>
      </c>
      <c r="AL20">
        <v>9</v>
      </c>
      <c r="AM20">
        <v>9</v>
      </c>
      <c r="AN20">
        <v>9</v>
      </c>
      <c r="AO20">
        <v>9</v>
      </c>
      <c r="AP20">
        <v>9</v>
      </c>
      <c r="AQ20">
        <v>9</v>
      </c>
      <c r="AR20">
        <v>9</v>
      </c>
      <c r="AS20">
        <v>9</v>
      </c>
      <c r="AT20">
        <v>9</v>
      </c>
      <c r="AU20">
        <v>9</v>
      </c>
      <c r="AV20">
        <v>9</v>
      </c>
      <c r="AW20">
        <v>9</v>
      </c>
      <c r="AX20">
        <v>9</v>
      </c>
      <c r="AY20">
        <v>9</v>
      </c>
      <c r="AZ20">
        <v>9</v>
      </c>
      <c r="BA20">
        <v>9</v>
      </c>
      <c r="BB20">
        <v>9</v>
      </c>
      <c r="BC20">
        <v>9</v>
      </c>
      <c r="BD20">
        <v>9</v>
      </c>
      <c r="BE20">
        <v>9</v>
      </c>
      <c r="BF20">
        <v>7</v>
      </c>
      <c r="BG20">
        <v>7</v>
      </c>
      <c r="BH20">
        <v>6</v>
      </c>
      <c r="BI20">
        <v>5</v>
      </c>
      <c r="BJ20">
        <v>4</v>
      </c>
      <c r="BK20">
        <v>3</v>
      </c>
      <c r="BL20">
        <v>3</v>
      </c>
      <c r="BM20">
        <v>3</v>
      </c>
      <c r="BN20">
        <v>3</v>
      </c>
      <c r="BO20">
        <v>3</v>
      </c>
      <c r="BP20">
        <v>3</v>
      </c>
      <c r="BQ20">
        <v>3</v>
      </c>
      <c r="BR20">
        <v>3</v>
      </c>
      <c r="BS20">
        <v>3</v>
      </c>
      <c r="BT20">
        <v>3</v>
      </c>
      <c r="BU20">
        <v>3</v>
      </c>
      <c r="BV20">
        <v>3</v>
      </c>
      <c r="BW20">
        <v>3</v>
      </c>
      <c r="BX20">
        <v>3</v>
      </c>
      <c r="BY20">
        <v>3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</row>
    <row r="21" spans="1:86" x14ac:dyDescent="0.3">
      <c r="A21" t="s">
        <v>128</v>
      </c>
      <c r="B21" t="str">
        <f>VLOOKUP(A21,SupplyDemand!$A$2:$B$321,2,FALSE)</f>
        <v>ARMY BAND, GENERAL SPT (OF)</v>
      </c>
      <c r="C21">
        <v>52</v>
      </c>
      <c r="E21" t="s">
        <v>109</v>
      </c>
      <c r="F21" t="s">
        <v>108</v>
      </c>
      <c r="G21">
        <v>0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</row>
    <row r="22" spans="1:86" x14ac:dyDescent="0.3">
      <c r="A22" t="s">
        <v>129</v>
      </c>
      <c r="B22" t="str">
        <f>VLOOKUP(A22,SupplyDemand!$A$2:$B$321,2,FALSE)</f>
        <v>CBRN CO (HAZARD RESPONSE)</v>
      </c>
      <c r="C22">
        <v>105</v>
      </c>
      <c r="E22" t="s">
        <v>109</v>
      </c>
      <c r="F22" t="s">
        <v>108</v>
      </c>
      <c r="G22">
        <v>0</v>
      </c>
      <c r="H22">
        <v>1</v>
      </c>
      <c r="I22">
        <v>7</v>
      </c>
      <c r="J22">
        <v>13</v>
      </c>
      <c r="K22">
        <v>18</v>
      </c>
      <c r="L22">
        <v>19</v>
      </c>
      <c r="M22">
        <v>22</v>
      </c>
      <c r="N22">
        <v>23</v>
      </c>
      <c r="O22">
        <v>23</v>
      </c>
      <c r="P22">
        <v>23</v>
      </c>
      <c r="Q22">
        <v>23</v>
      </c>
      <c r="R22">
        <v>23</v>
      </c>
      <c r="S22">
        <v>23</v>
      </c>
      <c r="T22">
        <v>23</v>
      </c>
      <c r="U22">
        <v>23</v>
      </c>
      <c r="V22">
        <v>23</v>
      </c>
      <c r="W22">
        <v>23</v>
      </c>
      <c r="X22">
        <v>23</v>
      </c>
      <c r="Y22">
        <v>23</v>
      </c>
      <c r="Z22">
        <v>23</v>
      </c>
      <c r="AA22">
        <v>23</v>
      </c>
      <c r="AB22">
        <v>12</v>
      </c>
      <c r="AC22">
        <v>12</v>
      </c>
      <c r="AD22">
        <v>12</v>
      </c>
      <c r="AE22">
        <v>12</v>
      </c>
      <c r="AF22">
        <v>12</v>
      </c>
      <c r="AG22">
        <v>12</v>
      </c>
      <c r="AH22">
        <v>12</v>
      </c>
      <c r="AI22">
        <v>12</v>
      </c>
      <c r="AJ22">
        <v>12</v>
      </c>
      <c r="AK22">
        <v>12</v>
      </c>
      <c r="AL22">
        <v>12</v>
      </c>
      <c r="AM22">
        <v>12</v>
      </c>
      <c r="AN22">
        <v>12</v>
      </c>
      <c r="AO22">
        <v>12</v>
      </c>
      <c r="AP22">
        <v>12</v>
      </c>
      <c r="AQ22">
        <v>12</v>
      </c>
      <c r="AR22">
        <v>12</v>
      </c>
      <c r="AS22">
        <v>12</v>
      </c>
      <c r="AT22">
        <v>12</v>
      </c>
      <c r="AU22">
        <v>12</v>
      </c>
      <c r="AV22">
        <v>12</v>
      </c>
      <c r="AW22">
        <v>12</v>
      </c>
      <c r="AX22">
        <v>12</v>
      </c>
      <c r="AY22">
        <v>12</v>
      </c>
      <c r="AZ22">
        <v>12</v>
      </c>
      <c r="BA22">
        <v>12</v>
      </c>
      <c r="BB22">
        <v>12</v>
      </c>
      <c r="BC22">
        <v>10</v>
      </c>
      <c r="BD22">
        <v>8</v>
      </c>
      <c r="BE22">
        <v>8</v>
      </c>
      <c r="BF22">
        <v>7</v>
      </c>
      <c r="BG22">
        <v>4</v>
      </c>
      <c r="BH22">
        <v>4</v>
      </c>
      <c r="BI22">
        <v>2</v>
      </c>
      <c r="BJ22">
        <v>2</v>
      </c>
      <c r="BK22">
        <v>2</v>
      </c>
      <c r="BL22">
        <v>2</v>
      </c>
      <c r="BM22">
        <v>2</v>
      </c>
      <c r="BN22">
        <v>2</v>
      </c>
      <c r="BO22">
        <v>2</v>
      </c>
      <c r="BP22">
        <v>2</v>
      </c>
      <c r="BQ22">
        <v>2</v>
      </c>
      <c r="BR22">
        <v>2</v>
      </c>
      <c r="BS22">
        <v>2</v>
      </c>
      <c r="BT22">
        <v>2</v>
      </c>
      <c r="BU22">
        <v>2</v>
      </c>
      <c r="BV22">
        <v>2</v>
      </c>
      <c r="BW22">
        <v>2</v>
      </c>
      <c r="BX22">
        <v>1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</row>
    <row r="23" spans="1:86" x14ac:dyDescent="0.3">
      <c r="A23" t="s">
        <v>130</v>
      </c>
      <c r="B23" t="str">
        <f>VLOOKUP(A23,SupplyDemand!$A$2:$B$321,2,FALSE)</f>
        <v>CBRN CO (TECH ESCORT)</v>
      </c>
      <c r="C23">
        <v>70</v>
      </c>
      <c r="E23" t="s">
        <v>109</v>
      </c>
      <c r="F23" t="s">
        <v>108</v>
      </c>
      <c r="G23">
        <v>0</v>
      </c>
      <c r="H23">
        <v>0</v>
      </c>
      <c r="I23">
        <v>2</v>
      </c>
      <c r="J23">
        <v>2</v>
      </c>
      <c r="K23">
        <v>3</v>
      </c>
      <c r="L23">
        <v>3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4</v>
      </c>
      <c r="AN23">
        <v>4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4</v>
      </c>
      <c r="AU23">
        <v>4</v>
      </c>
      <c r="AV23">
        <v>4</v>
      </c>
      <c r="AW23">
        <v>4</v>
      </c>
      <c r="AX23">
        <v>4</v>
      </c>
      <c r="AY23">
        <v>4</v>
      </c>
      <c r="AZ23">
        <v>4</v>
      </c>
      <c r="BA23">
        <v>4</v>
      </c>
      <c r="BB23">
        <v>4</v>
      </c>
      <c r="BC23">
        <v>4</v>
      </c>
      <c r="BD23">
        <v>4</v>
      </c>
      <c r="BE23">
        <v>4</v>
      </c>
      <c r="BF23">
        <v>4</v>
      </c>
      <c r="BG23">
        <v>3</v>
      </c>
      <c r="BH23">
        <v>3</v>
      </c>
      <c r="BI23">
        <v>3</v>
      </c>
      <c r="BJ23">
        <v>2</v>
      </c>
      <c r="BK23">
        <v>2</v>
      </c>
      <c r="BL23">
        <v>2</v>
      </c>
      <c r="BM23">
        <v>2</v>
      </c>
      <c r="BN23">
        <v>2</v>
      </c>
      <c r="BO23">
        <v>2</v>
      </c>
      <c r="BP23">
        <v>2</v>
      </c>
      <c r="BQ23">
        <v>2</v>
      </c>
      <c r="BR23">
        <v>2</v>
      </c>
      <c r="BS23">
        <v>2</v>
      </c>
      <c r="BT23">
        <v>2</v>
      </c>
      <c r="BU23">
        <v>2</v>
      </c>
      <c r="BV23">
        <v>2</v>
      </c>
      <c r="BW23">
        <v>2</v>
      </c>
      <c r="BX23">
        <v>2</v>
      </c>
      <c r="BY23">
        <v>2</v>
      </c>
      <c r="BZ23">
        <v>2</v>
      </c>
      <c r="CA23">
        <v>2</v>
      </c>
      <c r="CB23">
        <v>2</v>
      </c>
      <c r="CC23">
        <v>2</v>
      </c>
      <c r="CD23">
        <v>2</v>
      </c>
      <c r="CE23">
        <v>2</v>
      </c>
      <c r="CF23">
        <v>2</v>
      </c>
      <c r="CG23">
        <v>2</v>
      </c>
      <c r="CH23">
        <v>2</v>
      </c>
    </row>
    <row r="24" spans="1:86" x14ac:dyDescent="0.3">
      <c r="A24" t="s">
        <v>131</v>
      </c>
      <c r="B24" t="str">
        <f>VLOOKUP(A24,SupplyDemand!$A$2:$B$321,2,FALSE)</f>
        <v>HHC, CBRN BN</v>
      </c>
      <c r="C24">
        <v>70</v>
      </c>
      <c r="E24" t="s">
        <v>109</v>
      </c>
      <c r="F24" t="s">
        <v>108</v>
      </c>
      <c r="G24">
        <v>0</v>
      </c>
      <c r="H24">
        <v>0</v>
      </c>
      <c r="I24">
        <v>4</v>
      </c>
      <c r="J24">
        <v>7</v>
      </c>
      <c r="K24">
        <v>8</v>
      </c>
      <c r="L24">
        <v>9</v>
      </c>
      <c r="M24">
        <v>9</v>
      </c>
      <c r="N24">
        <v>11</v>
      </c>
      <c r="O24">
        <v>11</v>
      </c>
      <c r="P24">
        <v>11</v>
      </c>
      <c r="Q24">
        <v>11</v>
      </c>
      <c r="R24">
        <v>11</v>
      </c>
      <c r="S24">
        <v>11</v>
      </c>
      <c r="T24">
        <v>11</v>
      </c>
      <c r="U24">
        <v>11</v>
      </c>
      <c r="V24">
        <v>11</v>
      </c>
      <c r="W24">
        <v>11</v>
      </c>
      <c r="X24">
        <v>11</v>
      </c>
      <c r="Y24">
        <v>11</v>
      </c>
      <c r="Z24">
        <v>11</v>
      </c>
      <c r="AA24">
        <v>11</v>
      </c>
      <c r="AB24">
        <v>10</v>
      </c>
      <c r="AC24">
        <v>10</v>
      </c>
      <c r="AD24">
        <v>10</v>
      </c>
      <c r="AE24">
        <v>10</v>
      </c>
      <c r="AF24">
        <v>10</v>
      </c>
      <c r="AG24">
        <v>10</v>
      </c>
      <c r="AH24">
        <v>10</v>
      </c>
      <c r="AI24">
        <v>10</v>
      </c>
      <c r="AJ24">
        <v>10</v>
      </c>
      <c r="AK24">
        <v>10</v>
      </c>
      <c r="AL24">
        <v>10</v>
      </c>
      <c r="AM24">
        <v>10</v>
      </c>
      <c r="AN24">
        <v>10</v>
      </c>
      <c r="AO24">
        <v>10</v>
      </c>
      <c r="AP24">
        <v>10</v>
      </c>
      <c r="AQ24">
        <v>10</v>
      </c>
      <c r="AR24">
        <v>10</v>
      </c>
      <c r="AS24">
        <v>10</v>
      </c>
      <c r="AT24">
        <v>10</v>
      </c>
      <c r="AU24">
        <v>10</v>
      </c>
      <c r="AV24">
        <v>10</v>
      </c>
      <c r="AW24">
        <v>10</v>
      </c>
      <c r="AX24">
        <v>10</v>
      </c>
      <c r="AY24">
        <v>10</v>
      </c>
      <c r="AZ24">
        <v>10</v>
      </c>
      <c r="BA24">
        <v>10</v>
      </c>
      <c r="BB24">
        <v>10</v>
      </c>
      <c r="BC24">
        <v>9</v>
      </c>
      <c r="BD24">
        <v>9</v>
      </c>
      <c r="BE24">
        <v>9</v>
      </c>
      <c r="BF24">
        <v>7</v>
      </c>
      <c r="BG24">
        <v>7</v>
      </c>
      <c r="BH24">
        <v>7</v>
      </c>
      <c r="BI24">
        <v>6</v>
      </c>
      <c r="BJ24">
        <v>5</v>
      </c>
      <c r="BK24">
        <v>5</v>
      </c>
      <c r="BL24">
        <v>5</v>
      </c>
      <c r="BM24">
        <v>5</v>
      </c>
      <c r="BN24">
        <v>5</v>
      </c>
      <c r="BO24">
        <v>5</v>
      </c>
      <c r="BP24">
        <v>5</v>
      </c>
      <c r="BQ24">
        <v>5</v>
      </c>
      <c r="BR24">
        <v>5</v>
      </c>
      <c r="BS24">
        <v>5</v>
      </c>
      <c r="BT24">
        <v>5</v>
      </c>
      <c r="BU24">
        <v>5</v>
      </c>
      <c r="BV24">
        <v>5</v>
      </c>
      <c r="BW24">
        <v>4</v>
      </c>
      <c r="BX24">
        <v>4</v>
      </c>
      <c r="BY24">
        <v>4</v>
      </c>
      <c r="BZ24">
        <v>4</v>
      </c>
      <c r="CA24">
        <v>4</v>
      </c>
      <c r="CB24">
        <v>4</v>
      </c>
      <c r="CC24">
        <v>4</v>
      </c>
      <c r="CD24">
        <v>4</v>
      </c>
      <c r="CE24">
        <v>4</v>
      </c>
      <c r="CF24">
        <v>4</v>
      </c>
      <c r="CG24">
        <v>4</v>
      </c>
      <c r="CH24">
        <v>4</v>
      </c>
    </row>
    <row r="25" spans="1:86" x14ac:dyDescent="0.3">
      <c r="A25" t="s">
        <v>132</v>
      </c>
      <c r="B25" t="str">
        <f>VLOOKUP(A25,SupplyDemand!$A$2:$B$321,2,FALSE)</f>
        <v>CBRN CO (BIO)</v>
      </c>
      <c r="C25">
        <v>174</v>
      </c>
      <c r="E25" t="s">
        <v>109</v>
      </c>
      <c r="F25" t="s">
        <v>108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6</v>
      </c>
      <c r="AC25">
        <v>6</v>
      </c>
      <c r="AD25">
        <v>6</v>
      </c>
      <c r="AE25">
        <v>6</v>
      </c>
      <c r="AF25">
        <v>6</v>
      </c>
      <c r="AG25">
        <v>6</v>
      </c>
      <c r="AH25">
        <v>6</v>
      </c>
      <c r="AI25">
        <v>6</v>
      </c>
      <c r="AJ25">
        <v>6</v>
      </c>
      <c r="AK25">
        <v>6</v>
      </c>
      <c r="AL25">
        <v>6</v>
      </c>
      <c r="AM25">
        <v>6</v>
      </c>
      <c r="AN25">
        <v>6</v>
      </c>
      <c r="AO25">
        <v>6</v>
      </c>
      <c r="AP25">
        <v>6</v>
      </c>
      <c r="AQ25">
        <v>6</v>
      </c>
      <c r="AR25">
        <v>6</v>
      </c>
      <c r="AS25">
        <v>6</v>
      </c>
      <c r="AT25">
        <v>6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6</v>
      </c>
      <c r="BB25">
        <v>6</v>
      </c>
      <c r="BC25">
        <v>6</v>
      </c>
      <c r="BD25">
        <v>6</v>
      </c>
      <c r="BE25">
        <v>5</v>
      </c>
      <c r="BF25">
        <v>5</v>
      </c>
      <c r="BG25">
        <v>4</v>
      </c>
      <c r="BH25">
        <v>3</v>
      </c>
      <c r="BI25">
        <v>3</v>
      </c>
      <c r="BJ25">
        <v>2</v>
      </c>
      <c r="BK25">
        <v>2</v>
      </c>
      <c r="BL25">
        <v>2</v>
      </c>
      <c r="BM25">
        <v>2</v>
      </c>
      <c r="BN25">
        <v>2</v>
      </c>
      <c r="BO25">
        <v>2</v>
      </c>
      <c r="BP25">
        <v>2</v>
      </c>
      <c r="BQ25">
        <v>2</v>
      </c>
      <c r="BR25">
        <v>2</v>
      </c>
      <c r="BS25">
        <v>2</v>
      </c>
      <c r="BT25">
        <v>2</v>
      </c>
      <c r="BU25">
        <v>2</v>
      </c>
      <c r="BV25">
        <v>2</v>
      </c>
      <c r="BW25">
        <v>2</v>
      </c>
      <c r="BX25">
        <v>2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</row>
    <row r="26" spans="1:86" x14ac:dyDescent="0.3">
      <c r="A26" t="s">
        <v>133</v>
      </c>
      <c r="B26" t="str">
        <f>VLOOKUP(A26,SupplyDemand!$A$2:$B$321,2,FALSE)</f>
        <v>CBRN CO (HEAVY DECON RECON)</v>
      </c>
      <c r="C26">
        <v>105</v>
      </c>
      <c r="E26" t="s">
        <v>109</v>
      </c>
      <c r="F26" t="s">
        <v>108</v>
      </c>
      <c r="G26">
        <v>0</v>
      </c>
      <c r="H26">
        <v>0</v>
      </c>
      <c r="I26">
        <v>6</v>
      </c>
      <c r="J26">
        <v>8</v>
      </c>
      <c r="K26">
        <v>10</v>
      </c>
      <c r="L26">
        <v>11</v>
      </c>
      <c r="M26">
        <v>12</v>
      </c>
      <c r="N26">
        <v>12</v>
      </c>
      <c r="O26">
        <v>12</v>
      </c>
      <c r="P26">
        <v>12</v>
      </c>
      <c r="Q26">
        <v>12</v>
      </c>
      <c r="R26">
        <v>12</v>
      </c>
      <c r="S26">
        <v>12</v>
      </c>
      <c r="T26">
        <v>12</v>
      </c>
      <c r="U26">
        <v>12</v>
      </c>
      <c r="V26">
        <v>12</v>
      </c>
      <c r="W26">
        <v>12</v>
      </c>
      <c r="X26">
        <v>12</v>
      </c>
      <c r="Y26">
        <v>12</v>
      </c>
      <c r="Z26">
        <v>12</v>
      </c>
      <c r="AA26">
        <v>12</v>
      </c>
      <c r="AB26">
        <v>6</v>
      </c>
      <c r="AC26">
        <v>6</v>
      </c>
      <c r="AD26">
        <v>6</v>
      </c>
      <c r="AE26">
        <v>6</v>
      </c>
      <c r="AF26">
        <v>6</v>
      </c>
      <c r="AG26">
        <v>6</v>
      </c>
      <c r="AH26">
        <v>6</v>
      </c>
      <c r="AI26">
        <v>6</v>
      </c>
      <c r="AJ26">
        <v>6</v>
      </c>
      <c r="AK26">
        <v>6</v>
      </c>
      <c r="AL26">
        <v>6</v>
      </c>
      <c r="AM26">
        <v>6</v>
      </c>
      <c r="AN26">
        <v>6</v>
      </c>
      <c r="AO26">
        <v>6</v>
      </c>
      <c r="AP26">
        <v>6</v>
      </c>
      <c r="AQ26">
        <v>6</v>
      </c>
      <c r="AR26">
        <v>6</v>
      </c>
      <c r="AS26">
        <v>6</v>
      </c>
      <c r="AT26">
        <v>6</v>
      </c>
      <c r="AU26">
        <v>6</v>
      </c>
      <c r="AV26">
        <v>6</v>
      </c>
      <c r="AW26">
        <v>6</v>
      </c>
      <c r="AX26">
        <v>6</v>
      </c>
      <c r="AY26">
        <v>6</v>
      </c>
      <c r="AZ26">
        <v>6</v>
      </c>
      <c r="BA26">
        <v>6</v>
      </c>
      <c r="BB26">
        <v>6</v>
      </c>
      <c r="BC26">
        <v>6</v>
      </c>
      <c r="BD26">
        <v>6</v>
      </c>
      <c r="BE26">
        <v>6</v>
      </c>
      <c r="BF26">
        <v>5</v>
      </c>
      <c r="BG26">
        <v>5</v>
      </c>
      <c r="BH26">
        <v>4</v>
      </c>
      <c r="BI26">
        <v>3</v>
      </c>
      <c r="BJ26">
        <v>3</v>
      </c>
      <c r="BK26">
        <v>2</v>
      </c>
      <c r="BL26">
        <v>2</v>
      </c>
      <c r="BM26">
        <v>2</v>
      </c>
      <c r="BN26">
        <v>2</v>
      </c>
      <c r="BO26">
        <v>2</v>
      </c>
      <c r="BP26">
        <v>2</v>
      </c>
      <c r="BQ26">
        <v>2</v>
      </c>
      <c r="BR26">
        <v>2</v>
      </c>
      <c r="BS26">
        <v>2</v>
      </c>
      <c r="BT26">
        <v>2</v>
      </c>
      <c r="BU26">
        <v>2</v>
      </c>
      <c r="BV26">
        <v>2</v>
      </c>
      <c r="BW26">
        <v>2</v>
      </c>
      <c r="BX26">
        <v>2</v>
      </c>
      <c r="BY26">
        <v>2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</row>
    <row r="27" spans="1:86" x14ac:dyDescent="0.3">
      <c r="A27" t="s">
        <v>134</v>
      </c>
      <c r="B27" t="str">
        <f>VLOOKUP(A27,SupplyDemand!$A$2:$B$321,2,FALSE)</f>
        <v>CBRN CO (AREA SUPPORT)</v>
      </c>
      <c r="C27">
        <v>157</v>
      </c>
      <c r="E27" t="s">
        <v>109</v>
      </c>
      <c r="F27" t="s">
        <v>108</v>
      </c>
      <c r="G27">
        <v>0</v>
      </c>
      <c r="H27">
        <v>0</v>
      </c>
      <c r="I27">
        <v>2</v>
      </c>
      <c r="J27">
        <v>3</v>
      </c>
      <c r="K27">
        <v>4</v>
      </c>
      <c r="L27">
        <v>5</v>
      </c>
      <c r="M27">
        <v>6</v>
      </c>
      <c r="N27">
        <v>7</v>
      </c>
      <c r="O27">
        <v>7</v>
      </c>
      <c r="P27">
        <v>7</v>
      </c>
      <c r="Q27">
        <v>7</v>
      </c>
      <c r="R27">
        <v>7</v>
      </c>
      <c r="S27">
        <v>7</v>
      </c>
      <c r="T27">
        <v>7</v>
      </c>
      <c r="U27">
        <v>7</v>
      </c>
      <c r="V27">
        <v>7</v>
      </c>
      <c r="W27">
        <v>7</v>
      </c>
      <c r="X27">
        <v>7</v>
      </c>
      <c r="Y27">
        <v>7</v>
      </c>
      <c r="Z27">
        <v>7</v>
      </c>
      <c r="AA27">
        <v>7</v>
      </c>
      <c r="AB27">
        <v>16</v>
      </c>
      <c r="AC27">
        <v>16</v>
      </c>
      <c r="AD27">
        <v>16</v>
      </c>
      <c r="AE27">
        <v>16</v>
      </c>
      <c r="AF27">
        <v>16</v>
      </c>
      <c r="AG27">
        <v>16</v>
      </c>
      <c r="AH27">
        <v>16</v>
      </c>
      <c r="AI27">
        <v>16</v>
      </c>
      <c r="AJ27">
        <v>16</v>
      </c>
      <c r="AK27">
        <v>16</v>
      </c>
      <c r="AL27">
        <v>16</v>
      </c>
      <c r="AM27">
        <v>16</v>
      </c>
      <c r="AN27">
        <v>16</v>
      </c>
      <c r="AO27">
        <v>16</v>
      </c>
      <c r="AP27">
        <v>16</v>
      </c>
      <c r="AQ27">
        <v>16</v>
      </c>
      <c r="AR27">
        <v>16</v>
      </c>
      <c r="AS27">
        <v>16</v>
      </c>
      <c r="AT27">
        <v>16</v>
      </c>
      <c r="AU27">
        <v>16</v>
      </c>
      <c r="AV27">
        <v>16</v>
      </c>
      <c r="AW27">
        <v>16</v>
      </c>
      <c r="AX27">
        <v>16</v>
      </c>
      <c r="AY27">
        <v>16</v>
      </c>
      <c r="AZ27">
        <v>16</v>
      </c>
      <c r="BA27">
        <v>16</v>
      </c>
      <c r="BB27">
        <v>16</v>
      </c>
      <c r="BC27">
        <v>16</v>
      </c>
      <c r="BD27">
        <v>16</v>
      </c>
      <c r="BE27">
        <v>16</v>
      </c>
      <c r="BF27">
        <v>16</v>
      </c>
      <c r="BG27">
        <v>16</v>
      </c>
      <c r="BH27">
        <v>16</v>
      </c>
      <c r="BI27">
        <v>15</v>
      </c>
      <c r="BJ27">
        <v>15</v>
      </c>
      <c r="BK27">
        <v>15</v>
      </c>
      <c r="BL27">
        <v>15</v>
      </c>
      <c r="BM27">
        <v>15</v>
      </c>
      <c r="BN27">
        <v>15</v>
      </c>
      <c r="BO27">
        <v>15</v>
      </c>
      <c r="BP27">
        <v>15</v>
      </c>
      <c r="BQ27">
        <v>15</v>
      </c>
      <c r="BR27">
        <v>15</v>
      </c>
      <c r="BS27">
        <v>15</v>
      </c>
      <c r="BT27">
        <v>15</v>
      </c>
      <c r="BU27">
        <v>15</v>
      </c>
      <c r="BV27">
        <v>15</v>
      </c>
      <c r="BW27">
        <v>15</v>
      </c>
      <c r="BX27">
        <v>15</v>
      </c>
      <c r="BY27">
        <v>15</v>
      </c>
      <c r="BZ27">
        <v>15</v>
      </c>
      <c r="CA27">
        <v>15</v>
      </c>
      <c r="CB27">
        <v>15</v>
      </c>
      <c r="CC27">
        <v>15</v>
      </c>
      <c r="CD27">
        <v>15</v>
      </c>
      <c r="CE27">
        <v>15</v>
      </c>
      <c r="CF27">
        <v>15</v>
      </c>
      <c r="CG27">
        <v>15</v>
      </c>
      <c r="CH27">
        <v>15</v>
      </c>
    </row>
    <row r="28" spans="1:86" x14ac:dyDescent="0.3">
      <c r="A28" t="s">
        <v>135</v>
      </c>
      <c r="B28" t="str">
        <f>VLOOKUP(A28,SupplyDemand!$A$2:$B$321,2,FALSE)</f>
        <v>CBRN COORD DET</v>
      </c>
      <c r="C28">
        <v>0</v>
      </c>
      <c r="E28" t="s">
        <v>109</v>
      </c>
      <c r="F28" t="s">
        <v>108</v>
      </c>
      <c r="G28">
        <v>0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</row>
    <row r="29" spans="1:86" x14ac:dyDescent="0.3">
      <c r="A29" t="s">
        <v>136</v>
      </c>
      <c r="B29" t="str">
        <f>VLOOKUP(A29,SupplyDemand!$A$2:$B$321,2,FALSE)</f>
        <v>HHC, CBRN BDE</v>
      </c>
      <c r="C29">
        <v>70</v>
      </c>
      <c r="E29" t="s">
        <v>109</v>
      </c>
      <c r="F29" t="s">
        <v>108</v>
      </c>
      <c r="G29">
        <v>0</v>
      </c>
      <c r="H29">
        <v>0</v>
      </c>
      <c r="I29">
        <v>1</v>
      </c>
      <c r="J29">
        <v>1</v>
      </c>
      <c r="K29">
        <v>2</v>
      </c>
      <c r="L29">
        <v>2</v>
      </c>
      <c r="M29">
        <v>3</v>
      </c>
      <c r="N29">
        <v>3</v>
      </c>
      <c r="O29">
        <v>3</v>
      </c>
      <c r="P29">
        <v>3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3</v>
      </c>
      <c r="AP29">
        <v>3</v>
      </c>
      <c r="AQ29">
        <v>3</v>
      </c>
      <c r="AR29">
        <v>3</v>
      </c>
      <c r="AS29">
        <v>3</v>
      </c>
      <c r="AT29">
        <v>3</v>
      </c>
      <c r="AU29">
        <v>3</v>
      </c>
      <c r="AV29">
        <v>3</v>
      </c>
      <c r="AW29">
        <v>3</v>
      </c>
      <c r="AX29">
        <v>3</v>
      </c>
      <c r="AY29">
        <v>3</v>
      </c>
      <c r="AZ29">
        <v>3</v>
      </c>
      <c r="BA29">
        <v>3</v>
      </c>
      <c r="BB29">
        <v>3</v>
      </c>
      <c r="BC29">
        <v>3</v>
      </c>
      <c r="BD29">
        <v>3</v>
      </c>
      <c r="BE29">
        <v>3</v>
      </c>
      <c r="BF29">
        <v>3</v>
      </c>
      <c r="BG29">
        <v>2</v>
      </c>
      <c r="BH29">
        <v>2</v>
      </c>
      <c r="BI29">
        <v>2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</row>
    <row r="30" spans="1:86" x14ac:dyDescent="0.3">
      <c r="A30" t="s">
        <v>137</v>
      </c>
      <c r="B30" t="str">
        <f>VLOOKUP(A30,SupplyDemand!$A$2:$B$321,2,FALSE)</f>
        <v>CBRN CO (ABN) SF</v>
      </c>
      <c r="C30">
        <v>35</v>
      </c>
      <c r="E30" t="s">
        <v>109</v>
      </c>
      <c r="F30" t="s">
        <v>108</v>
      </c>
      <c r="G30">
        <v>0</v>
      </c>
      <c r="H30">
        <v>0</v>
      </c>
      <c r="I30">
        <v>0</v>
      </c>
      <c r="J30">
        <v>1</v>
      </c>
      <c r="K30">
        <v>2</v>
      </c>
      <c r="L30">
        <v>2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3</v>
      </c>
      <c r="AS30">
        <v>3</v>
      </c>
      <c r="AT30">
        <v>3</v>
      </c>
      <c r="AU30">
        <v>3</v>
      </c>
      <c r="AV30">
        <v>3</v>
      </c>
      <c r="AW30">
        <v>3</v>
      </c>
      <c r="AX30">
        <v>3</v>
      </c>
      <c r="AY30">
        <v>3</v>
      </c>
      <c r="AZ30">
        <v>3</v>
      </c>
      <c r="BA30">
        <v>3</v>
      </c>
      <c r="BB30">
        <v>3</v>
      </c>
      <c r="BC30">
        <v>3</v>
      </c>
      <c r="BD30">
        <v>3</v>
      </c>
      <c r="BE30">
        <v>3</v>
      </c>
      <c r="BF30">
        <v>3</v>
      </c>
      <c r="BG30">
        <v>2</v>
      </c>
      <c r="BH30">
        <v>2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</row>
    <row r="31" spans="1:86" x14ac:dyDescent="0.3">
      <c r="A31" t="s">
        <v>138</v>
      </c>
      <c r="B31" t="str">
        <f>VLOOKUP(A31,SupplyDemand!$A$2:$B$321,2,FALSE)</f>
        <v>CLEARANCE CO (RECAP)</v>
      </c>
      <c r="C31">
        <v>140</v>
      </c>
      <c r="E31" t="s">
        <v>109</v>
      </c>
      <c r="F31" t="s">
        <v>108</v>
      </c>
      <c r="G31">
        <v>0</v>
      </c>
      <c r="H31">
        <v>1</v>
      </c>
      <c r="I31">
        <v>8</v>
      </c>
      <c r="J31">
        <v>11</v>
      </c>
      <c r="K31">
        <v>16</v>
      </c>
      <c r="L31">
        <v>18</v>
      </c>
      <c r="M31">
        <v>21</v>
      </c>
      <c r="N31">
        <v>23</v>
      </c>
      <c r="O31">
        <v>23</v>
      </c>
      <c r="P31">
        <v>23</v>
      </c>
      <c r="Q31">
        <v>23</v>
      </c>
      <c r="R31">
        <v>23</v>
      </c>
      <c r="S31">
        <v>23</v>
      </c>
      <c r="T31">
        <v>23</v>
      </c>
      <c r="U31">
        <v>23</v>
      </c>
      <c r="V31">
        <v>23</v>
      </c>
      <c r="W31">
        <v>23</v>
      </c>
      <c r="X31">
        <v>23</v>
      </c>
      <c r="Y31">
        <v>23</v>
      </c>
      <c r="Z31">
        <v>23</v>
      </c>
      <c r="AA31">
        <v>23</v>
      </c>
      <c r="AB31">
        <v>15</v>
      </c>
      <c r="AC31">
        <v>15</v>
      </c>
      <c r="AD31">
        <v>15</v>
      </c>
      <c r="AE31">
        <v>15</v>
      </c>
      <c r="AF31">
        <v>15</v>
      </c>
      <c r="AG31">
        <v>15</v>
      </c>
      <c r="AH31">
        <v>15</v>
      </c>
      <c r="AI31">
        <v>15</v>
      </c>
      <c r="AJ31">
        <v>15</v>
      </c>
      <c r="AK31">
        <v>15</v>
      </c>
      <c r="AL31">
        <v>15</v>
      </c>
      <c r="AM31">
        <v>15</v>
      </c>
      <c r="AN31">
        <v>15</v>
      </c>
      <c r="AO31">
        <v>15</v>
      </c>
      <c r="AP31">
        <v>15</v>
      </c>
      <c r="AQ31">
        <v>15</v>
      </c>
      <c r="AR31">
        <v>15</v>
      </c>
      <c r="AS31">
        <v>15</v>
      </c>
      <c r="AT31">
        <v>15</v>
      </c>
      <c r="AU31">
        <v>15</v>
      </c>
      <c r="AV31">
        <v>15</v>
      </c>
      <c r="AW31">
        <v>15</v>
      </c>
      <c r="AX31">
        <v>15</v>
      </c>
      <c r="AY31">
        <v>15</v>
      </c>
      <c r="AZ31">
        <v>15</v>
      </c>
      <c r="BA31">
        <v>15</v>
      </c>
      <c r="BB31">
        <v>15</v>
      </c>
      <c r="BC31">
        <v>14</v>
      </c>
      <c r="BD31">
        <v>13</v>
      </c>
      <c r="BE31">
        <v>12</v>
      </c>
      <c r="BF31">
        <v>11</v>
      </c>
      <c r="BG31">
        <v>9</v>
      </c>
      <c r="BH31">
        <v>7</v>
      </c>
      <c r="BI31">
        <v>6</v>
      </c>
      <c r="BJ31">
        <v>5</v>
      </c>
      <c r="BK31">
        <v>4</v>
      </c>
      <c r="BL31">
        <v>4</v>
      </c>
      <c r="BM31">
        <v>4</v>
      </c>
      <c r="BN31">
        <v>4</v>
      </c>
      <c r="BO31">
        <v>4</v>
      </c>
      <c r="BP31">
        <v>3</v>
      </c>
      <c r="BQ31">
        <v>3</v>
      </c>
      <c r="BR31">
        <v>3</v>
      </c>
      <c r="BS31">
        <v>3</v>
      </c>
      <c r="BT31">
        <v>3</v>
      </c>
      <c r="BU31">
        <v>3</v>
      </c>
      <c r="BV31">
        <v>3</v>
      </c>
      <c r="BW31">
        <v>3</v>
      </c>
      <c r="BX31">
        <v>3</v>
      </c>
      <c r="BY31">
        <v>2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</row>
    <row r="32" spans="1:86" x14ac:dyDescent="0.3">
      <c r="A32" t="s">
        <v>139</v>
      </c>
      <c r="B32" t="str">
        <f>VLOOKUP(A32,SupplyDemand!$A$2:$B$321,2,FALSE)</f>
        <v>ENGR CONST CO (ECC) (RECAP)</v>
      </c>
      <c r="C32">
        <v>157</v>
      </c>
      <c r="E32" t="s">
        <v>109</v>
      </c>
      <c r="F32" t="s">
        <v>108</v>
      </c>
      <c r="G32">
        <v>0</v>
      </c>
      <c r="H32">
        <v>0</v>
      </c>
      <c r="I32">
        <v>0</v>
      </c>
      <c r="J32">
        <v>0</v>
      </c>
      <c r="K32">
        <v>4</v>
      </c>
      <c r="L32">
        <v>4</v>
      </c>
      <c r="M32">
        <v>14</v>
      </c>
      <c r="N32">
        <v>16</v>
      </c>
      <c r="O32">
        <v>16</v>
      </c>
      <c r="P32">
        <v>16</v>
      </c>
      <c r="Q32">
        <v>16</v>
      </c>
      <c r="R32">
        <v>16</v>
      </c>
      <c r="S32">
        <v>16</v>
      </c>
      <c r="T32">
        <v>16</v>
      </c>
      <c r="U32">
        <v>21</v>
      </c>
      <c r="V32">
        <v>22</v>
      </c>
      <c r="W32">
        <v>22</v>
      </c>
      <c r="X32">
        <v>22</v>
      </c>
      <c r="Y32">
        <v>22</v>
      </c>
      <c r="Z32">
        <v>22</v>
      </c>
      <c r="AA32">
        <v>23</v>
      </c>
      <c r="AB32">
        <v>23</v>
      </c>
      <c r="AC32">
        <v>23</v>
      </c>
      <c r="AD32">
        <v>23</v>
      </c>
      <c r="AE32">
        <v>23</v>
      </c>
      <c r="AF32">
        <v>23</v>
      </c>
      <c r="AG32">
        <v>23</v>
      </c>
      <c r="AH32">
        <v>23</v>
      </c>
      <c r="AI32">
        <v>23</v>
      </c>
      <c r="AJ32">
        <v>23</v>
      </c>
      <c r="AK32">
        <v>23</v>
      </c>
      <c r="AL32">
        <v>20</v>
      </c>
      <c r="AM32">
        <v>18</v>
      </c>
      <c r="AN32">
        <v>12</v>
      </c>
      <c r="AO32">
        <v>9</v>
      </c>
      <c r="AP32">
        <v>6</v>
      </c>
      <c r="AQ32">
        <v>6</v>
      </c>
      <c r="AR32">
        <v>5</v>
      </c>
      <c r="AS32">
        <v>5</v>
      </c>
      <c r="AT32">
        <v>5</v>
      </c>
      <c r="AU32">
        <v>5</v>
      </c>
      <c r="AV32">
        <v>4</v>
      </c>
      <c r="AW32">
        <v>4</v>
      </c>
      <c r="AX32">
        <v>4</v>
      </c>
      <c r="AY32">
        <v>4</v>
      </c>
      <c r="AZ32">
        <v>4</v>
      </c>
      <c r="BA32">
        <v>4</v>
      </c>
      <c r="BB32">
        <v>4</v>
      </c>
      <c r="BC32">
        <v>4</v>
      </c>
      <c r="BD32">
        <v>4</v>
      </c>
      <c r="BE32">
        <v>4</v>
      </c>
      <c r="BF32">
        <v>4</v>
      </c>
      <c r="BG32">
        <v>4</v>
      </c>
      <c r="BH32">
        <v>4</v>
      </c>
      <c r="BI32">
        <v>4</v>
      </c>
      <c r="BJ32">
        <v>4</v>
      </c>
      <c r="BK32">
        <v>4</v>
      </c>
      <c r="BL32">
        <v>4</v>
      </c>
      <c r="BM32">
        <v>4</v>
      </c>
      <c r="BN32">
        <v>4</v>
      </c>
      <c r="BO32">
        <v>2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</row>
    <row r="33" spans="1:86" x14ac:dyDescent="0.3">
      <c r="A33" t="s">
        <v>140</v>
      </c>
      <c r="B33" t="str">
        <f>VLOOKUP(A33,SupplyDemand!$A$2:$B$321,2,FALSE)</f>
        <v>COMBAT ENGINEER CO, ARMORED (RECAP)</v>
      </c>
      <c r="C33">
        <v>157</v>
      </c>
      <c r="E33" t="s">
        <v>109</v>
      </c>
      <c r="F33" t="s">
        <v>108</v>
      </c>
      <c r="G33">
        <v>0</v>
      </c>
      <c r="H33">
        <v>0</v>
      </c>
      <c r="I33">
        <v>2</v>
      </c>
      <c r="J33">
        <v>4</v>
      </c>
      <c r="K33">
        <v>6</v>
      </c>
      <c r="L33">
        <v>8</v>
      </c>
      <c r="M33">
        <v>10</v>
      </c>
      <c r="N33">
        <v>12</v>
      </c>
      <c r="O33">
        <v>12</v>
      </c>
      <c r="P33">
        <v>12</v>
      </c>
      <c r="Q33">
        <v>12</v>
      </c>
      <c r="R33">
        <v>12</v>
      </c>
      <c r="S33">
        <v>12</v>
      </c>
      <c r="T33">
        <v>12</v>
      </c>
      <c r="U33">
        <v>12</v>
      </c>
      <c r="V33">
        <v>12</v>
      </c>
      <c r="W33">
        <v>12</v>
      </c>
      <c r="X33">
        <v>12</v>
      </c>
      <c r="Y33">
        <v>12</v>
      </c>
      <c r="Z33">
        <v>12</v>
      </c>
      <c r="AA33">
        <v>12</v>
      </c>
      <c r="AB33">
        <v>6</v>
      </c>
      <c r="AC33">
        <v>6</v>
      </c>
      <c r="AD33">
        <v>6</v>
      </c>
      <c r="AE33">
        <v>6</v>
      </c>
      <c r="AF33">
        <v>6</v>
      </c>
      <c r="AG33">
        <v>6</v>
      </c>
      <c r="AH33">
        <v>6</v>
      </c>
      <c r="AI33">
        <v>6</v>
      </c>
      <c r="AJ33">
        <v>6</v>
      </c>
      <c r="AK33">
        <v>6</v>
      </c>
      <c r="AL33">
        <v>6</v>
      </c>
      <c r="AM33">
        <v>6</v>
      </c>
      <c r="AN33">
        <v>6</v>
      </c>
      <c r="AO33">
        <v>6</v>
      </c>
      <c r="AP33">
        <v>6</v>
      </c>
      <c r="AQ33">
        <v>6</v>
      </c>
      <c r="AR33">
        <v>6</v>
      </c>
      <c r="AS33">
        <v>6</v>
      </c>
      <c r="AT33">
        <v>6</v>
      </c>
      <c r="AU33">
        <v>6</v>
      </c>
      <c r="AV33">
        <v>6</v>
      </c>
      <c r="AW33">
        <v>6</v>
      </c>
      <c r="AX33">
        <v>6</v>
      </c>
      <c r="AY33">
        <v>6</v>
      </c>
      <c r="AZ33">
        <v>6</v>
      </c>
      <c r="BA33">
        <v>6</v>
      </c>
      <c r="BB33">
        <v>6</v>
      </c>
      <c r="BC33">
        <v>6</v>
      </c>
      <c r="BD33">
        <v>6</v>
      </c>
      <c r="BE33">
        <v>6</v>
      </c>
      <c r="BF33">
        <v>5</v>
      </c>
      <c r="BG33">
        <v>5</v>
      </c>
      <c r="BH33">
        <v>4</v>
      </c>
      <c r="BI33">
        <v>3</v>
      </c>
      <c r="BJ33">
        <v>3</v>
      </c>
      <c r="BK33">
        <v>2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2</v>
      </c>
      <c r="BR33">
        <v>2</v>
      </c>
      <c r="BS33">
        <v>2</v>
      </c>
      <c r="BT33">
        <v>2</v>
      </c>
      <c r="BU33">
        <v>2</v>
      </c>
      <c r="BV33">
        <v>2</v>
      </c>
      <c r="BW33">
        <v>2</v>
      </c>
      <c r="BX33">
        <v>2</v>
      </c>
      <c r="BY33">
        <v>2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</row>
    <row r="34" spans="1:86" x14ac:dyDescent="0.3">
      <c r="A34" t="s">
        <v>141</v>
      </c>
      <c r="B34" t="str">
        <f>VLOOKUP(A34,SupplyDemand!$A$2:$B$321,2,FALSE)</f>
        <v>COMBAT ENGINEER CO, INFANTRY (RECAP)</v>
      </c>
      <c r="C34">
        <v>157</v>
      </c>
      <c r="E34" t="s">
        <v>109</v>
      </c>
      <c r="F34" t="s">
        <v>108</v>
      </c>
      <c r="G34">
        <v>0</v>
      </c>
      <c r="H34">
        <v>2</v>
      </c>
      <c r="I34">
        <v>11</v>
      </c>
      <c r="J34">
        <v>18</v>
      </c>
      <c r="K34">
        <v>25</v>
      </c>
      <c r="L34">
        <v>26</v>
      </c>
      <c r="M34">
        <v>30</v>
      </c>
      <c r="N34">
        <v>31</v>
      </c>
      <c r="O34">
        <v>31</v>
      </c>
      <c r="P34">
        <v>31</v>
      </c>
      <c r="Q34">
        <v>31</v>
      </c>
      <c r="R34">
        <v>31</v>
      </c>
      <c r="S34">
        <v>31</v>
      </c>
      <c r="T34">
        <v>31</v>
      </c>
      <c r="U34">
        <v>31</v>
      </c>
      <c r="V34">
        <v>31</v>
      </c>
      <c r="W34">
        <v>31</v>
      </c>
      <c r="X34">
        <v>31</v>
      </c>
      <c r="Y34">
        <v>31</v>
      </c>
      <c r="Z34">
        <v>31</v>
      </c>
      <c r="AA34">
        <v>31</v>
      </c>
      <c r="AB34">
        <v>8</v>
      </c>
      <c r="AC34">
        <v>8</v>
      </c>
      <c r="AD34">
        <v>8</v>
      </c>
      <c r="AE34">
        <v>8</v>
      </c>
      <c r="AF34">
        <v>8</v>
      </c>
      <c r="AG34">
        <v>8</v>
      </c>
      <c r="AH34">
        <v>8</v>
      </c>
      <c r="AI34">
        <v>8</v>
      </c>
      <c r="AJ34">
        <v>8</v>
      </c>
      <c r="AK34">
        <v>8</v>
      </c>
      <c r="AL34">
        <v>8</v>
      </c>
      <c r="AM34">
        <v>8</v>
      </c>
      <c r="AN34">
        <v>8</v>
      </c>
      <c r="AO34">
        <v>8</v>
      </c>
      <c r="AP34">
        <v>8</v>
      </c>
      <c r="AQ34">
        <v>8</v>
      </c>
      <c r="AR34">
        <v>8</v>
      </c>
      <c r="AS34">
        <v>8</v>
      </c>
      <c r="AT34">
        <v>8</v>
      </c>
      <c r="AU34">
        <v>8</v>
      </c>
      <c r="AV34">
        <v>8</v>
      </c>
      <c r="AW34">
        <v>8</v>
      </c>
      <c r="AX34">
        <v>8</v>
      </c>
      <c r="AY34">
        <v>8</v>
      </c>
      <c r="AZ34">
        <v>8</v>
      </c>
      <c r="BA34">
        <v>8</v>
      </c>
      <c r="BB34">
        <v>8</v>
      </c>
      <c r="BC34">
        <v>8</v>
      </c>
      <c r="BD34">
        <v>8</v>
      </c>
      <c r="BE34">
        <v>8</v>
      </c>
      <c r="BF34">
        <v>7</v>
      </c>
      <c r="BG34">
        <v>6</v>
      </c>
      <c r="BH34">
        <v>5</v>
      </c>
      <c r="BI34">
        <v>4</v>
      </c>
      <c r="BJ34">
        <v>3</v>
      </c>
      <c r="BK34">
        <v>2</v>
      </c>
      <c r="BL34">
        <v>2</v>
      </c>
      <c r="BM34">
        <v>2</v>
      </c>
      <c r="BN34">
        <v>2</v>
      </c>
      <c r="BO34">
        <v>2</v>
      </c>
      <c r="BP34">
        <v>2</v>
      </c>
      <c r="BQ34">
        <v>2</v>
      </c>
      <c r="BR34">
        <v>2</v>
      </c>
      <c r="BS34">
        <v>2</v>
      </c>
      <c r="BT34">
        <v>2</v>
      </c>
      <c r="BU34">
        <v>2</v>
      </c>
      <c r="BV34">
        <v>2</v>
      </c>
      <c r="BW34">
        <v>2</v>
      </c>
      <c r="BX34">
        <v>2</v>
      </c>
      <c r="BY34">
        <v>2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</row>
    <row r="35" spans="1:86" x14ac:dyDescent="0.3">
      <c r="A35" t="s">
        <v>142</v>
      </c>
      <c r="B35" t="str">
        <f>VLOOKUP(A35,SupplyDemand!$A$2:$B$321,2,FALSE)</f>
        <v>HHC, EN BDE</v>
      </c>
      <c r="C35">
        <v>122</v>
      </c>
      <c r="E35" t="s">
        <v>109</v>
      </c>
      <c r="F35" t="s">
        <v>108</v>
      </c>
      <c r="G35">
        <v>0</v>
      </c>
      <c r="H35">
        <v>0</v>
      </c>
      <c r="I35">
        <v>3</v>
      </c>
      <c r="J35">
        <v>6</v>
      </c>
      <c r="K35">
        <v>8</v>
      </c>
      <c r="L35">
        <v>8</v>
      </c>
      <c r="M35">
        <v>11</v>
      </c>
      <c r="N35">
        <v>12</v>
      </c>
      <c r="O35">
        <v>12</v>
      </c>
      <c r="P35">
        <v>12</v>
      </c>
      <c r="Q35">
        <v>12</v>
      </c>
      <c r="R35">
        <v>12</v>
      </c>
      <c r="S35">
        <v>12</v>
      </c>
      <c r="T35">
        <v>12</v>
      </c>
      <c r="U35">
        <v>13</v>
      </c>
      <c r="V35">
        <v>13</v>
      </c>
      <c r="W35">
        <v>13</v>
      </c>
      <c r="X35">
        <v>13</v>
      </c>
      <c r="Y35">
        <v>13</v>
      </c>
      <c r="Z35">
        <v>13</v>
      </c>
      <c r="AA35">
        <v>13</v>
      </c>
      <c r="AB35">
        <v>8</v>
      </c>
      <c r="AC35">
        <v>8</v>
      </c>
      <c r="AD35">
        <v>8</v>
      </c>
      <c r="AE35">
        <v>8</v>
      </c>
      <c r="AF35">
        <v>8</v>
      </c>
      <c r="AG35">
        <v>8</v>
      </c>
      <c r="AH35">
        <v>8</v>
      </c>
      <c r="AI35">
        <v>8</v>
      </c>
      <c r="AJ35">
        <v>8</v>
      </c>
      <c r="AK35">
        <v>7</v>
      </c>
      <c r="AL35">
        <v>7</v>
      </c>
      <c r="AM35">
        <v>7</v>
      </c>
      <c r="AN35">
        <v>7</v>
      </c>
      <c r="AO35">
        <v>7</v>
      </c>
      <c r="AP35">
        <v>7</v>
      </c>
      <c r="AQ35">
        <v>7</v>
      </c>
      <c r="AR35">
        <v>7</v>
      </c>
      <c r="AS35">
        <v>7</v>
      </c>
      <c r="AT35">
        <v>7</v>
      </c>
      <c r="AU35">
        <v>7</v>
      </c>
      <c r="AV35">
        <v>7</v>
      </c>
      <c r="AW35">
        <v>7</v>
      </c>
      <c r="AX35">
        <v>7</v>
      </c>
      <c r="AY35">
        <v>7</v>
      </c>
      <c r="AZ35">
        <v>7</v>
      </c>
      <c r="BA35">
        <v>7</v>
      </c>
      <c r="BB35">
        <v>7</v>
      </c>
      <c r="BC35">
        <v>6</v>
      </c>
      <c r="BD35">
        <v>6</v>
      </c>
      <c r="BE35">
        <v>6</v>
      </c>
      <c r="BF35">
        <v>5</v>
      </c>
      <c r="BG35">
        <v>4</v>
      </c>
      <c r="BH35">
        <v>3</v>
      </c>
      <c r="BI35">
        <v>3</v>
      </c>
      <c r="BJ35">
        <v>3</v>
      </c>
      <c r="BK35">
        <v>3</v>
      </c>
      <c r="BL35">
        <v>3</v>
      </c>
      <c r="BM35">
        <v>3</v>
      </c>
      <c r="BN35">
        <v>3</v>
      </c>
      <c r="BO35">
        <v>3</v>
      </c>
      <c r="BP35">
        <v>2</v>
      </c>
      <c r="BQ35">
        <v>2</v>
      </c>
      <c r="BR35">
        <v>2</v>
      </c>
      <c r="BS35">
        <v>2</v>
      </c>
      <c r="BT35">
        <v>2</v>
      </c>
      <c r="BU35">
        <v>2</v>
      </c>
      <c r="BV35">
        <v>2</v>
      </c>
      <c r="BW35">
        <v>2</v>
      </c>
      <c r="BX35">
        <v>2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</row>
    <row r="36" spans="1:86" x14ac:dyDescent="0.3">
      <c r="A36" t="s">
        <v>143</v>
      </c>
      <c r="B36" t="str">
        <f>VLOOKUP(A36,SupplyDemand!$A$2:$B$321,2,FALSE)</f>
        <v>ENG UTILITIES DET</v>
      </c>
      <c r="C36">
        <v>52</v>
      </c>
      <c r="E36" t="s">
        <v>109</v>
      </c>
      <c r="F36" t="s">
        <v>108</v>
      </c>
      <c r="G36">
        <v>0</v>
      </c>
      <c r="H36">
        <v>2</v>
      </c>
      <c r="I36">
        <v>8</v>
      </c>
      <c r="J36">
        <v>10</v>
      </c>
      <c r="K36">
        <v>14</v>
      </c>
      <c r="L36">
        <v>15</v>
      </c>
      <c r="M36">
        <v>19</v>
      </c>
      <c r="N36">
        <v>20</v>
      </c>
      <c r="O36">
        <v>20</v>
      </c>
      <c r="P36">
        <v>21</v>
      </c>
      <c r="Q36">
        <v>21</v>
      </c>
      <c r="R36">
        <v>21</v>
      </c>
      <c r="S36">
        <v>21</v>
      </c>
      <c r="T36">
        <v>21</v>
      </c>
      <c r="U36">
        <v>21</v>
      </c>
      <c r="V36">
        <v>21</v>
      </c>
      <c r="W36">
        <v>21</v>
      </c>
      <c r="X36">
        <v>21</v>
      </c>
      <c r="Y36">
        <v>21</v>
      </c>
      <c r="Z36">
        <v>21</v>
      </c>
      <c r="AA36">
        <v>21</v>
      </c>
      <c r="AB36">
        <v>21</v>
      </c>
      <c r="AC36">
        <v>21</v>
      </c>
      <c r="AD36">
        <v>21</v>
      </c>
      <c r="AE36">
        <v>21</v>
      </c>
      <c r="AF36">
        <v>21</v>
      </c>
      <c r="AG36">
        <v>21</v>
      </c>
      <c r="AH36">
        <v>21</v>
      </c>
      <c r="AI36">
        <v>21</v>
      </c>
      <c r="AJ36">
        <v>21</v>
      </c>
      <c r="AK36">
        <v>20</v>
      </c>
      <c r="AL36">
        <v>20</v>
      </c>
      <c r="AM36">
        <v>20</v>
      </c>
      <c r="AN36">
        <v>20</v>
      </c>
      <c r="AO36">
        <v>20</v>
      </c>
      <c r="AP36">
        <v>20</v>
      </c>
      <c r="AQ36">
        <v>20</v>
      </c>
      <c r="AR36">
        <v>20</v>
      </c>
      <c r="AS36">
        <v>20</v>
      </c>
      <c r="AT36">
        <v>20</v>
      </c>
      <c r="AU36">
        <v>20</v>
      </c>
      <c r="AV36">
        <v>20</v>
      </c>
      <c r="AW36">
        <v>20</v>
      </c>
      <c r="AX36">
        <v>20</v>
      </c>
      <c r="AY36">
        <v>20</v>
      </c>
      <c r="AZ36">
        <v>20</v>
      </c>
      <c r="BA36">
        <v>20</v>
      </c>
      <c r="BB36">
        <v>20</v>
      </c>
      <c r="BC36">
        <v>19</v>
      </c>
      <c r="BD36">
        <v>19</v>
      </c>
      <c r="BE36">
        <v>19</v>
      </c>
      <c r="BF36">
        <v>17</v>
      </c>
      <c r="BG36">
        <v>16</v>
      </c>
      <c r="BH36">
        <v>14</v>
      </c>
      <c r="BI36">
        <v>13</v>
      </c>
      <c r="BJ36">
        <v>12</v>
      </c>
      <c r="BK36">
        <v>11</v>
      </c>
      <c r="BL36">
        <v>11</v>
      </c>
      <c r="BM36">
        <v>11</v>
      </c>
      <c r="BN36">
        <v>11</v>
      </c>
      <c r="BO36">
        <v>11</v>
      </c>
      <c r="BP36">
        <v>11</v>
      </c>
      <c r="BQ36">
        <v>11</v>
      </c>
      <c r="BR36">
        <v>11</v>
      </c>
      <c r="BS36">
        <v>11</v>
      </c>
      <c r="BT36">
        <v>11</v>
      </c>
      <c r="BU36">
        <v>11</v>
      </c>
      <c r="BV36">
        <v>11</v>
      </c>
      <c r="BW36">
        <v>11</v>
      </c>
      <c r="BX36">
        <v>11</v>
      </c>
      <c r="BY36">
        <v>11</v>
      </c>
      <c r="BZ36">
        <v>10</v>
      </c>
      <c r="CA36">
        <v>10</v>
      </c>
      <c r="CB36">
        <v>10</v>
      </c>
      <c r="CC36">
        <v>10</v>
      </c>
      <c r="CD36">
        <v>10</v>
      </c>
      <c r="CE36">
        <v>10</v>
      </c>
      <c r="CF36">
        <v>10</v>
      </c>
      <c r="CG36">
        <v>10</v>
      </c>
      <c r="CH36">
        <v>10</v>
      </c>
    </row>
    <row r="37" spans="1:86" x14ac:dyDescent="0.3">
      <c r="A37" t="s">
        <v>144</v>
      </c>
      <c r="B37" t="str">
        <f>VLOOKUP(A37,SupplyDemand!$A$2:$B$321,2,FALSE)</f>
        <v>ENG VERT CONST CO (EVCC)</v>
      </c>
      <c r="C37">
        <v>157</v>
      </c>
      <c r="E37" t="s">
        <v>109</v>
      </c>
      <c r="F37" t="s">
        <v>108</v>
      </c>
      <c r="G37">
        <v>1</v>
      </c>
      <c r="H37">
        <v>1</v>
      </c>
      <c r="I37">
        <v>6</v>
      </c>
      <c r="J37">
        <v>6</v>
      </c>
      <c r="K37">
        <v>8</v>
      </c>
      <c r="L37">
        <v>9</v>
      </c>
      <c r="M37">
        <v>16</v>
      </c>
      <c r="N37">
        <v>16</v>
      </c>
      <c r="O37">
        <v>16</v>
      </c>
      <c r="P37">
        <v>16</v>
      </c>
      <c r="Q37">
        <v>16</v>
      </c>
      <c r="R37">
        <v>16</v>
      </c>
      <c r="S37">
        <v>16</v>
      </c>
      <c r="T37">
        <v>16</v>
      </c>
      <c r="U37">
        <v>16</v>
      </c>
      <c r="V37">
        <v>16</v>
      </c>
      <c r="W37">
        <v>16</v>
      </c>
      <c r="X37">
        <v>16</v>
      </c>
      <c r="Y37">
        <v>16</v>
      </c>
      <c r="Z37">
        <v>16</v>
      </c>
      <c r="AA37">
        <v>16</v>
      </c>
      <c r="AB37">
        <v>16</v>
      </c>
      <c r="AC37">
        <v>16</v>
      </c>
      <c r="AD37">
        <v>16</v>
      </c>
      <c r="AE37">
        <v>16</v>
      </c>
      <c r="AF37">
        <v>16</v>
      </c>
      <c r="AG37">
        <v>16</v>
      </c>
      <c r="AH37">
        <v>16</v>
      </c>
      <c r="AI37">
        <v>16</v>
      </c>
      <c r="AJ37">
        <v>16</v>
      </c>
      <c r="AK37">
        <v>16</v>
      </c>
      <c r="AL37">
        <v>14</v>
      </c>
      <c r="AM37">
        <v>13</v>
      </c>
      <c r="AN37">
        <v>12</v>
      </c>
      <c r="AO37">
        <v>10</v>
      </c>
      <c r="AP37">
        <v>9</v>
      </c>
      <c r="AQ37">
        <v>9</v>
      </c>
      <c r="AR37">
        <v>9</v>
      </c>
      <c r="AS37">
        <v>9</v>
      </c>
      <c r="AT37">
        <v>9</v>
      </c>
      <c r="AU37">
        <v>9</v>
      </c>
      <c r="AV37">
        <v>9</v>
      </c>
      <c r="AW37">
        <v>9</v>
      </c>
      <c r="AX37">
        <v>9</v>
      </c>
      <c r="AY37">
        <v>9</v>
      </c>
      <c r="AZ37">
        <v>9</v>
      </c>
      <c r="BA37">
        <v>9</v>
      </c>
      <c r="BB37">
        <v>9</v>
      </c>
      <c r="BC37">
        <v>9</v>
      </c>
      <c r="BD37">
        <v>9</v>
      </c>
      <c r="BE37">
        <v>9</v>
      </c>
      <c r="BF37">
        <v>9</v>
      </c>
      <c r="BG37">
        <v>9</v>
      </c>
      <c r="BH37">
        <v>9</v>
      </c>
      <c r="BI37">
        <v>9</v>
      </c>
      <c r="BJ37">
        <v>9</v>
      </c>
      <c r="BK37">
        <v>9</v>
      </c>
      <c r="BL37">
        <v>9</v>
      </c>
      <c r="BM37">
        <v>9</v>
      </c>
      <c r="BN37">
        <v>9</v>
      </c>
      <c r="BO37">
        <v>9</v>
      </c>
      <c r="BP37">
        <v>9</v>
      </c>
      <c r="BQ37">
        <v>9</v>
      </c>
      <c r="BR37">
        <v>9</v>
      </c>
      <c r="BS37">
        <v>9</v>
      </c>
      <c r="BT37">
        <v>9</v>
      </c>
      <c r="BU37">
        <v>9</v>
      </c>
      <c r="BV37">
        <v>9</v>
      </c>
      <c r="BW37">
        <v>9</v>
      </c>
      <c r="BX37">
        <v>9</v>
      </c>
      <c r="BY37">
        <v>9</v>
      </c>
      <c r="BZ37">
        <v>9</v>
      </c>
      <c r="CA37">
        <v>9</v>
      </c>
      <c r="CB37">
        <v>9</v>
      </c>
      <c r="CC37">
        <v>9</v>
      </c>
      <c r="CD37">
        <v>9</v>
      </c>
      <c r="CE37">
        <v>9</v>
      </c>
      <c r="CF37">
        <v>9</v>
      </c>
      <c r="CG37">
        <v>9</v>
      </c>
      <c r="CH37">
        <v>9</v>
      </c>
    </row>
    <row r="38" spans="1:86" x14ac:dyDescent="0.3">
      <c r="A38" t="s">
        <v>145</v>
      </c>
      <c r="B38" t="str">
        <f>VLOOKUP(A38,SupplyDemand!$A$2:$B$321,2,FALSE)</f>
        <v>ENGR SPT CO (ESC) (RECAP)</v>
      </c>
      <c r="C38">
        <v>140</v>
      </c>
      <c r="E38" t="s">
        <v>109</v>
      </c>
      <c r="F38" t="s">
        <v>108</v>
      </c>
      <c r="G38">
        <v>1</v>
      </c>
      <c r="H38">
        <v>3</v>
      </c>
      <c r="I38">
        <v>12</v>
      </c>
      <c r="J38">
        <v>17</v>
      </c>
      <c r="K38">
        <v>23</v>
      </c>
      <c r="L38">
        <v>23</v>
      </c>
      <c r="M38">
        <v>26</v>
      </c>
      <c r="N38">
        <v>26</v>
      </c>
      <c r="O38">
        <v>26</v>
      </c>
      <c r="P38">
        <v>26</v>
      </c>
      <c r="Q38">
        <v>26</v>
      </c>
      <c r="R38">
        <v>26</v>
      </c>
      <c r="S38">
        <v>26</v>
      </c>
      <c r="T38">
        <v>26</v>
      </c>
      <c r="U38">
        <v>26</v>
      </c>
      <c r="V38">
        <v>26</v>
      </c>
      <c r="W38">
        <v>26</v>
      </c>
      <c r="X38">
        <v>26</v>
      </c>
      <c r="Y38">
        <v>26</v>
      </c>
      <c r="Z38">
        <v>26</v>
      </c>
      <c r="AA38">
        <v>26</v>
      </c>
      <c r="AB38">
        <v>26</v>
      </c>
      <c r="AC38">
        <v>26</v>
      </c>
      <c r="AD38">
        <v>26</v>
      </c>
      <c r="AE38">
        <v>26</v>
      </c>
      <c r="AF38">
        <v>26</v>
      </c>
      <c r="AG38">
        <v>26</v>
      </c>
      <c r="AH38">
        <v>26</v>
      </c>
      <c r="AI38">
        <v>26</v>
      </c>
      <c r="AJ38">
        <v>26</v>
      </c>
      <c r="AK38">
        <v>26</v>
      </c>
      <c r="AL38">
        <v>26</v>
      </c>
      <c r="AM38">
        <v>26</v>
      </c>
      <c r="AN38">
        <v>26</v>
      </c>
      <c r="AO38">
        <v>26</v>
      </c>
      <c r="AP38">
        <v>26</v>
      </c>
      <c r="AQ38">
        <v>26</v>
      </c>
      <c r="AR38">
        <v>26</v>
      </c>
      <c r="AS38">
        <v>26</v>
      </c>
      <c r="AT38">
        <v>26</v>
      </c>
      <c r="AU38">
        <v>26</v>
      </c>
      <c r="AV38">
        <v>26</v>
      </c>
      <c r="AW38">
        <v>26</v>
      </c>
      <c r="AX38">
        <v>26</v>
      </c>
      <c r="AY38">
        <v>26</v>
      </c>
      <c r="AZ38">
        <v>26</v>
      </c>
      <c r="BA38">
        <v>26</v>
      </c>
      <c r="BB38">
        <v>26</v>
      </c>
      <c r="BC38">
        <v>19</v>
      </c>
      <c r="BD38">
        <v>16</v>
      </c>
      <c r="BE38">
        <v>15</v>
      </c>
      <c r="BF38">
        <v>14</v>
      </c>
      <c r="BG38">
        <v>8</v>
      </c>
      <c r="BH38">
        <v>7</v>
      </c>
      <c r="BI38">
        <v>5</v>
      </c>
      <c r="BJ38">
        <v>4</v>
      </c>
      <c r="BK38">
        <v>4</v>
      </c>
      <c r="BL38">
        <v>4</v>
      </c>
      <c r="BM38">
        <v>4</v>
      </c>
      <c r="BN38">
        <v>4</v>
      </c>
      <c r="BO38">
        <v>4</v>
      </c>
      <c r="BP38">
        <v>4</v>
      </c>
      <c r="BQ38">
        <v>4</v>
      </c>
      <c r="BR38">
        <v>3</v>
      </c>
      <c r="BS38">
        <v>3</v>
      </c>
      <c r="BT38">
        <v>3</v>
      </c>
      <c r="BU38">
        <v>3</v>
      </c>
      <c r="BV38">
        <v>3</v>
      </c>
      <c r="BW38">
        <v>3</v>
      </c>
      <c r="BX38">
        <v>2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</row>
    <row r="39" spans="1:86" x14ac:dyDescent="0.3">
      <c r="A39" t="s">
        <v>146</v>
      </c>
      <c r="B39" t="str">
        <f>VLOOKUP(A39,SupplyDemand!$A$2:$B$321,2,FALSE)</f>
        <v>ENGR BN (RECAP)</v>
      </c>
      <c r="C39">
        <v>140</v>
      </c>
      <c r="E39" t="s">
        <v>109</v>
      </c>
      <c r="F39" t="s">
        <v>108</v>
      </c>
      <c r="G39">
        <v>0</v>
      </c>
      <c r="H39">
        <v>2</v>
      </c>
      <c r="I39">
        <v>12</v>
      </c>
      <c r="J39">
        <v>20</v>
      </c>
      <c r="K39">
        <v>29</v>
      </c>
      <c r="L39">
        <v>31</v>
      </c>
      <c r="M39">
        <v>41</v>
      </c>
      <c r="N39">
        <v>44</v>
      </c>
      <c r="O39">
        <v>44</v>
      </c>
      <c r="P39">
        <v>44</v>
      </c>
      <c r="Q39">
        <v>44</v>
      </c>
      <c r="R39">
        <v>44</v>
      </c>
      <c r="S39">
        <v>44</v>
      </c>
      <c r="T39">
        <v>44</v>
      </c>
      <c r="U39">
        <v>45</v>
      </c>
      <c r="V39">
        <v>45</v>
      </c>
      <c r="W39">
        <v>45</v>
      </c>
      <c r="X39">
        <v>45</v>
      </c>
      <c r="Y39">
        <v>45</v>
      </c>
      <c r="Z39">
        <v>45</v>
      </c>
      <c r="AA39">
        <v>45</v>
      </c>
      <c r="AB39">
        <v>33</v>
      </c>
      <c r="AC39">
        <v>33</v>
      </c>
      <c r="AD39">
        <v>33</v>
      </c>
      <c r="AE39">
        <v>33</v>
      </c>
      <c r="AF39">
        <v>33</v>
      </c>
      <c r="AG39">
        <v>33</v>
      </c>
      <c r="AH39">
        <v>32</v>
      </c>
      <c r="AI39">
        <v>32</v>
      </c>
      <c r="AJ39">
        <v>31</v>
      </c>
      <c r="AK39">
        <v>30</v>
      </c>
      <c r="AL39">
        <v>29</v>
      </c>
      <c r="AM39">
        <v>28</v>
      </c>
      <c r="AN39">
        <v>28</v>
      </c>
      <c r="AO39">
        <v>27</v>
      </c>
      <c r="AP39">
        <v>27</v>
      </c>
      <c r="AQ39">
        <v>27</v>
      </c>
      <c r="AR39">
        <v>27</v>
      </c>
      <c r="AS39">
        <v>27</v>
      </c>
      <c r="AT39">
        <v>26</v>
      </c>
      <c r="AU39">
        <v>26</v>
      </c>
      <c r="AV39">
        <v>26</v>
      </c>
      <c r="AW39">
        <v>26</v>
      </c>
      <c r="AX39">
        <v>26</v>
      </c>
      <c r="AY39">
        <v>26</v>
      </c>
      <c r="AZ39">
        <v>26</v>
      </c>
      <c r="BA39">
        <v>26</v>
      </c>
      <c r="BB39">
        <v>25</v>
      </c>
      <c r="BC39">
        <v>23</v>
      </c>
      <c r="BD39">
        <v>21</v>
      </c>
      <c r="BE39">
        <v>21</v>
      </c>
      <c r="BF39">
        <v>18</v>
      </c>
      <c r="BG39">
        <v>17</v>
      </c>
      <c r="BH39">
        <v>14</v>
      </c>
      <c r="BI39">
        <v>12</v>
      </c>
      <c r="BJ39">
        <v>12</v>
      </c>
      <c r="BK39">
        <v>11</v>
      </c>
      <c r="BL39">
        <v>11</v>
      </c>
      <c r="BM39">
        <v>11</v>
      </c>
      <c r="BN39">
        <v>11</v>
      </c>
      <c r="BO39">
        <v>10</v>
      </c>
      <c r="BP39">
        <v>9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8</v>
      </c>
      <c r="BW39">
        <v>8</v>
      </c>
      <c r="BX39">
        <v>8</v>
      </c>
      <c r="BY39">
        <v>7</v>
      </c>
      <c r="BZ39">
        <v>6</v>
      </c>
      <c r="CA39">
        <v>6</v>
      </c>
      <c r="CB39">
        <v>6</v>
      </c>
      <c r="CC39">
        <v>6</v>
      </c>
      <c r="CD39">
        <v>6</v>
      </c>
      <c r="CE39">
        <v>6</v>
      </c>
      <c r="CF39">
        <v>6</v>
      </c>
      <c r="CG39">
        <v>6</v>
      </c>
      <c r="CH39">
        <v>6</v>
      </c>
    </row>
    <row r="40" spans="1:86" x14ac:dyDescent="0.3">
      <c r="A40" t="s">
        <v>147</v>
      </c>
      <c r="B40" t="str">
        <f>VLOOKUP(A40,SupplyDemand!$A$2:$B$321,2,FALSE)</f>
        <v>MULTIROLE BRIDGE CO</v>
      </c>
      <c r="C40">
        <v>192</v>
      </c>
      <c r="E40" t="s">
        <v>109</v>
      </c>
      <c r="F40" t="s">
        <v>108</v>
      </c>
      <c r="G40">
        <v>0</v>
      </c>
      <c r="H40">
        <v>0</v>
      </c>
      <c r="I40">
        <v>2</v>
      </c>
      <c r="J40">
        <v>4</v>
      </c>
      <c r="K40">
        <v>9</v>
      </c>
      <c r="L40">
        <v>11</v>
      </c>
      <c r="M40">
        <v>16</v>
      </c>
      <c r="N40">
        <v>18</v>
      </c>
      <c r="O40">
        <v>18</v>
      </c>
      <c r="P40">
        <v>18</v>
      </c>
      <c r="Q40">
        <v>18</v>
      </c>
      <c r="R40">
        <v>18</v>
      </c>
      <c r="S40">
        <v>18</v>
      </c>
      <c r="T40">
        <v>18</v>
      </c>
      <c r="U40">
        <v>18</v>
      </c>
      <c r="V40">
        <v>18</v>
      </c>
      <c r="W40">
        <v>18</v>
      </c>
      <c r="X40">
        <v>18</v>
      </c>
      <c r="Y40">
        <v>18</v>
      </c>
      <c r="Z40">
        <v>18</v>
      </c>
      <c r="AA40">
        <v>18</v>
      </c>
      <c r="AB40">
        <v>6</v>
      </c>
      <c r="AC40">
        <v>6</v>
      </c>
      <c r="AD40">
        <v>6</v>
      </c>
      <c r="AE40">
        <v>6</v>
      </c>
      <c r="AF40">
        <v>6</v>
      </c>
      <c r="AG40">
        <v>6</v>
      </c>
      <c r="AH40">
        <v>6</v>
      </c>
      <c r="AI40">
        <v>6</v>
      </c>
      <c r="AJ40">
        <v>6</v>
      </c>
      <c r="AK40">
        <v>6</v>
      </c>
      <c r="AL40">
        <v>6</v>
      </c>
      <c r="AM40">
        <v>6</v>
      </c>
      <c r="AN40">
        <v>6</v>
      </c>
      <c r="AO40">
        <v>6</v>
      </c>
      <c r="AP40">
        <v>6</v>
      </c>
      <c r="AQ40">
        <v>6</v>
      </c>
      <c r="AR40">
        <v>6</v>
      </c>
      <c r="AS40">
        <v>6</v>
      </c>
      <c r="AT40">
        <v>6</v>
      </c>
      <c r="AU40">
        <v>6</v>
      </c>
      <c r="AV40">
        <v>6</v>
      </c>
      <c r="AW40">
        <v>6</v>
      </c>
      <c r="AX40">
        <v>6</v>
      </c>
      <c r="AY40">
        <v>6</v>
      </c>
      <c r="AZ40">
        <v>6</v>
      </c>
      <c r="BA40">
        <v>6</v>
      </c>
      <c r="BB40">
        <v>6</v>
      </c>
      <c r="BC40">
        <v>6</v>
      </c>
      <c r="BD40">
        <v>6</v>
      </c>
      <c r="BE40">
        <v>6</v>
      </c>
      <c r="BF40">
        <v>5</v>
      </c>
      <c r="BG40">
        <v>5</v>
      </c>
      <c r="BH40">
        <v>4</v>
      </c>
      <c r="BI40">
        <v>3</v>
      </c>
      <c r="BJ40">
        <v>3</v>
      </c>
      <c r="BK40">
        <v>2</v>
      </c>
      <c r="BL40">
        <v>2</v>
      </c>
      <c r="BM40">
        <v>2</v>
      </c>
      <c r="BN40">
        <v>2</v>
      </c>
      <c r="BO40">
        <v>2</v>
      </c>
      <c r="BP40">
        <v>2</v>
      </c>
      <c r="BQ40">
        <v>2</v>
      </c>
      <c r="BR40">
        <v>2</v>
      </c>
      <c r="BS40">
        <v>2</v>
      </c>
      <c r="BT40">
        <v>2</v>
      </c>
      <c r="BU40">
        <v>2</v>
      </c>
      <c r="BV40">
        <v>2</v>
      </c>
      <c r="BW40">
        <v>2</v>
      </c>
      <c r="BX40">
        <v>2</v>
      </c>
      <c r="BY40">
        <v>2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</row>
    <row r="41" spans="1:86" x14ac:dyDescent="0.3">
      <c r="A41" t="s">
        <v>148</v>
      </c>
      <c r="B41" t="str">
        <f>VLOOKUP(A41,SupplyDemand!$A$2:$B$321,2,FALSE)</f>
        <v>HHC, THEATER ENG CMD (RECAP)</v>
      </c>
      <c r="C41">
        <v>227</v>
      </c>
      <c r="E41" t="s">
        <v>109</v>
      </c>
      <c r="F41" t="s">
        <v>108</v>
      </c>
      <c r="G41">
        <v>0</v>
      </c>
      <c r="H41">
        <v>0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</row>
    <row r="42" spans="1:86" x14ac:dyDescent="0.3">
      <c r="A42" t="s">
        <v>149</v>
      </c>
      <c r="B42" t="str">
        <f>VLOOKUP(A42,SupplyDemand!$A$2:$B$321,2,FALSE)</f>
        <v>ENGR FFTG TM - FFTG HQ</v>
      </c>
      <c r="C42">
        <v>0</v>
      </c>
      <c r="E42" t="s">
        <v>109</v>
      </c>
      <c r="F42" t="s">
        <v>108</v>
      </c>
      <c r="G42">
        <v>0</v>
      </c>
      <c r="H42">
        <v>1</v>
      </c>
      <c r="I42">
        <v>2</v>
      </c>
      <c r="J42">
        <v>3</v>
      </c>
      <c r="K42">
        <v>4</v>
      </c>
      <c r="L42">
        <v>5</v>
      </c>
      <c r="M42">
        <v>6</v>
      </c>
      <c r="N42">
        <v>6</v>
      </c>
      <c r="O42">
        <v>6</v>
      </c>
      <c r="P42">
        <v>6</v>
      </c>
      <c r="Q42">
        <v>6</v>
      </c>
      <c r="R42">
        <v>6</v>
      </c>
      <c r="S42">
        <v>6</v>
      </c>
      <c r="T42">
        <v>6</v>
      </c>
      <c r="U42">
        <v>6</v>
      </c>
      <c r="V42">
        <v>6</v>
      </c>
      <c r="W42">
        <v>6</v>
      </c>
      <c r="X42">
        <v>6</v>
      </c>
      <c r="Y42">
        <v>6</v>
      </c>
      <c r="Z42">
        <v>6</v>
      </c>
      <c r="AA42">
        <v>6</v>
      </c>
      <c r="AB42">
        <v>13</v>
      </c>
      <c r="AC42">
        <v>13</v>
      </c>
      <c r="AD42">
        <v>13</v>
      </c>
      <c r="AE42">
        <v>13</v>
      </c>
      <c r="AF42">
        <v>13</v>
      </c>
      <c r="AG42">
        <v>13</v>
      </c>
      <c r="AH42">
        <v>13</v>
      </c>
      <c r="AI42">
        <v>13</v>
      </c>
      <c r="AJ42">
        <v>13</v>
      </c>
      <c r="AK42">
        <v>13</v>
      </c>
      <c r="AL42">
        <v>13</v>
      </c>
      <c r="AM42">
        <v>13</v>
      </c>
      <c r="AN42">
        <v>13</v>
      </c>
      <c r="AO42">
        <v>13</v>
      </c>
      <c r="AP42">
        <v>13</v>
      </c>
      <c r="AQ42">
        <v>13</v>
      </c>
      <c r="AR42">
        <v>13</v>
      </c>
      <c r="AS42">
        <v>13</v>
      </c>
      <c r="AT42">
        <v>13</v>
      </c>
      <c r="AU42">
        <v>13</v>
      </c>
      <c r="AV42">
        <v>13</v>
      </c>
      <c r="AW42">
        <v>13</v>
      </c>
      <c r="AX42">
        <v>13</v>
      </c>
      <c r="AY42">
        <v>13</v>
      </c>
      <c r="AZ42">
        <v>13</v>
      </c>
      <c r="BA42">
        <v>13</v>
      </c>
      <c r="BB42">
        <v>12</v>
      </c>
      <c r="BC42">
        <v>12</v>
      </c>
      <c r="BD42">
        <v>10</v>
      </c>
      <c r="BE42">
        <v>10</v>
      </c>
      <c r="BF42">
        <v>8</v>
      </c>
      <c r="BG42">
        <v>7</v>
      </c>
      <c r="BH42">
        <v>7</v>
      </c>
      <c r="BI42">
        <v>6</v>
      </c>
      <c r="BJ42">
        <v>6</v>
      </c>
      <c r="BK42">
        <v>6</v>
      </c>
      <c r="BL42">
        <v>6</v>
      </c>
      <c r="BM42">
        <v>6</v>
      </c>
      <c r="BN42">
        <v>6</v>
      </c>
      <c r="BO42">
        <v>6</v>
      </c>
      <c r="BP42">
        <v>6</v>
      </c>
      <c r="BQ42">
        <v>5</v>
      </c>
      <c r="BR42">
        <v>5</v>
      </c>
      <c r="BS42">
        <v>5</v>
      </c>
      <c r="BT42">
        <v>5</v>
      </c>
      <c r="BU42">
        <v>5</v>
      </c>
      <c r="BV42">
        <v>5</v>
      </c>
      <c r="BW42">
        <v>5</v>
      </c>
      <c r="BX42">
        <v>5</v>
      </c>
      <c r="BY42">
        <v>5</v>
      </c>
      <c r="BZ42">
        <v>5</v>
      </c>
      <c r="CA42">
        <v>5</v>
      </c>
      <c r="CB42">
        <v>5</v>
      </c>
      <c r="CC42">
        <v>5</v>
      </c>
      <c r="CD42">
        <v>5</v>
      </c>
      <c r="CE42">
        <v>5</v>
      </c>
      <c r="CF42">
        <v>5</v>
      </c>
      <c r="CG42">
        <v>5</v>
      </c>
      <c r="CH42">
        <v>5</v>
      </c>
    </row>
    <row r="43" spans="1:86" x14ac:dyDescent="0.3">
      <c r="A43" t="s">
        <v>150</v>
      </c>
      <c r="B43" t="str">
        <f>VLOOKUP(A43,SupplyDemand!$A$2:$B$321,2,FALSE)</f>
        <v>ENGR FFTG TM - FIRE TRUCK</v>
      </c>
      <c r="C43">
        <v>0</v>
      </c>
      <c r="E43" t="s">
        <v>109</v>
      </c>
      <c r="F43" t="s">
        <v>108</v>
      </c>
      <c r="G43">
        <v>0</v>
      </c>
      <c r="H43">
        <v>5</v>
      </c>
      <c r="I43">
        <v>14</v>
      </c>
      <c r="J43">
        <v>17</v>
      </c>
      <c r="K43">
        <v>24</v>
      </c>
      <c r="L43">
        <v>28</v>
      </c>
      <c r="M43">
        <v>36</v>
      </c>
      <c r="N43">
        <v>37</v>
      </c>
      <c r="O43">
        <v>37</v>
      </c>
      <c r="P43">
        <v>37</v>
      </c>
      <c r="Q43">
        <v>37</v>
      </c>
      <c r="R43">
        <v>37</v>
      </c>
      <c r="S43">
        <v>37</v>
      </c>
      <c r="T43">
        <v>37</v>
      </c>
      <c r="U43">
        <v>37</v>
      </c>
      <c r="V43">
        <v>37</v>
      </c>
      <c r="W43">
        <v>37</v>
      </c>
      <c r="X43">
        <v>37</v>
      </c>
      <c r="Y43">
        <v>37</v>
      </c>
      <c r="Z43">
        <v>37</v>
      </c>
      <c r="AA43">
        <v>37</v>
      </c>
      <c r="AB43">
        <v>82</v>
      </c>
      <c r="AC43">
        <v>82</v>
      </c>
      <c r="AD43">
        <v>82</v>
      </c>
      <c r="AE43">
        <v>82</v>
      </c>
      <c r="AF43">
        <v>81</v>
      </c>
      <c r="AG43">
        <v>81</v>
      </c>
      <c r="AH43">
        <v>81</v>
      </c>
      <c r="AI43">
        <v>80</v>
      </c>
      <c r="AJ43">
        <v>80</v>
      </c>
      <c r="AK43">
        <v>80</v>
      </c>
      <c r="AL43">
        <v>80</v>
      </c>
      <c r="AM43">
        <v>79</v>
      </c>
      <c r="AN43">
        <v>79</v>
      </c>
      <c r="AO43">
        <v>79</v>
      </c>
      <c r="AP43">
        <v>79</v>
      </c>
      <c r="AQ43">
        <v>79</v>
      </c>
      <c r="AR43">
        <v>79</v>
      </c>
      <c r="AS43">
        <v>79</v>
      </c>
      <c r="AT43">
        <v>79</v>
      </c>
      <c r="AU43">
        <v>79</v>
      </c>
      <c r="AV43">
        <v>79</v>
      </c>
      <c r="AW43">
        <v>79</v>
      </c>
      <c r="AX43">
        <v>79</v>
      </c>
      <c r="AY43">
        <v>79</v>
      </c>
      <c r="AZ43">
        <v>78</v>
      </c>
      <c r="BA43">
        <v>77</v>
      </c>
      <c r="BB43">
        <v>75</v>
      </c>
      <c r="BC43">
        <v>72</v>
      </c>
      <c r="BD43">
        <v>67</v>
      </c>
      <c r="BE43">
        <v>64</v>
      </c>
      <c r="BF43">
        <v>57</v>
      </c>
      <c r="BG43">
        <v>50</v>
      </c>
      <c r="BH43">
        <v>48</v>
      </c>
      <c r="BI43">
        <v>44</v>
      </c>
      <c r="BJ43">
        <v>38</v>
      </c>
      <c r="BK43">
        <v>37</v>
      </c>
      <c r="BL43">
        <v>37</v>
      </c>
      <c r="BM43">
        <v>37</v>
      </c>
      <c r="BN43">
        <v>37</v>
      </c>
      <c r="BO43">
        <v>37</v>
      </c>
      <c r="BP43">
        <v>36</v>
      </c>
      <c r="BQ43">
        <v>35</v>
      </c>
      <c r="BR43">
        <v>34</v>
      </c>
      <c r="BS43">
        <v>34</v>
      </c>
      <c r="BT43">
        <v>34</v>
      </c>
      <c r="BU43">
        <v>34</v>
      </c>
      <c r="BV43">
        <v>34</v>
      </c>
      <c r="BW43">
        <v>34</v>
      </c>
      <c r="BX43">
        <v>34</v>
      </c>
      <c r="BY43">
        <v>32</v>
      </c>
      <c r="BZ43">
        <v>31</v>
      </c>
      <c r="CA43">
        <v>31</v>
      </c>
      <c r="CB43">
        <v>31</v>
      </c>
      <c r="CC43">
        <v>31</v>
      </c>
      <c r="CD43">
        <v>31</v>
      </c>
      <c r="CE43">
        <v>31</v>
      </c>
      <c r="CF43">
        <v>31</v>
      </c>
      <c r="CG43">
        <v>31</v>
      </c>
      <c r="CH43">
        <v>31</v>
      </c>
    </row>
    <row r="44" spans="1:86" x14ac:dyDescent="0.3">
      <c r="A44" t="s">
        <v>151</v>
      </c>
      <c r="B44" t="str">
        <f>VLOOKUP(A44,SupplyDemand!$A$2:$B$321,2,FALSE)</f>
        <v>GEOSPATIAL PLANNING CELL</v>
      </c>
      <c r="C44">
        <v>35</v>
      </c>
      <c r="E44" t="s">
        <v>109</v>
      </c>
      <c r="F44" t="s">
        <v>108</v>
      </c>
      <c r="G44">
        <v>0</v>
      </c>
      <c r="H44">
        <v>1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>
        <v>2</v>
      </c>
      <c r="AB44">
        <v>2</v>
      </c>
      <c r="AC44">
        <v>2</v>
      </c>
      <c r="AD44">
        <v>2</v>
      </c>
      <c r="AE44">
        <v>2</v>
      </c>
      <c r="AF44">
        <v>2</v>
      </c>
      <c r="AG44">
        <v>2</v>
      </c>
      <c r="AH44">
        <v>2</v>
      </c>
      <c r="AI44">
        <v>2</v>
      </c>
      <c r="AJ44">
        <v>2</v>
      </c>
      <c r="AK44">
        <v>2</v>
      </c>
      <c r="AL44">
        <v>2</v>
      </c>
      <c r="AM44">
        <v>2</v>
      </c>
      <c r="AN44">
        <v>2</v>
      </c>
      <c r="AO44">
        <v>2</v>
      </c>
      <c r="AP44">
        <v>2</v>
      </c>
      <c r="AQ44">
        <v>2</v>
      </c>
      <c r="AR44">
        <v>2</v>
      </c>
      <c r="AS44">
        <v>2</v>
      </c>
      <c r="AT44">
        <v>2</v>
      </c>
      <c r="AU44">
        <v>2</v>
      </c>
      <c r="AV44">
        <v>2</v>
      </c>
      <c r="AW44">
        <v>2</v>
      </c>
      <c r="AX44">
        <v>2</v>
      </c>
      <c r="AY44">
        <v>2</v>
      </c>
      <c r="AZ44">
        <v>2</v>
      </c>
      <c r="BA44">
        <v>2</v>
      </c>
      <c r="BB44">
        <v>2</v>
      </c>
      <c r="BC44">
        <v>2</v>
      </c>
      <c r="BD44">
        <v>2</v>
      </c>
      <c r="BE44">
        <v>2</v>
      </c>
      <c r="BF44">
        <v>2</v>
      </c>
      <c r="BG44">
        <v>2</v>
      </c>
      <c r="BH44">
        <v>2</v>
      </c>
      <c r="BI44">
        <v>2</v>
      </c>
      <c r="BJ44">
        <v>2</v>
      </c>
      <c r="BK44">
        <v>2</v>
      </c>
      <c r="BL44">
        <v>2</v>
      </c>
      <c r="BM44">
        <v>2</v>
      </c>
      <c r="BN44">
        <v>2</v>
      </c>
      <c r="BO44">
        <v>2</v>
      </c>
      <c r="BP44">
        <v>2</v>
      </c>
      <c r="BQ44">
        <v>2</v>
      </c>
      <c r="BR44">
        <v>2</v>
      </c>
      <c r="BS44">
        <v>2</v>
      </c>
      <c r="BT44">
        <v>2</v>
      </c>
      <c r="BU44">
        <v>2</v>
      </c>
      <c r="BV44">
        <v>2</v>
      </c>
      <c r="BW44">
        <v>2</v>
      </c>
      <c r="BX44">
        <v>2</v>
      </c>
      <c r="BY44">
        <v>2</v>
      </c>
      <c r="BZ44">
        <v>2</v>
      </c>
      <c r="CA44">
        <v>2</v>
      </c>
      <c r="CB44">
        <v>2</v>
      </c>
      <c r="CC44">
        <v>2</v>
      </c>
      <c r="CD44">
        <v>2</v>
      </c>
      <c r="CE44">
        <v>2</v>
      </c>
      <c r="CF44">
        <v>2</v>
      </c>
      <c r="CG44">
        <v>2</v>
      </c>
      <c r="CH44">
        <v>2</v>
      </c>
    </row>
    <row r="45" spans="1:86" x14ac:dyDescent="0.3">
      <c r="A45" t="s">
        <v>152</v>
      </c>
      <c r="B45" t="str">
        <f>VLOOKUP(A45,SupplyDemand!$A$2:$B$321,2,FALSE)</f>
        <v>FWD ENG SPT TM MAIN (FEST-M)</v>
      </c>
      <c r="C45">
        <v>35</v>
      </c>
      <c r="E45" t="s">
        <v>109</v>
      </c>
      <c r="F45" t="s">
        <v>108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</row>
    <row r="46" spans="1:86" x14ac:dyDescent="0.3">
      <c r="A46" t="s">
        <v>153</v>
      </c>
      <c r="B46" t="str">
        <f>VLOOKUP(A46,SupplyDemand!$A$2:$B$321,2,FALSE)</f>
        <v>FWD ENG SPT TM ADV (FEST-A)</v>
      </c>
      <c r="C46">
        <v>0</v>
      </c>
      <c r="E46" t="s">
        <v>109</v>
      </c>
      <c r="F46" t="s">
        <v>108</v>
      </c>
      <c r="G46">
        <v>0</v>
      </c>
      <c r="H46">
        <v>0</v>
      </c>
      <c r="I46">
        <v>2</v>
      </c>
      <c r="J46">
        <v>4</v>
      </c>
      <c r="K46">
        <v>6</v>
      </c>
      <c r="L46">
        <v>7</v>
      </c>
      <c r="M46">
        <v>9</v>
      </c>
      <c r="N46">
        <v>10</v>
      </c>
      <c r="O46">
        <v>10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v>10</v>
      </c>
      <c r="W46">
        <v>10</v>
      </c>
      <c r="X46">
        <v>10</v>
      </c>
      <c r="Y46">
        <v>10</v>
      </c>
      <c r="Z46">
        <v>10</v>
      </c>
      <c r="AA46">
        <v>10</v>
      </c>
      <c r="AB46">
        <v>10</v>
      </c>
      <c r="AC46">
        <v>10</v>
      </c>
      <c r="AD46">
        <v>10</v>
      </c>
      <c r="AE46">
        <v>10</v>
      </c>
      <c r="AF46">
        <v>10</v>
      </c>
      <c r="AG46">
        <v>10</v>
      </c>
      <c r="AH46">
        <v>10</v>
      </c>
      <c r="AI46">
        <v>10</v>
      </c>
      <c r="AJ46">
        <v>10</v>
      </c>
      <c r="AK46">
        <v>10</v>
      </c>
      <c r="AL46">
        <v>10</v>
      </c>
      <c r="AM46">
        <v>10</v>
      </c>
      <c r="AN46">
        <v>10</v>
      </c>
      <c r="AO46">
        <v>10</v>
      </c>
      <c r="AP46">
        <v>10</v>
      </c>
      <c r="AQ46">
        <v>10</v>
      </c>
      <c r="AR46">
        <v>10</v>
      </c>
      <c r="AS46">
        <v>10</v>
      </c>
      <c r="AT46">
        <v>10</v>
      </c>
      <c r="AU46">
        <v>10</v>
      </c>
      <c r="AV46">
        <v>10</v>
      </c>
      <c r="AW46">
        <v>10</v>
      </c>
      <c r="AX46">
        <v>10</v>
      </c>
      <c r="AY46">
        <v>10</v>
      </c>
      <c r="AZ46">
        <v>10</v>
      </c>
      <c r="BA46">
        <v>10</v>
      </c>
      <c r="BB46">
        <v>10</v>
      </c>
      <c r="BC46">
        <v>10</v>
      </c>
      <c r="BD46">
        <v>10</v>
      </c>
      <c r="BE46">
        <v>10</v>
      </c>
      <c r="BF46">
        <v>9</v>
      </c>
      <c r="BG46">
        <v>8</v>
      </c>
      <c r="BH46">
        <v>7</v>
      </c>
      <c r="BI46">
        <v>6</v>
      </c>
      <c r="BJ46">
        <v>5</v>
      </c>
      <c r="BK46">
        <v>4</v>
      </c>
      <c r="BL46">
        <v>4</v>
      </c>
      <c r="BM46">
        <v>4</v>
      </c>
      <c r="BN46">
        <v>4</v>
      </c>
      <c r="BO46">
        <v>4</v>
      </c>
      <c r="BP46">
        <v>4</v>
      </c>
      <c r="BQ46">
        <v>4</v>
      </c>
      <c r="BR46">
        <v>4</v>
      </c>
      <c r="BS46">
        <v>4</v>
      </c>
      <c r="BT46">
        <v>4</v>
      </c>
      <c r="BU46">
        <v>4</v>
      </c>
      <c r="BV46">
        <v>4</v>
      </c>
      <c r="BW46">
        <v>4</v>
      </c>
      <c r="BX46">
        <v>4</v>
      </c>
      <c r="BY46">
        <v>4</v>
      </c>
      <c r="BZ46">
        <v>3</v>
      </c>
      <c r="CA46">
        <v>3</v>
      </c>
      <c r="CB46">
        <v>3</v>
      </c>
      <c r="CC46">
        <v>3</v>
      </c>
      <c r="CD46">
        <v>3</v>
      </c>
      <c r="CE46">
        <v>3</v>
      </c>
      <c r="CF46">
        <v>3</v>
      </c>
      <c r="CG46">
        <v>3</v>
      </c>
      <c r="CH46">
        <v>3</v>
      </c>
    </row>
    <row r="47" spans="1:86" x14ac:dyDescent="0.3">
      <c r="A47" t="s">
        <v>154</v>
      </c>
      <c r="B47" t="str">
        <f>VLOOKUP(A47,SupplyDemand!$A$2:$B$321,2,FALSE)</f>
        <v>EXPLOSIVES HAZARDS COORD CELL</v>
      </c>
      <c r="C47">
        <v>17</v>
      </c>
      <c r="E47" t="s">
        <v>109</v>
      </c>
      <c r="F47" t="s">
        <v>108</v>
      </c>
      <c r="G47">
        <v>0</v>
      </c>
      <c r="H47">
        <v>0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</row>
    <row r="48" spans="1:86" x14ac:dyDescent="0.3">
      <c r="A48" t="s">
        <v>155</v>
      </c>
      <c r="B48" t="str">
        <f>VLOOKUP(A48,SupplyDemand!$A$2:$B$321,2,FALSE)</f>
        <v>CONSTR MGT TM</v>
      </c>
      <c r="C48">
        <v>0</v>
      </c>
      <c r="E48" t="s">
        <v>109</v>
      </c>
      <c r="F48" t="s">
        <v>108</v>
      </c>
      <c r="G48">
        <v>0</v>
      </c>
      <c r="H48">
        <v>0</v>
      </c>
      <c r="I48">
        <v>3</v>
      </c>
      <c r="J48">
        <v>6</v>
      </c>
      <c r="K48">
        <v>8</v>
      </c>
      <c r="L48">
        <v>8</v>
      </c>
      <c r="M48">
        <v>11</v>
      </c>
      <c r="N48">
        <v>12</v>
      </c>
      <c r="O48">
        <v>12</v>
      </c>
      <c r="P48">
        <v>12</v>
      </c>
      <c r="Q48">
        <v>12</v>
      </c>
      <c r="R48">
        <v>12</v>
      </c>
      <c r="S48">
        <v>12</v>
      </c>
      <c r="T48">
        <v>12</v>
      </c>
      <c r="U48">
        <v>13</v>
      </c>
      <c r="V48">
        <v>13</v>
      </c>
      <c r="W48">
        <v>13</v>
      </c>
      <c r="X48">
        <v>13</v>
      </c>
      <c r="Y48">
        <v>13</v>
      </c>
      <c r="Z48">
        <v>13</v>
      </c>
      <c r="AA48">
        <v>13</v>
      </c>
      <c r="AB48">
        <v>8</v>
      </c>
      <c r="AC48">
        <v>8</v>
      </c>
      <c r="AD48">
        <v>8</v>
      </c>
      <c r="AE48">
        <v>8</v>
      </c>
      <c r="AF48">
        <v>8</v>
      </c>
      <c r="AG48">
        <v>8</v>
      </c>
      <c r="AH48">
        <v>8</v>
      </c>
      <c r="AI48">
        <v>8</v>
      </c>
      <c r="AJ48">
        <v>8</v>
      </c>
      <c r="AK48">
        <v>7</v>
      </c>
      <c r="AL48">
        <v>7</v>
      </c>
      <c r="AM48">
        <v>7</v>
      </c>
      <c r="AN48">
        <v>7</v>
      </c>
      <c r="AO48">
        <v>7</v>
      </c>
      <c r="AP48">
        <v>7</v>
      </c>
      <c r="AQ48">
        <v>7</v>
      </c>
      <c r="AR48">
        <v>7</v>
      </c>
      <c r="AS48">
        <v>7</v>
      </c>
      <c r="AT48">
        <v>7</v>
      </c>
      <c r="AU48">
        <v>7</v>
      </c>
      <c r="AV48">
        <v>7</v>
      </c>
      <c r="AW48">
        <v>7</v>
      </c>
      <c r="AX48">
        <v>7</v>
      </c>
      <c r="AY48">
        <v>7</v>
      </c>
      <c r="AZ48">
        <v>7</v>
      </c>
      <c r="BA48">
        <v>7</v>
      </c>
      <c r="BB48">
        <v>7</v>
      </c>
      <c r="BC48">
        <v>6</v>
      </c>
      <c r="BD48">
        <v>6</v>
      </c>
      <c r="BE48">
        <v>6</v>
      </c>
      <c r="BF48">
        <v>5</v>
      </c>
      <c r="BG48">
        <v>4</v>
      </c>
      <c r="BH48">
        <v>3</v>
      </c>
      <c r="BI48">
        <v>3</v>
      </c>
      <c r="BJ48">
        <v>3</v>
      </c>
      <c r="BK48">
        <v>3</v>
      </c>
      <c r="BL48">
        <v>3</v>
      </c>
      <c r="BM48">
        <v>3</v>
      </c>
      <c r="BN48">
        <v>3</v>
      </c>
      <c r="BO48">
        <v>3</v>
      </c>
      <c r="BP48">
        <v>2</v>
      </c>
      <c r="BQ48">
        <v>2</v>
      </c>
      <c r="BR48">
        <v>2</v>
      </c>
      <c r="BS48">
        <v>2</v>
      </c>
      <c r="BT48">
        <v>2</v>
      </c>
      <c r="BU48">
        <v>2</v>
      </c>
      <c r="BV48">
        <v>2</v>
      </c>
      <c r="BW48">
        <v>2</v>
      </c>
      <c r="BX48">
        <v>2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</row>
    <row r="49" spans="1:86" x14ac:dyDescent="0.3">
      <c r="A49" t="s">
        <v>156</v>
      </c>
      <c r="B49" t="str">
        <f>VLOOKUP(A49,SupplyDemand!$A$2:$B$321,2,FALSE)</f>
        <v>ENGR FACILITY DET</v>
      </c>
      <c r="C49">
        <v>17</v>
      </c>
      <c r="E49" t="s">
        <v>109</v>
      </c>
      <c r="F49" t="s">
        <v>108</v>
      </c>
      <c r="G49">
        <v>0</v>
      </c>
      <c r="H49">
        <v>1</v>
      </c>
      <c r="I49">
        <v>3</v>
      </c>
      <c r="J49">
        <v>5</v>
      </c>
      <c r="K49">
        <v>7</v>
      </c>
      <c r="L49">
        <v>8</v>
      </c>
      <c r="M49">
        <v>9</v>
      </c>
      <c r="N49">
        <v>9</v>
      </c>
      <c r="O49">
        <v>9</v>
      </c>
      <c r="P49">
        <v>9</v>
      </c>
      <c r="Q49">
        <v>9</v>
      </c>
      <c r="R49">
        <v>9</v>
      </c>
      <c r="S49">
        <v>9</v>
      </c>
      <c r="T49">
        <v>9</v>
      </c>
      <c r="U49">
        <v>9</v>
      </c>
      <c r="V49">
        <v>9</v>
      </c>
      <c r="W49">
        <v>9</v>
      </c>
      <c r="X49">
        <v>9</v>
      </c>
      <c r="Y49">
        <v>9</v>
      </c>
      <c r="Z49">
        <v>9</v>
      </c>
      <c r="AA49">
        <v>9</v>
      </c>
      <c r="AB49">
        <v>9</v>
      </c>
      <c r="AC49">
        <v>9</v>
      </c>
      <c r="AD49">
        <v>9</v>
      </c>
      <c r="AE49">
        <v>9</v>
      </c>
      <c r="AF49">
        <v>9</v>
      </c>
      <c r="AG49">
        <v>9</v>
      </c>
      <c r="AH49">
        <v>9</v>
      </c>
      <c r="AI49">
        <v>9</v>
      </c>
      <c r="AJ49">
        <v>9</v>
      </c>
      <c r="AK49">
        <v>9</v>
      </c>
      <c r="AL49">
        <v>9</v>
      </c>
      <c r="AM49">
        <v>9</v>
      </c>
      <c r="AN49">
        <v>9</v>
      </c>
      <c r="AO49">
        <v>9</v>
      </c>
      <c r="AP49">
        <v>9</v>
      </c>
      <c r="AQ49">
        <v>9</v>
      </c>
      <c r="AR49">
        <v>9</v>
      </c>
      <c r="AS49">
        <v>9</v>
      </c>
      <c r="AT49">
        <v>9</v>
      </c>
      <c r="AU49">
        <v>9</v>
      </c>
      <c r="AV49">
        <v>9</v>
      </c>
      <c r="AW49">
        <v>9</v>
      </c>
      <c r="AX49">
        <v>9</v>
      </c>
      <c r="AY49">
        <v>9</v>
      </c>
      <c r="AZ49">
        <v>9</v>
      </c>
      <c r="BA49">
        <v>9</v>
      </c>
      <c r="BB49">
        <v>8</v>
      </c>
      <c r="BC49">
        <v>7</v>
      </c>
      <c r="BD49">
        <v>7</v>
      </c>
      <c r="BE49">
        <v>7</v>
      </c>
      <c r="BF49">
        <v>7</v>
      </c>
      <c r="BG49">
        <v>6</v>
      </c>
      <c r="BH49">
        <v>5</v>
      </c>
      <c r="BI49">
        <v>5</v>
      </c>
      <c r="BJ49">
        <v>4</v>
      </c>
      <c r="BK49">
        <v>4</v>
      </c>
      <c r="BL49">
        <v>4</v>
      </c>
      <c r="BM49">
        <v>4</v>
      </c>
      <c r="BN49">
        <v>4</v>
      </c>
      <c r="BO49">
        <v>4</v>
      </c>
      <c r="BP49">
        <v>4</v>
      </c>
      <c r="BQ49">
        <v>4</v>
      </c>
      <c r="BR49">
        <v>4</v>
      </c>
      <c r="BS49">
        <v>4</v>
      </c>
      <c r="BT49">
        <v>4</v>
      </c>
      <c r="BU49">
        <v>4</v>
      </c>
      <c r="BV49">
        <v>4</v>
      </c>
      <c r="BW49">
        <v>4</v>
      </c>
      <c r="BX49">
        <v>3</v>
      </c>
      <c r="BY49">
        <v>3</v>
      </c>
      <c r="BZ49">
        <v>3</v>
      </c>
      <c r="CA49">
        <v>3</v>
      </c>
      <c r="CB49">
        <v>3</v>
      </c>
      <c r="CC49">
        <v>3</v>
      </c>
      <c r="CD49">
        <v>3</v>
      </c>
      <c r="CE49">
        <v>3</v>
      </c>
      <c r="CF49">
        <v>3</v>
      </c>
      <c r="CG49">
        <v>3</v>
      </c>
      <c r="CH49">
        <v>3</v>
      </c>
    </row>
    <row r="50" spans="1:86" x14ac:dyDescent="0.3">
      <c r="A50" t="s">
        <v>157</v>
      </c>
      <c r="B50" t="str">
        <f>VLOOKUP(A50,SupplyDemand!$A$2:$B$321,2,FALSE)</f>
        <v>HQ, WELL DRILLING TM</v>
      </c>
      <c r="C50">
        <v>0</v>
      </c>
      <c r="E50" t="s">
        <v>109</v>
      </c>
      <c r="F50" t="s">
        <v>108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2</v>
      </c>
      <c r="AV50">
        <v>2</v>
      </c>
      <c r="AW50">
        <v>2</v>
      </c>
      <c r="AX50">
        <v>2</v>
      </c>
      <c r="AY50">
        <v>2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</row>
    <row r="51" spans="1:86" x14ac:dyDescent="0.3">
      <c r="A51" t="s">
        <v>158</v>
      </c>
      <c r="B51" t="str">
        <f>VLOOKUP(A51,SupplyDemand!$A$2:$B$321,2,FALSE)</f>
        <v>WELL DRILLING TM</v>
      </c>
      <c r="C51">
        <v>17</v>
      </c>
      <c r="E51" t="s">
        <v>109</v>
      </c>
      <c r="F51" t="s">
        <v>108</v>
      </c>
      <c r="G51">
        <v>0</v>
      </c>
      <c r="H51">
        <v>0</v>
      </c>
      <c r="I51">
        <v>1</v>
      </c>
      <c r="J51">
        <v>1</v>
      </c>
      <c r="K51">
        <v>2</v>
      </c>
      <c r="L51">
        <v>2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9</v>
      </c>
      <c r="AC51">
        <v>9</v>
      </c>
      <c r="AD51">
        <v>9</v>
      </c>
      <c r="AE51">
        <v>9</v>
      </c>
      <c r="AF51">
        <v>9</v>
      </c>
      <c r="AG51">
        <v>9</v>
      </c>
      <c r="AH51">
        <v>9</v>
      </c>
      <c r="AI51">
        <v>9</v>
      </c>
      <c r="AJ51">
        <v>9</v>
      </c>
      <c r="AK51">
        <v>9</v>
      </c>
      <c r="AL51">
        <v>9</v>
      </c>
      <c r="AM51">
        <v>9</v>
      </c>
      <c r="AN51">
        <v>9</v>
      </c>
      <c r="AO51">
        <v>9</v>
      </c>
      <c r="AP51">
        <v>9</v>
      </c>
      <c r="AQ51">
        <v>9</v>
      </c>
      <c r="AR51">
        <v>9</v>
      </c>
      <c r="AS51">
        <v>9</v>
      </c>
      <c r="AT51">
        <v>9</v>
      </c>
      <c r="AU51">
        <v>9</v>
      </c>
      <c r="AV51">
        <v>9</v>
      </c>
      <c r="AW51">
        <v>9</v>
      </c>
      <c r="AX51">
        <v>9</v>
      </c>
      <c r="AY51">
        <v>9</v>
      </c>
      <c r="AZ51">
        <v>9</v>
      </c>
      <c r="BA51">
        <v>9</v>
      </c>
      <c r="BB51">
        <v>9</v>
      </c>
      <c r="BC51">
        <v>9</v>
      </c>
      <c r="BD51">
        <v>9</v>
      </c>
      <c r="BE51">
        <v>9</v>
      </c>
      <c r="BF51">
        <v>8</v>
      </c>
      <c r="BG51">
        <v>7</v>
      </c>
      <c r="BH51">
        <v>6</v>
      </c>
      <c r="BI51">
        <v>5</v>
      </c>
      <c r="BJ51">
        <v>4</v>
      </c>
      <c r="BK51">
        <v>3</v>
      </c>
      <c r="BL51">
        <v>3</v>
      </c>
      <c r="BM51">
        <v>3</v>
      </c>
      <c r="BN51">
        <v>3</v>
      </c>
      <c r="BO51">
        <v>3</v>
      </c>
      <c r="BP51">
        <v>3</v>
      </c>
      <c r="BQ51">
        <v>3</v>
      </c>
      <c r="BR51">
        <v>3</v>
      </c>
      <c r="BS51">
        <v>3</v>
      </c>
      <c r="BT51">
        <v>3</v>
      </c>
      <c r="BU51">
        <v>3</v>
      </c>
      <c r="BV51">
        <v>3</v>
      </c>
      <c r="BW51">
        <v>3</v>
      </c>
      <c r="BX51">
        <v>3</v>
      </c>
      <c r="BY51">
        <v>3</v>
      </c>
      <c r="BZ51">
        <v>2</v>
      </c>
      <c r="CA51">
        <v>2</v>
      </c>
      <c r="CB51">
        <v>2</v>
      </c>
      <c r="CC51">
        <v>2</v>
      </c>
      <c r="CD51">
        <v>2</v>
      </c>
      <c r="CE51">
        <v>2</v>
      </c>
      <c r="CF51">
        <v>2</v>
      </c>
      <c r="CG51">
        <v>2</v>
      </c>
      <c r="CH51">
        <v>2</v>
      </c>
    </row>
    <row r="52" spans="1:86" x14ac:dyDescent="0.3">
      <c r="A52" t="s">
        <v>159</v>
      </c>
      <c r="B52" t="str">
        <f>VLOOKUP(A52,SupplyDemand!$A$2:$B$321,2,FALSE)</f>
        <v>ENG MINE DOG DET</v>
      </c>
      <c r="C52">
        <v>35</v>
      </c>
      <c r="E52" t="s">
        <v>109</v>
      </c>
      <c r="F52" t="s">
        <v>108</v>
      </c>
      <c r="G52">
        <v>0</v>
      </c>
      <c r="H52">
        <v>0</v>
      </c>
      <c r="I52">
        <v>2</v>
      </c>
      <c r="J52">
        <v>4</v>
      </c>
      <c r="K52">
        <v>6</v>
      </c>
      <c r="L52">
        <v>6</v>
      </c>
      <c r="M52">
        <v>7</v>
      </c>
      <c r="N52">
        <v>8</v>
      </c>
      <c r="O52">
        <v>8</v>
      </c>
      <c r="P52">
        <v>8</v>
      </c>
      <c r="Q52">
        <v>8</v>
      </c>
      <c r="R52">
        <v>8</v>
      </c>
      <c r="S52">
        <v>8</v>
      </c>
      <c r="T52">
        <v>8</v>
      </c>
      <c r="U52">
        <v>8</v>
      </c>
      <c r="V52">
        <v>8</v>
      </c>
      <c r="W52">
        <v>8</v>
      </c>
      <c r="X52">
        <v>8</v>
      </c>
      <c r="Y52">
        <v>8</v>
      </c>
      <c r="Z52">
        <v>8</v>
      </c>
      <c r="AA52">
        <v>8</v>
      </c>
      <c r="AB52">
        <v>7</v>
      </c>
      <c r="AC52">
        <v>7</v>
      </c>
      <c r="AD52">
        <v>7</v>
      </c>
      <c r="AE52">
        <v>7</v>
      </c>
      <c r="AF52">
        <v>7</v>
      </c>
      <c r="AG52">
        <v>7</v>
      </c>
      <c r="AH52">
        <v>7</v>
      </c>
      <c r="AI52">
        <v>7</v>
      </c>
      <c r="AJ52">
        <v>7</v>
      </c>
      <c r="AK52">
        <v>7</v>
      </c>
      <c r="AL52">
        <v>7</v>
      </c>
      <c r="AM52">
        <v>7</v>
      </c>
      <c r="AN52">
        <v>7</v>
      </c>
      <c r="AO52">
        <v>7</v>
      </c>
      <c r="AP52">
        <v>7</v>
      </c>
      <c r="AQ52">
        <v>7</v>
      </c>
      <c r="AR52">
        <v>7</v>
      </c>
      <c r="AS52">
        <v>7</v>
      </c>
      <c r="AT52">
        <v>7</v>
      </c>
      <c r="AU52">
        <v>7</v>
      </c>
      <c r="AV52">
        <v>7</v>
      </c>
      <c r="AW52">
        <v>7</v>
      </c>
      <c r="AX52">
        <v>7</v>
      </c>
      <c r="AY52">
        <v>7</v>
      </c>
      <c r="AZ52">
        <v>7</v>
      </c>
      <c r="BA52">
        <v>7</v>
      </c>
      <c r="BB52">
        <v>6</v>
      </c>
      <c r="BC52">
        <v>6</v>
      </c>
      <c r="BD52">
        <v>6</v>
      </c>
      <c r="BE52">
        <v>6</v>
      </c>
      <c r="BF52">
        <v>5</v>
      </c>
      <c r="BG52">
        <v>4</v>
      </c>
      <c r="BH52">
        <v>3</v>
      </c>
      <c r="BI52">
        <v>3</v>
      </c>
      <c r="BJ52">
        <v>2</v>
      </c>
      <c r="BK52">
        <v>2</v>
      </c>
      <c r="BL52">
        <v>2</v>
      </c>
      <c r="BM52">
        <v>2</v>
      </c>
      <c r="BN52">
        <v>2</v>
      </c>
      <c r="BO52">
        <v>2</v>
      </c>
      <c r="BP52">
        <v>2</v>
      </c>
      <c r="BQ52">
        <v>2</v>
      </c>
      <c r="BR52">
        <v>2</v>
      </c>
      <c r="BS52">
        <v>2</v>
      </c>
      <c r="BT52">
        <v>2</v>
      </c>
      <c r="BU52">
        <v>2</v>
      </c>
      <c r="BV52">
        <v>2</v>
      </c>
      <c r="BW52">
        <v>2</v>
      </c>
      <c r="BX52">
        <v>2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</row>
    <row r="53" spans="1:86" x14ac:dyDescent="0.3">
      <c r="A53" t="s">
        <v>160</v>
      </c>
      <c r="B53" t="str">
        <f>VLOOKUP(A53,SupplyDemand!$A$2:$B$321,2,FALSE)</f>
        <v>ENGR DIVING DET</v>
      </c>
      <c r="C53">
        <v>17</v>
      </c>
      <c r="E53" t="s">
        <v>109</v>
      </c>
      <c r="F53" t="s">
        <v>108</v>
      </c>
      <c r="G53">
        <v>0</v>
      </c>
      <c r="H53">
        <v>0</v>
      </c>
      <c r="I53">
        <v>6</v>
      </c>
      <c r="J53">
        <v>7</v>
      </c>
      <c r="K53">
        <v>11</v>
      </c>
      <c r="L53">
        <v>13</v>
      </c>
      <c r="M53">
        <v>16</v>
      </c>
      <c r="N53">
        <v>17</v>
      </c>
      <c r="O53">
        <v>18</v>
      </c>
      <c r="P53">
        <v>18</v>
      </c>
      <c r="Q53">
        <v>18</v>
      </c>
      <c r="R53">
        <v>18</v>
      </c>
      <c r="S53">
        <v>18</v>
      </c>
      <c r="T53">
        <v>18</v>
      </c>
      <c r="U53">
        <v>18</v>
      </c>
      <c r="V53">
        <v>18</v>
      </c>
      <c r="W53">
        <v>18</v>
      </c>
      <c r="X53">
        <v>18</v>
      </c>
      <c r="Y53">
        <v>18</v>
      </c>
      <c r="Z53">
        <v>18</v>
      </c>
      <c r="AA53">
        <v>18</v>
      </c>
      <c r="AB53">
        <v>12</v>
      </c>
      <c r="AC53">
        <v>12</v>
      </c>
      <c r="AD53">
        <v>12</v>
      </c>
      <c r="AE53">
        <v>12</v>
      </c>
      <c r="AF53">
        <v>12</v>
      </c>
      <c r="AG53">
        <v>12</v>
      </c>
      <c r="AH53">
        <v>12</v>
      </c>
      <c r="AI53">
        <v>12</v>
      </c>
      <c r="AJ53">
        <v>12</v>
      </c>
      <c r="AK53">
        <v>12</v>
      </c>
      <c r="AL53">
        <v>12</v>
      </c>
      <c r="AM53">
        <v>12</v>
      </c>
      <c r="AN53">
        <v>12</v>
      </c>
      <c r="AO53">
        <v>12</v>
      </c>
      <c r="AP53">
        <v>12</v>
      </c>
      <c r="AQ53">
        <v>12</v>
      </c>
      <c r="AR53">
        <v>12</v>
      </c>
      <c r="AS53">
        <v>12</v>
      </c>
      <c r="AT53">
        <v>12</v>
      </c>
      <c r="AU53">
        <v>12</v>
      </c>
      <c r="AV53">
        <v>12</v>
      </c>
      <c r="AW53">
        <v>12</v>
      </c>
      <c r="AX53">
        <v>12</v>
      </c>
      <c r="AY53">
        <v>11</v>
      </c>
      <c r="AZ53">
        <v>11</v>
      </c>
      <c r="BA53">
        <v>11</v>
      </c>
      <c r="BB53">
        <v>11</v>
      </c>
      <c r="BC53">
        <v>11</v>
      </c>
      <c r="BD53">
        <v>10</v>
      </c>
      <c r="BE53">
        <v>10</v>
      </c>
      <c r="BF53">
        <v>10</v>
      </c>
      <c r="BG53">
        <v>9</v>
      </c>
      <c r="BH53">
        <v>9</v>
      </c>
      <c r="BI53">
        <v>9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</row>
    <row r="54" spans="1:86" x14ac:dyDescent="0.3">
      <c r="A54" t="s">
        <v>161</v>
      </c>
      <c r="B54" t="str">
        <f>VLOOKUP(A54,SupplyDemand!$A$2:$B$321,2,FALSE)</f>
        <v>ASPHALT DET</v>
      </c>
      <c r="C54">
        <v>35</v>
      </c>
      <c r="E54" t="s">
        <v>109</v>
      </c>
      <c r="F54" t="s">
        <v>108</v>
      </c>
      <c r="G54">
        <v>0</v>
      </c>
      <c r="H54">
        <v>0</v>
      </c>
      <c r="I54">
        <v>2</v>
      </c>
      <c r="J54">
        <v>3</v>
      </c>
      <c r="K54">
        <v>4</v>
      </c>
      <c r="L54">
        <v>4</v>
      </c>
      <c r="M54">
        <v>7</v>
      </c>
      <c r="N54">
        <v>7</v>
      </c>
      <c r="O54">
        <v>7</v>
      </c>
      <c r="P54">
        <v>7</v>
      </c>
      <c r="Q54">
        <v>7</v>
      </c>
      <c r="R54">
        <v>7</v>
      </c>
      <c r="S54">
        <v>7</v>
      </c>
      <c r="T54">
        <v>7</v>
      </c>
      <c r="U54">
        <v>8</v>
      </c>
      <c r="V54">
        <v>8</v>
      </c>
      <c r="W54">
        <v>8</v>
      </c>
      <c r="X54">
        <v>8</v>
      </c>
      <c r="Y54">
        <v>8</v>
      </c>
      <c r="Z54">
        <v>8</v>
      </c>
      <c r="AA54">
        <v>8</v>
      </c>
      <c r="AB54">
        <v>8</v>
      </c>
      <c r="AC54">
        <v>8</v>
      </c>
      <c r="AD54">
        <v>8</v>
      </c>
      <c r="AE54">
        <v>8</v>
      </c>
      <c r="AF54">
        <v>8</v>
      </c>
      <c r="AG54">
        <v>8</v>
      </c>
      <c r="AH54">
        <v>7</v>
      </c>
      <c r="AI54">
        <v>7</v>
      </c>
      <c r="AJ54">
        <v>7</v>
      </c>
      <c r="AK54">
        <v>6</v>
      </c>
      <c r="AL54">
        <v>6</v>
      </c>
      <c r="AM54">
        <v>5</v>
      </c>
      <c r="AN54">
        <v>5</v>
      </c>
      <c r="AO54">
        <v>5</v>
      </c>
      <c r="AP54">
        <v>4</v>
      </c>
      <c r="AQ54">
        <v>4</v>
      </c>
      <c r="AR54">
        <v>4</v>
      </c>
      <c r="AS54">
        <v>4</v>
      </c>
      <c r="AT54">
        <v>4</v>
      </c>
      <c r="AU54">
        <v>4</v>
      </c>
      <c r="AV54">
        <v>4</v>
      </c>
      <c r="AW54">
        <v>4</v>
      </c>
      <c r="AX54">
        <v>4</v>
      </c>
      <c r="AY54">
        <v>4</v>
      </c>
      <c r="AZ54">
        <v>4</v>
      </c>
      <c r="BA54">
        <v>4</v>
      </c>
      <c r="BB54">
        <v>4</v>
      </c>
      <c r="BC54">
        <v>3</v>
      </c>
      <c r="BD54">
        <v>2</v>
      </c>
      <c r="BE54">
        <v>2</v>
      </c>
      <c r="BF54">
        <v>2</v>
      </c>
      <c r="BG54">
        <v>2</v>
      </c>
      <c r="BH54">
        <v>2</v>
      </c>
      <c r="BI54">
        <v>2</v>
      </c>
      <c r="BJ54">
        <v>2</v>
      </c>
      <c r="BK54">
        <v>2</v>
      </c>
      <c r="BL54">
        <v>2</v>
      </c>
      <c r="BM54">
        <v>2</v>
      </c>
      <c r="BN54">
        <v>2</v>
      </c>
      <c r="BO54">
        <v>2</v>
      </c>
      <c r="BP54">
        <v>2</v>
      </c>
      <c r="BQ54">
        <v>2</v>
      </c>
      <c r="BR54">
        <v>2</v>
      </c>
      <c r="BS54">
        <v>2</v>
      </c>
      <c r="BT54">
        <v>2</v>
      </c>
      <c r="BU54">
        <v>2</v>
      </c>
      <c r="BV54">
        <v>2</v>
      </c>
      <c r="BW54">
        <v>2</v>
      </c>
      <c r="BX54">
        <v>2</v>
      </c>
      <c r="BY54">
        <v>2</v>
      </c>
      <c r="BZ54">
        <v>2</v>
      </c>
      <c r="CA54">
        <v>2</v>
      </c>
      <c r="CB54">
        <v>2</v>
      </c>
      <c r="CC54">
        <v>2</v>
      </c>
      <c r="CD54">
        <v>2</v>
      </c>
      <c r="CE54">
        <v>2</v>
      </c>
      <c r="CF54">
        <v>2</v>
      </c>
      <c r="CG54">
        <v>2</v>
      </c>
      <c r="CH54">
        <v>2</v>
      </c>
    </row>
    <row r="55" spans="1:86" x14ac:dyDescent="0.3">
      <c r="A55" t="s">
        <v>162</v>
      </c>
      <c r="B55" t="str">
        <f>VLOOKUP(A55,SupplyDemand!$A$2:$B$321,2,FALSE)</f>
        <v>CONCRETE SECT</v>
      </c>
      <c r="C55">
        <v>17</v>
      </c>
      <c r="E55" t="s">
        <v>109</v>
      </c>
      <c r="F55" t="s">
        <v>108</v>
      </c>
      <c r="G55">
        <v>0</v>
      </c>
      <c r="H55">
        <v>2</v>
      </c>
      <c r="I55">
        <v>10</v>
      </c>
      <c r="J55">
        <v>13</v>
      </c>
      <c r="K55">
        <v>18</v>
      </c>
      <c r="L55">
        <v>19</v>
      </c>
      <c r="M55">
        <v>29</v>
      </c>
      <c r="N55">
        <v>30</v>
      </c>
      <c r="O55">
        <v>30</v>
      </c>
      <c r="P55">
        <v>30</v>
      </c>
      <c r="Q55">
        <v>30</v>
      </c>
      <c r="R55">
        <v>30</v>
      </c>
      <c r="S55">
        <v>30</v>
      </c>
      <c r="T55">
        <v>30</v>
      </c>
      <c r="U55">
        <v>31</v>
      </c>
      <c r="V55">
        <v>31</v>
      </c>
      <c r="W55">
        <v>31</v>
      </c>
      <c r="X55">
        <v>31</v>
      </c>
      <c r="Y55">
        <v>31</v>
      </c>
      <c r="Z55">
        <v>31</v>
      </c>
      <c r="AA55">
        <v>31</v>
      </c>
      <c r="AB55">
        <v>31</v>
      </c>
      <c r="AC55">
        <v>31</v>
      </c>
      <c r="AD55">
        <v>31</v>
      </c>
      <c r="AE55">
        <v>31</v>
      </c>
      <c r="AF55">
        <v>31</v>
      </c>
      <c r="AG55">
        <v>31</v>
      </c>
      <c r="AH55">
        <v>31</v>
      </c>
      <c r="AI55">
        <v>31</v>
      </c>
      <c r="AJ55">
        <v>31</v>
      </c>
      <c r="AK55">
        <v>31</v>
      </c>
      <c r="AL55">
        <v>25</v>
      </c>
      <c r="AM55">
        <v>23</v>
      </c>
      <c r="AN55">
        <v>22</v>
      </c>
      <c r="AO55">
        <v>21</v>
      </c>
      <c r="AP55">
        <v>21</v>
      </c>
      <c r="AQ55">
        <v>21</v>
      </c>
      <c r="AR55">
        <v>20</v>
      </c>
      <c r="AS55">
        <v>20</v>
      </c>
      <c r="AT55">
        <v>20</v>
      </c>
      <c r="AU55">
        <v>20</v>
      </c>
      <c r="AV55">
        <v>20</v>
      </c>
      <c r="AW55">
        <v>20</v>
      </c>
      <c r="AX55">
        <v>20</v>
      </c>
      <c r="AY55">
        <v>20</v>
      </c>
      <c r="AZ55">
        <v>20</v>
      </c>
      <c r="BA55">
        <v>20</v>
      </c>
      <c r="BB55">
        <v>20</v>
      </c>
      <c r="BC55">
        <v>16</v>
      </c>
      <c r="BD55">
        <v>15</v>
      </c>
      <c r="BE55">
        <v>15</v>
      </c>
      <c r="BF55">
        <v>13</v>
      </c>
      <c r="BG55">
        <v>11</v>
      </c>
      <c r="BH55">
        <v>10</v>
      </c>
      <c r="BI55">
        <v>9</v>
      </c>
      <c r="BJ55">
        <v>9</v>
      </c>
      <c r="BK55">
        <v>9</v>
      </c>
      <c r="BL55">
        <v>9</v>
      </c>
      <c r="BM55">
        <v>9</v>
      </c>
      <c r="BN55">
        <v>9</v>
      </c>
      <c r="BO55">
        <v>8</v>
      </c>
      <c r="BP55">
        <v>7</v>
      </c>
      <c r="BQ55">
        <v>6</v>
      </c>
      <c r="BR55">
        <v>6</v>
      </c>
      <c r="BS55">
        <v>6</v>
      </c>
      <c r="BT55">
        <v>6</v>
      </c>
      <c r="BU55">
        <v>6</v>
      </c>
      <c r="BV55">
        <v>6</v>
      </c>
      <c r="BW55">
        <v>6</v>
      </c>
      <c r="BX55">
        <v>5</v>
      </c>
      <c r="BY55">
        <v>5</v>
      </c>
      <c r="BZ55">
        <v>5</v>
      </c>
      <c r="CA55">
        <v>5</v>
      </c>
      <c r="CB55">
        <v>5</v>
      </c>
      <c r="CC55">
        <v>5</v>
      </c>
      <c r="CD55">
        <v>5</v>
      </c>
      <c r="CE55">
        <v>5</v>
      </c>
      <c r="CF55">
        <v>5</v>
      </c>
      <c r="CG55">
        <v>5</v>
      </c>
      <c r="CH55">
        <v>5</v>
      </c>
    </row>
    <row r="56" spans="1:86" x14ac:dyDescent="0.3">
      <c r="A56" t="s">
        <v>163</v>
      </c>
      <c r="B56" t="str">
        <f>VLOOKUP(A56,SupplyDemand!$A$2:$B$321,2,FALSE)</f>
        <v>QUARRY PLT</v>
      </c>
      <c r="C56">
        <v>35</v>
      </c>
      <c r="E56" t="s">
        <v>109</v>
      </c>
      <c r="F56" t="s">
        <v>108</v>
      </c>
      <c r="G56">
        <v>0</v>
      </c>
      <c r="H56">
        <v>0</v>
      </c>
      <c r="I56">
        <v>2</v>
      </c>
      <c r="J56">
        <v>3</v>
      </c>
      <c r="K56">
        <v>4</v>
      </c>
      <c r="L56">
        <v>4</v>
      </c>
      <c r="M56">
        <v>6</v>
      </c>
      <c r="N56">
        <v>6</v>
      </c>
      <c r="O56">
        <v>6</v>
      </c>
      <c r="P56">
        <v>6</v>
      </c>
      <c r="Q56">
        <v>6</v>
      </c>
      <c r="R56">
        <v>6</v>
      </c>
      <c r="S56">
        <v>6</v>
      </c>
      <c r="T56">
        <v>6</v>
      </c>
      <c r="U56">
        <v>7</v>
      </c>
      <c r="V56">
        <v>7</v>
      </c>
      <c r="W56">
        <v>7</v>
      </c>
      <c r="X56">
        <v>7</v>
      </c>
      <c r="Y56">
        <v>7</v>
      </c>
      <c r="Z56">
        <v>7</v>
      </c>
      <c r="AA56">
        <v>7</v>
      </c>
      <c r="AB56">
        <v>7</v>
      </c>
      <c r="AC56">
        <v>7</v>
      </c>
      <c r="AD56">
        <v>7</v>
      </c>
      <c r="AE56">
        <v>7</v>
      </c>
      <c r="AF56">
        <v>7</v>
      </c>
      <c r="AG56">
        <v>7</v>
      </c>
      <c r="AH56">
        <v>7</v>
      </c>
      <c r="AI56">
        <v>6</v>
      </c>
      <c r="AJ56">
        <v>6</v>
      </c>
      <c r="AK56">
        <v>6</v>
      </c>
      <c r="AL56">
        <v>5</v>
      </c>
      <c r="AM56">
        <v>5</v>
      </c>
      <c r="AN56">
        <v>5</v>
      </c>
      <c r="AO56">
        <v>4</v>
      </c>
      <c r="AP56">
        <v>4</v>
      </c>
      <c r="AQ56">
        <v>4</v>
      </c>
      <c r="AR56">
        <v>4</v>
      </c>
      <c r="AS56">
        <v>4</v>
      </c>
      <c r="AT56">
        <v>4</v>
      </c>
      <c r="AU56">
        <v>4</v>
      </c>
      <c r="AV56">
        <v>4</v>
      </c>
      <c r="AW56">
        <v>4</v>
      </c>
      <c r="AX56">
        <v>4</v>
      </c>
      <c r="AY56">
        <v>4</v>
      </c>
      <c r="AZ56">
        <v>4</v>
      </c>
      <c r="BA56">
        <v>4</v>
      </c>
      <c r="BB56">
        <v>4</v>
      </c>
      <c r="BC56">
        <v>3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</row>
    <row r="57" spans="1:86" x14ac:dyDescent="0.3">
      <c r="A57" t="s">
        <v>164</v>
      </c>
      <c r="B57" t="str">
        <f>VLOOKUP(A57,SupplyDemand!$A$2:$B$321,2,FALSE)</f>
        <v>FA BN, COMP (3X6) (IBCT) (RECAP)</v>
      </c>
      <c r="C57">
        <v>611</v>
      </c>
      <c r="E57" t="s">
        <v>109</v>
      </c>
      <c r="F57" t="s">
        <v>108</v>
      </c>
      <c r="G57">
        <v>0</v>
      </c>
      <c r="H57">
        <v>1</v>
      </c>
      <c r="I57">
        <v>6</v>
      </c>
      <c r="J57">
        <v>10</v>
      </c>
      <c r="K57">
        <v>12</v>
      </c>
      <c r="L57">
        <v>12</v>
      </c>
      <c r="M57">
        <v>12</v>
      </c>
      <c r="N57">
        <v>12</v>
      </c>
      <c r="O57">
        <v>12</v>
      </c>
      <c r="P57">
        <v>12</v>
      </c>
      <c r="Q57">
        <v>12</v>
      </c>
      <c r="R57">
        <v>12</v>
      </c>
      <c r="S57">
        <v>12</v>
      </c>
      <c r="T57">
        <v>12</v>
      </c>
      <c r="U57">
        <v>12</v>
      </c>
      <c r="V57">
        <v>12</v>
      </c>
      <c r="W57">
        <v>12</v>
      </c>
      <c r="X57">
        <v>12</v>
      </c>
      <c r="Y57">
        <v>12</v>
      </c>
      <c r="Z57">
        <v>12</v>
      </c>
      <c r="AA57">
        <v>12</v>
      </c>
      <c r="AB57">
        <v>12</v>
      </c>
      <c r="AC57">
        <v>12</v>
      </c>
      <c r="AD57">
        <v>12</v>
      </c>
      <c r="AE57">
        <v>12</v>
      </c>
      <c r="AF57">
        <v>12</v>
      </c>
      <c r="AG57">
        <v>12</v>
      </c>
      <c r="AH57">
        <v>12</v>
      </c>
      <c r="AI57">
        <v>12</v>
      </c>
      <c r="AJ57">
        <v>12</v>
      </c>
      <c r="AK57">
        <v>12</v>
      </c>
      <c r="AL57">
        <v>12</v>
      </c>
      <c r="AM57">
        <v>12</v>
      </c>
      <c r="AN57">
        <v>12</v>
      </c>
      <c r="AO57">
        <v>12</v>
      </c>
      <c r="AP57">
        <v>12</v>
      </c>
      <c r="AQ57">
        <v>12</v>
      </c>
      <c r="AR57">
        <v>12</v>
      </c>
      <c r="AS57">
        <v>12</v>
      </c>
      <c r="AT57">
        <v>12</v>
      </c>
      <c r="AU57">
        <v>12</v>
      </c>
      <c r="AV57">
        <v>12</v>
      </c>
      <c r="AW57">
        <v>12</v>
      </c>
      <c r="AX57">
        <v>12</v>
      </c>
      <c r="AY57">
        <v>12</v>
      </c>
      <c r="AZ57">
        <v>12</v>
      </c>
      <c r="BA57">
        <v>12</v>
      </c>
      <c r="BB57">
        <v>12</v>
      </c>
      <c r="BC57">
        <v>9</v>
      </c>
      <c r="BD57">
        <v>6</v>
      </c>
      <c r="BE57">
        <v>5</v>
      </c>
      <c r="BF57">
        <v>5</v>
      </c>
      <c r="BG57">
        <v>3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</row>
    <row r="58" spans="1:86" x14ac:dyDescent="0.3">
      <c r="A58" t="s">
        <v>165</v>
      </c>
      <c r="B58" t="str">
        <f>VLOOKUP(A58,SupplyDemand!$A$2:$B$321,2,FALSE)</f>
        <v>FIRES BN 155T, SBCT (3X6)(RECAP)</v>
      </c>
      <c r="C58">
        <v>576</v>
      </c>
      <c r="E58" t="s">
        <v>109</v>
      </c>
      <c r="F58" t="s">
        <v>108</v>
      </c>
      <c r="G58">
        <v>0</v>
      </c>
      <c r="H58">
        <v>0</v>
      </c>
      <c r="I58">
        <v>0</v>
      </c>
      <c r="J58">
        <v>0</v>
      </c>
      <c r="K58">
        <v>1</v>
      </c>
      <c r="L58">
        <v>1</v>
      </c>
      <c r="M58">
        <v>2</v>
      </c>
      <c r="N58">
        <v>2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  <c r="U58">
        <v>2</v>
      </c>
      <c r="V58">
        <v>2</v>
      </c>
      <c r="W58">
        <v>2</v>
      </c>
      <c r="X58">
        <v>2</v>
      </c>
      <c r="Y58">
        <v>2</v>
      </c>
      <c r="Z58">
        <v>2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1</v>
      </c>
      <c r="BH58">
        <v>1</v>
      </c>
      <c r="BI58">
        <v>1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</row>
    <row r="59" spans="1:86" x14ac:dyDescent="0.3">
      <c r="A59" t="s">
        <v>166</v>
      </c>
      <c r="B59" t="str">
        <f>VLOOKUP(A59,SupplyDemand!$A$2:$B$321,2,FALSE)</f>
        <v>DIV ARTILLERY (RECAP)</v>
      </c>
      <c r="C59">
        <v>227</v>
      </c>
      <c r="E59" t="s">
        <v>109</v>
      </c>
      <c r="F59" t="s">
        <v>108</v>
      </c>
      <c r="G59">
        <v>0</v>
      </c>
      <c r="H59">
        <v>0</v>
      </c>
      <c r="I59">
        <v>1</v>
      </c>
      <c r="J59">
        <v>2</v>
      </c>
      <c r="K59">
        <v>3</v>
      </c>
      <c r="L59">
        <v>4</v>
      </c>
      <c r="M59">
        <v>5</v>
      </c>
      <c r="N59">
        <v>6</v>
      </c>
      <c r="O59">
        <v>6</v>
      </c>
      <c r="P59">
        <v>6</v>
      </c>
      <c r="Q59">
        <v>6</v>
      </c>
      <c r="R59">
        <v>6</v>
      </c>
      <c r="S59">
        <v>6</v>
      </c>
      <c r="T59">
        <v>6</v>
      </c>
      <c r="U59">
        <v>6</v>
      </c>
      <c r="V59">
        <v>6</v>
      </c>
      <c r="W59">
        <v>6</v>
      </c>
      <c r="X59">
        <v>6</v>
      </c>
      <c r="Y59">
        <v>6</v>
      </c>
      <c r="Z59">
        <v>6</v>
      </c>
      <c r="AA59">
        <v>6</v>
      </c>
      <c r="AB59">
        <v>6</v>
      </c>
      <c r="AC59">
        <v>6</v>
      </c>
      <c r="AD59">
        <v>6</v>
      </c>
      <c r="AE59">
        <v>6</v>
      </c>
      <c r="AF59">
        <v>6</v>
      </c>
      <c r="AG59">
        <v>6</v>
      </c>
      <c r="AH59">
        <v>6</v>
      </c>
      <c r="AI59">
        <v>6</v>
      </c>
      <c r="AJ59">
        <v>6</v>
      </c>
      <c r="AK59">
        <v>6</v>
      </c>
      <c r="AL59">
        <v>6</v>
      </c>
      <c r="AM59">
        <v>6</v>
      </c>
      <c r="AN59">
        <v>6</v>
      </c>
      <c r="AO59">
        <v>6</v>
      </c>
      <c r="AP59">
        <v>6</v>
      </c>
      <c r="AQ59">
        <v>6</v>
      </c>
      <c r="AR59">
        <v>6</v>
      </c>
      <c r="AS59">
        <v>6</v>
      </c>
      <c r="AT59">
        <v>6</v>
      </c>
      <c r="AU59">
        <v>6</v>
      </c>
      <c r="AV59">
        <v>6</v>
      </c>
      <c r="AW59">
        <v>6</v>
      </c>
      <c r="AX59">
        <v>6</v>
      </c>
      <c r="AY59">
        <v>6</v>
      </c>
      <c r="AZ59">
        <v>6</v>
      </c>
      <c r="BA59">
        <v>6</v>
      </c>
      <c r="BB59">
        <v>6</v>
      </c>
      <c r="BC59">
        <v>6</v>
      </c>
      <c r="BD59">
        <v>6</v>
      </c>
      <c r="BE59">
        <v>6</v>
      </c>
      <c r="BF59">
        <v>5</v>
      </c>
      <c r="BG59">
        <v>5</v>
      </c>
      <c r="BH59">
        <v>4</v>
      </c>
      <c r="BI59">
        <v>3</v>
      </c>
      <c r="BJ59">
        <v>3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</row>
    <row r="60" spans="1:86" x14ac:dyDescent="0.3">
      <c r="A60" t="s">
        <v>168</v>
      </c>
      <c r="B60" t="str">
        <f>VLOOKUP(A60,SupplyDemand!$A$2:$B$321,2,FALSE)</f>
        <v>Operational Fires Command (OFC)</v>
      </c>
      <c r="C60">
        <v>157</v>
      </c>
      <c r="E60" t="s">
        <v>109</v>
      </c>
      <c r="F60" t="s">
        <v>108</v>
      </c>
      <c r="G60">
        <v>0</v>
      </c>
      <c r="H60">
        <v>0</v>
      </c>
      <c r="I60">
        <v>0</v>
      </c>
      <c r="J60">
        <v>0</v>
      </c>
      <c r="K60">
        <v>1</v>
      </c>
      <c r="L60">
        <v>1</v>
      </c>
      <c r="M60">
        <v>2</v>
      </c>
      <c r="N60">
        <v>2</v>
      </c>
      <c r="O60">
        <v>2</v>
      </c>
      <c r="P60">
        <v>2</v>
      </c>
      <c r="Q60">
        <v>2</v>
      </c>
      <c r="R60">
        <v>2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2</v>
      </c>
      <c r="AQ60">
        <v>2</v>
      </c>
      <c r="AR60">
        <v>2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2</v>
      </c>
      <c r="BD60">
        <v>2</v>
      </c>
      <c r="BE60">
        <v>2</v>
      </c>
      <c r="BF60">
        <v>2</v>
      </c>
      <c r="BG60">
        <v>1</v>
      </c>
      <c r="BH60">
        <v>1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</row>
    <row r="61" spans="1:86" x14ac:dyDescent="0.3">
      <c r="A61" t="s">
        <v>169</v>
      </c>
      <c r="B61" t="str">
        <f>VLOOKUP(A61,SupplyDemand!$A$2:$B$321,2,FALSE)</f>
        <v>FA BN 155T (3x4, WO/FSC)(RECAP)</v>
      </c>
      <c r="C61">
        <v>419</v>
      </c>
      <c r="E61" t="s">
        <v>109</v>
      </c>
      <c r="F61" t="s">
        <v>108</v>
      </c>
      <c r="G61">
        <v>0</v>
      </c>
      <c r="H61">
        <v>1</v>
      </c>
      <c r="I61">
        <v>6</v>
      </c>
      <c r="J61">
        <v>10</v>
      </c>
      <c r="K61">
        <v>13</v>
      </c>
      <c r="L61">
        <v>13</v>
      </c>
      <c r="M61">
        <v>14</v>
      </c>
      <c r="N61">
        <v>14</v>
      </c>
      <c r="O61">
        <v>14</v>
      </c>
      <c r="P61">
        <v>14</v>
      </c>
      <c r="Q61">
        <v>14</v>
      </c>
      <c r="R61">
        <v>14</v>
      </c>
      <c r="S61">
        <v>14</v>
      </c>
      <c r="T61">
        <v>14</v>
      </c>
      <c r="U61">
        <v>14</v>
      </c>
      <c r="V61">
        <v>14</v>
      </c>
      <c r="W61">
        <v>14</v>
      </c>
      <c r="X61">
        <v>14</v>
      </c>
      <c r="Y61">
        <v>14</v>
      </c>
      <c r="Z61">
        <v>14</v>
      </c>
      <c r="AA61">
        <v>14</v>
      </c>
      <c r="AB61">
        <v>14</v>
      </c>
      <c r="AC61">
        <v>14</v>
      </c>
      <c r="AD61">
        <v>14</v>
      </c>
      <c r="AE61">
        <v>14</v>
      </c>
      <c r="AF61">
        <v>14</v>
      </c>
      <c r="AG61">
        <v>14</v>
      </c>
      <c r="AH61">
        <v>14</v>
      </c>
      <c r="AI61">
        <v>14</v>
      </c>
      <c r="AJ61">
        <v>14</v>
      </c>
      <c r="AK61">
        <v>14</v>
      </c>
      <c r="AL61">
        <v>14</v>
      </c>
      <c r="AM61">
        <v>14</v>
      </c>
      <c r="AN61">
        <v>14</v>
      </c>
      <c r="AO61">
        <v>14</v>
      </c>
      <c r="AP61">
        <v>14</v>
      </c>
      <c r="AQ61">
        <v>14</v>
      </c>
      <c r="AR61">
        <v>14</v>
      </c>
      <c r="AS61">
        <v>14</v>
      </c>
      <c r="AT61">
        <v>14</v>
      </c>
      <c r="AU61">
        <v>14</v>
      </c>
      <c r="AV61">
        <v>14</v>
      </c>
      <c r="AW61">
        <v>14</v>
      </c>
      <c r="AX61">
        <v>14</v>
      </c>
      <c r="AY61">
        <v>14</v>
      </c>
      <c r="AZ61">
        <v>14</v>
      </c>
      <c r="BA61">
        <v>14</v>
      </c>
      <c r="BB61">
        <v>14</v>
      </c>
      <c r="BC61">
        <v>11</v>
      </c>
      <c r="BD61">
        <v>8</v>
      </c>
      <c r="BE61">
        <v>7</v>
      </c>
      <c r="BF61">
        <v>7</v>
      </c>
      <c r="BG61">
        <v>4</v>
      </c>
      <c r="BH61">
        <v>3</v>
      </c>
      <c r="BI61">
        <v>3</v>
      </c>
      <c r="BJ61">
        <v>2</v>
      </c>
      <c r="BK61">
        <v>2</v>
      </c>
      <c r="BL61">
        <v>2</v>
      </c>
      <c r="BM61">
        <v>2</v>
      </c>
      <c r="BN61">
        <v>2</v>
      </c>
      <c r="BO61">
        <v>2</v>
      </c>
      <c r="BP61">
        <v>2</v>
      </c>
      <c r="BQ61">
        <v>2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</row>
    <row r="62" spans="1:86" x14ac:dyDescent="0.3">
      <c r="A62" t="s">
        <v>170</v>
      </c>
      <c r="B62" t="str">
        <f>VLOOKUP(A62,SupplyDemand!$A$2:$B$321,2,FALSE)</f>
        <v>FIELD ARTILLERY BDE (RECAP)</v>
      </c>
      <c r="C62">
        <v>331</v>
      </c>
      <c r="E62" t="s">
        <v>109</v>
      </c>
      <c r="F62" t="s">
        <v>108</v>
      </c>
      <c r="G62">
        <v>0</v>
      </c>
      <c r="H62">
        <v>0</v>
      </c>
      <c r="I62">
        <v>0</v>
      </c>
      <c r="J62">
        <v>0</v>
      </c>
      <c r="K62">
        <v>2</v>
      </c>
      <c r="L62">
        <v>2</v>
      </c>
      <c r="M62">
        <v>4</v>
      </c>
      <c r="N62">
        <v>4</v>
      </c>
      <c r="O62">
        <v>4</v>
      </c>
      <c r="P62">
        <v>4</v>
      </c>
      <c r="Q62">
        <v>4</v>
      </c>
      <c r="R62">
        <v>4</v>
      </c>
      <c r="S62">
        <v>4</v>
      </c>
      <c r="T62">
        <v>4</v>
      </c>
      <c r="U62">
        <v>4</v>
      </c>
      <c r="V62">
        <v>4</v>
      </c>
      <c r="W62">
        <v>4</v>
      </c>
      <c r="X62">
        <v>4</v>
      </c>
      <c r="Y62">
        <v>4</v>
      </c>
      <c r="Z62">
        <v>4</v>
      </c>
      <c r="AA62">
        <v>4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2</v>
      </c>
      <c r="AI62">
        <v>2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2</v>
      </c>
      <c r="AR62">
        <v>2</v>
      </c>
      <c r="AS62">
        <v>2</v>
      </c>
      <c r="AT62">
        <v>2</v>
      </c>
      <c r="AU62">
        <v>2</v>
      </c>
      <c r="AV62">
        <v>2</v>
      </c>
      <c r="AW62">
        <v>2</v>
      </c>
      <c r="AX62">
        <v>2</v>
      </c>
      <c r="AY62">
        <v>2</v>
      </c>
      <c r="AZ62">
        <v>2</v>
      </c>
      <c r="BA62">
        <v>2</v>
      </c>
      <c r="BB62">
        <v>2</v>
      </c>
      <c r="BC62">
        <v>2</v>
      </c>
      <c r="BD62">
        <v>2</v>
      </c>
      <c r="BE62">
        <v>2</v>
      </c>
      <c r="BF62">
        <v>2</v>
      </c>
      <c r="BG62">
        <v>1</v>
      </c>
      <c r="BH62">
        <v>1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</row>
    <row r="63" spans="1:86" x14ac:dyDescent="0.3">
      <c r="A63" t="s">
        <v>171</v>
      </c>
      <c r="B63" t="str">
        <f>VLOOKUP(A63,SupplyDemand!$A$2:$B$321,2,FALSE)</f>
        <v>FA BN 155SP (3x4 WO/FSC)(RECAP)</v>
      </c>
      <c r="C63">
        <v>506</v>
      </c>
      <c r="E63" t="s">
        <v>109</v>
      </c>
      <c r="F63" t="s">
        <v>108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6</v>
      </c>
      <c r="AC63">
        <v>6</v>
      </c>
      <c r="AD63">
        <v>6</v>
      </c>
      <c r="AE63">
        <v>6</v>
      </c>
      <c r="AF63">
        <v>6</v>
      </c>
      <c r="AG63">
        <v>6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6</v>
      </c>
      <c r="AN63">
        <v>6</v>
      </c>
      <c r="AO63">
        <v>6</v>
      </c>
      <c r="AP63">
        <v>6</v>
      </c>
      <c r="AQ63">
        <v>6</v>
      </c>
      <c r="AR63">
        <v>6</v>
      </c>
      <c r="AS63">
        <v>6</v>
      </c>
      <c r="AT63">
        <v>6</v>
      </c>
      <c r="AU63">
        <v>6</v>
      </c>
      <c r="AV63">
        <v>6</v>
      </c>
      <c r="AW63">
        <v>6</v>
      </c>
      <c r="AX63">
        <v>6</v>
      </c>
      <c r="AY63">
        <v>6</v>
      </c>
      <c r="AZ63">
        <v>6</v>
      </c>
      <c r="BA63">
        <v>6</v>
      </c>
      <c r="BB63">
        <v>6</v>
      </c>
      <c r="BC63">
        <v>6</v>
      </c>
      <c r="BD63">
        <v>6</v>
      </c>
      <c r="BE63">
        <v>6</v>
      </c>
      <c r="BF63">
        <v>5</v>
      </c>
      <c r="BG63">
        <v>5</v>
      </c>
      <c r="BH63">
        <v>4</v>
      </c>
      <c r="BI63">
        <v>3</v>
      </c>
      <c r="BJ63">
        <v>3</v>
      </c>
      <c r="BK63">
        <v>2</v>
      </c>
      <c r="BL63">
        <v>2</v>
      </c>
      <c r="BM63">
        <v>2</v>
      </c>
      <c r="BN63">
        <v>2</v>
      </c>
      <c r="BO63">
        <v>2</v>
      </c>
      <c r="BP63">
        <v>2</v>
      </c>
      <c r="BQ63">
        <v>2</v>
      </c>
      <c r="BR63">
        <v>2</v>
      </c>
      <c r="BS63">
        <v>2</v>
      </c>
      <c r="BT63">
        <v>2</v>
      </c>
      <c r="BU63">
        <v>2</v>
      </c>
      <c r="BV63">
        <v>2</v>
      </c>
      <c r="BW63">
        <v>2</v>
      </c>
      <c r="BX63">
        <v>2</v>
      </c>
      <c r="BY63">
        <v>2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</row>
    <row r="64" spans="1:86" x14ac:dyDescent="0.3">
      <c r="A64" t="s">
        <v>172</v>
      </c>
      <c r="B64" t="str">
        <f>VLOOKUP(A64,SupplyDemand!$A$2:$B$321,2,FALSE)</f>
        <v>FA BN (MLRS) (3x9) (RECAP)</v>
      </c>
      <c r="C64">
        <v>471</v>
      </c>
      <c r="E64" t="s">
        <v>109</v>
      </c>
      <c r="F64" t="s">
        <v>108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2</v>
      </c>
      <c r="AC64">
        <v>2</v>
      </c>
      <c r="AD64">
        <v>2</v>
      </c>
      <c r="AE64">
        <v>2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2</v>
      </c>
      <c r="BD64">
        <v>2</v>
      </c>
      <c r="BE64">
        <v>2</v>
      </c>
      <c r="BF64">
        <v>2</v>
      </c>
      <c r="BG64">
        <v>2</v>
      </c>
      <c r="BH64">
        <v>2</v>
      </c>
      <c r="BI64">
        <v>2</v>
      </c>
      <c r="BJ64">
        <v>2</v>
      </c>
      <c r="BK64">
        <v>2</v>
      </c>
      <c r="BL64">
        <v>2</v>
      </c>
      <c r="BM64">
        <v>2</v>
      </c>
      <c r="BN64">
        <v>2</v>
      </c>
      <c r="BO64">
        <v>2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</row>
    <row r="65" spans="1:86" x14ac:dyDescent="0.3">
      <c r="A65" t="s">
        <v>173</v>
      </c>
      <c r="B65" t="str">
        <f>VLOOKUP(A65,SupplyDemand!$A$2:$B$321,2,FALSE)</f>
        <v>FA BN (HIMARS) (3x9) (RECAP)</v>
      </c>
      <c r="C65">
        <v>506</v>
      </c>
      <c r="E65" t="s">
        <v>109</v>
      </c>
      <c r="F65" t="s">
        <v>108</v>
      </c>
      <c r="G65">
        <v>0</v>
      </c>
      <c r="H65">
        <v>0</v>
      </c>
      <c r="I65">
        <v>4</v>
      </c>
      <c r="J65">
        <v>8</v>
      </c>
      <c r="K65">
        <v>12</v>
      </c>
      <c r="L65">
        <v>16</v>
      </c>
      <c r="M65">
        <v>18</v>
      </c>
      <c r="N65">
        <v>20</v>
      </c>
      <c r="O65">
        <v>20</v>
      </c>
      <c r="P65">
        <v>20</v>
      </c>
      <c r="Q65">
        <v>20</v>
      </c>
      <c r="R65">
        <v>20</v>
      </c>
      <c r="S65">
        <v>20</v>
      </c>
      <c r="T65">
        <v>20</v>
      </c>
      <c r="U65">
        <v>20</v>
      </c>
      <c r="V65">
        <v>20</v>
      </c>
      <c r="W65">
        <v>20</v>
      </c>
      <c r="X65">
        <v>20</v>
      </c>
      <c r="Y65">
        <v>20</v>
      </c>
      <c r="Z65">
        <v>20</v>
      </c>
      <c r="AA65">
        <v>20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2</v>
      </c>
      <c r="BE65">
        <v>2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</row>
    <row r="66" spans="1:86" x14ac:dyDescent="0.3">
      <c r="A66" t="s">
        <v>174</v>
      </c>
      <c r="B66" t="str">
        <f>VLOOKUP(A66,SupplyDemand!$A$2:$B$321,2,FALSE)</f>
        <v>HQ, THTR FIRES CMD</v>
      </c>
      <c r="C66">
        <v>140</v>
      </c>
      <c r="E66" t="s">
        <v>109</v>
      </c>
      <c r="F66" t="s">
        <v>108</v>
      </c>
      <c r="G66">
        <v>0</v>
      </c>
      <c r="H66">
        <v>0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</row>
    <row r="67" spans="1:86" x14ac:dyDescent="0.3">
      <c r="A67" t="s">
        <v>175</v>
      </c>
      <c r="B67" t="str">
        <f>VLOOKUP(A67,SupplyDemand!$A$2:$B$321,2,FALSE)</f>
        <v>BTL FLO COORD DET</v>
      </c>
      <c r="C67">
        <v>35</v>
      </c>
      <c r="E67" t="s">
        <v>109</v>
      </c>
      <c r="F67" t="s">
        <v>108</v>
      </c>
      <c r="G67">
        <v>0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</row>
    <row r="68" spans="1:86" x14ac:dyDescent="0.3">
      <c r="A68" t="s">
        <v>176</v>
      </c>
      <c r="B68" t="str">
        <f>VLOOKUP(A68,SupplyDemand!$A$2:$B$321,2,FALSE)</f>
        <v>AERIAL RECON LNO SPT DET (RLD)</v>
      </c>
      <c r="C68">
        <v>0</v>
      </c>
      <c r="E68" t="s">
        <v>109</v>
      </c>
      <c r="F68" t="s">
        <v>108</v>
      </c>
      <c r="G68">
        <v>0</v>
      </c>
      <c r="H68">
        <v>4</v>
      </c>
      <c r="I68">
        <v>4</v>
      </c>
      <c r="J68">
        <v>4</v>
      </c>
      <c r="K68">
        <v>4</v>
      </c>
      <c r="L68">
        <v>4</v>
      </c>
      <c r="M68">
        <v>4</v>
      </c>
      <c r="N68">
        <v>4</v>
      </c>
      <c r="O68">
        <v>4</v>
      </c>
      <c r="P68">
        <v>4</v>
      </c>
      <c r="Q68">
        <v>4</v>
      </c>
      <c r="R68">
        <v>4</v>
      </c>
      <c r="S68">
        <v>4</v>
      </c>
      <c r="T68">
        <v>4</v>
      </c>
      <c r="U68">
        <v>4</v>
      </c>
      <c r="V68">
        <v>4</v>
      </c>
      <c r="W68">
        <v>4</v>
      </c>
      <c r="X68">
        <v>4</v>
      </c>
      <c r="Y68">
        <v>4</v>
      </c>
      <c r="Z68">
        <v>4</v>
      </c>
      <c r="AA68">
        <v>4</v>
      </c>
      <c r="AB68">
        <v>4</v>
      </c>
      <c r="AC68">
        <v>4</v>
      </c>
      <c r="AD68">
        <v>4</v>
      </c>
      <c r="AE68">
        <v>4</v>
      </c>
      <c r="AF68">
        <v>4</v>
      </c>
      <c r="AG68">
        <v>4</v>
      </c>
      <c r="AH68">
        <v>4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</row>
    <row r="69" spans="1:86" x14ac:dyDescent="0.3">
      <c r="A69" t="s">
        <v>177</v>
      </c>
      <c r="B69" t="str">
        <f>VLOOKUP(A69,SupplyDemand!$A$2:$B$321,2,FALSE)</f>
        <v>GROUND LNO SPT DET (GLD)</v>
      </c>
      <c r="C69">
        <v>0</v>
      </c>
      <c r="E69" t="s">
        <v>109</v>
      </c>
      <c r="F69" t="s">
        <v>108</v>
      </c>
      <c r="G69">
        <v>1</v>
      </c>
      <c r="H69">
        <v>1</v>
      </c>
      <c r="I69">
        <v>18</v>
      </c>
      <c r="J69">
        <v>18</v>
      </c>
      <c r="K69">
        <v>18</v>
      </c>
      <c r="L69">
        <v>18</v>
      </c>
      <c r="M69">
        <v>18</v>
      </c>
      <c r="N69">
        <v>18</v>
      </c>
      <c r="O69">
        <v>18</v>
      </c>
      <c r="P69">
        <v>18</v>
      </c>
      <c r="Q69">
        <v>18</v>
      </c>
      <c r="R69">
        <v>18</v>
      </c>
      <c r="S69">
        <v>18</v>
      </c>
      <c r="T69">
        <v>18</v>
      </c>
      <c r="U69">
        <v>18</v>
      </c>
      <c r="V69">
        <v>18</v>
      </c>
      <c r="W69">
        <v>18</v>
      </c>
      <c r="X69">
        <v>18</v>
      </c>
      <c r="Y69">
        <v>18</v>
      </c>
      <c r="Z69">
        <v>18</v>
      </c>
      <c r="AA69">
        <v>18</v>
      </c>
      <c r="AB69">
        <v>18</v>
      </c>
      <c r="AC69">
        <v>18</v>
      </c>
      <c r="AD69">
        <v>18</v>
      </c>
      <c r="AE69">
        <v>18</v>
      </c>
      <c r="AF69">
        <v>18</v>
      </c>
      <c r="AG69">
        <v>18</v>
      </c>
      <c r="AH69">
        <v>18</v>
      </c>
      <c r="AI69">
        <v>3</v>
      </c>
      <c r="AJ69">
        <v>3</v>
      </c>
      <c r="AK69">
        <v>3</v>
      </c>
      <c r="AL69">
        <v>3</v>
      </c>
      <c r="AM69">
        <v>3</v>
      </c>
      <c r="AN69">
        <v>3</v>
      </c>
      <c r="AO69">
        <v>3</v>
      </c>
      <c r="AP69">
        <v>3</v>
      </c>
      <c r="AQ69">
        <v>3</v>
      </c>
      <c r="AR69">
        <v>3</v>
      </c>
      <c r="AS69">
        <v>3</v>
      </c>
      <c r="AT69">
        <v>3</v>
      </c>
      <c r="AU69">
        <v>3</v>
      </c>
      <c r="AV69">
        <v>3</v>
      </c>
      <c r="AW69">
        <v>3</v>
      </c>
      <c r="AX69">
        <v>3</v>
      </c>
      <c r="AY69">
        <v>3</v>
      </c>
      <c r="AZ69">
        <v>3</v>
      </c>
      <c r="BA69">
        <v>3</v>
      </c>
      <c r="BB69">
        <v>3</v>
      </c>
      <c r="BC69">
        <v>3</v>
      </c>
      <c r="BD69">
        <v>3</v>
      </c>
      <c r="BE69">
        <v>3</v>
      </c>
      <c r="BF69">
        <v>3</v>
      </c>
      <c r="BG69">
        <v>3</v>
      </c>
      <c r="BH69">
        <v>3</v>
      </c>
      <c r="BI69">
        <v>3</v>
      </c>
      <c r="BJ69">
        <v>3</v>
      </c>
      <c r="BK69">
        <v>3</v>
      </c>
      <c r="BL69">
        <v>3</v>
      </c>
      <c r="BM69">
        <v>3</v>
      </c>
      <c r="BN69">
        <v>3</v>
      </c>
      <c r="BO69">
        <v>3</v>
      </c>
      <c r="BP69">
        <v>3</v>
      </c>
      <c r="BQ69">
        <v>3</v>
      </c>
      <c r="BR69">
        <v>3</v>
      </c>
      <c r="BS69">
        <v>3</v>
      </c>
      <c r="BT69">
        <v>3</v>
      </c>
      <c r="BU69">
        <v>3</v>
      </c>
      <c r="BV69">
        <v>3</v>
      </c>
      <c r="BW69">
        <v>3</v>
      </c>
      <c r="BX69">
        <v>3</v>
      </c>
      <c r="BY69">
        <v>3</v>
      </c>
      <c r="BZ69">
        <v>3</v>
      </c>
      <c r="CA69">
        <v>3</v>
      </c>
      <c r="CB69">
        <v>3</v>
      </c>
      <c r="CC69">
        <v>3</v>
      </c>
      <c r="CD69">
        <v>3</v>
      </c>
      <c r="CE69">
        <v>3</v>
      </c>
      <c r="CF69">
        <v>3</v>
      </c>
      <c r="CG69">
        <v>3</v>
      </c>
      <c r="CH69">
        <v>3</v>
      </c>
    </row>
    <row r="70" spans="1:86" x14ac:dyDescent="0.3">
      <c r="A70" t="s">
        <v>178</v>
      </c>
      <c r="B70" t="str">
        <f>VLOOKUP(A70,SupplyDemand!$A$2:$B$321,2,FALSE)</f>
        <v>LONG RANGE FIRES BN (LRFB)</v>
      </c>
      <c r="C70">
        <v>506</v>
      </c>
      <c r="E70" t="s">
        <v>109</v>
      </c>
      <c r="F70" t="s">
        <v>108</v>
      </c>
      <c r="G70">
        <v>0</v>
      </c>
      <c r="H70">
        <v>2</v>
      </c>
      <c r="I70">
        <v>3</v>
      </c>
      <c r="J70">
        <v>3</v>
      </c>
      <c r="K70">
        <v>3</v>
      </c>
      <c r="L70">
        <v>3</v>
      </c>
      <c r="M70">
        <v>3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3</v>
      </c>
      <c r="V70">
        <v>3</v>
      </c>
      <c r="W70">
        <v>3</v>
      </c>
      <c r="X70">
        <v>3</v>
      </c>
      <c r="Y70">
        <v>3</v>
      </c>
      <c r="Z70">
        <v>3</v>
      </c>
      <c r="AA70">
        <v>3</v>
      </c>
      <c r="AB70">
        <v>3</v>
      </c>
      <c r="AC70">
        <v>3</v>
      </c>
      <c r="AD70">
        <v>3</v>
      </c>
      <c r="AE70">
        <v>3</v>
      </c>
      <c r="AF70">
        <v>3</v>
      </c>
      <c r="AG70">
        <v>3</v>
      </c>
      <c r="AH70">
        <v>3</v>
      </c>
      <c r="AI70">
        <v>3</v>
      </c>
      <c r="AJ70">
        <v>3</v>
      </c>
      <c r="AK70">
        <v>3</v>
      </c>
      <c r="AL70">
        <v>3</v>
      </c>
      <c r="AM70">
        <v>3</v>
      </c>
      <c r="AN70">
        <v>3</v>
      </c>
      <c r="AO70">
        <v>3</v>
      </c>
      <c r="AP70">
        <v>3</v>
      </c>
      <c r="AQ70">
        <v>3</v>
      </c>
      <c r="AR70">
        <v>3</v>
      </c>
      <c r="AS70">
        <v>3</v>
      </c>
      <c r="AT70">
        <v>3</v>
      </c>
      <c r="AU70">
        <v>3</v>
      </c>
      <c r="AV70">
        <v>3</v>
      </c>
      <c r="AW70">
        <v>3</v>
      </c>
      <c r="AX70">
        <v>3</v>
      </c>
      <c r="AY70">
        <v>3</v>
      </c>
      <c r="AZ70">
        <v>3</v>
      </c>
      <c r="BA70">
        <v>3</v>
      </c>
      <c r="BB70">
        <v>3</v>
      </c>
      <c r="BC70">
        <v>3</v>
      </c>
      <c r="BD70">
        <v>3</v>
      </c>
      <c r="BE70">
        <v>3</v>
      </c>
      <c r="BF70">
        <v>3</v>
      </c>
      <c r="BG70">
        <v>3</v>
      </c>
      <c r="BH70">
        <v>3</v>
      </c>
      <c r="BI70">
        <v>3</v>
      </c>
      <c r="BJ70">
        <v>3</v>
      </c>
      <c r="BK70">
        <v>3</v>
      </c>
      <c r="BL70">
        <v>3</v>
      </c>
      <c r="BM70">
        <v>3</v>
      </c>
      <c r="BN70">
        <v>3</v>
      </c>
      <c r="BO70">
        <v>3</v>
      </c>
      <c r="BP70">
        <v>3</v>
      </c>
      <c r="BQ70">
        <v>3</v>
      </c>
      <c r="BR70">
        <v>3</v>
      </c>
      <c r="BS70">
        <v>3</v>
      </c>
      <c r="BT70">
        <v>3</v>
      </c>
      <c r="BU70">
        <v>3</v>
      </c>
      <c r="BV70">
        <v>3</v>
      </c>
      <c r="BW70">
        <v>3</v>
      </c>
      <c r="BX70">
        <v>3</v>
      </c>
      <c r="BY70">
        <v>3</v>
      </c>
      <c r="BZ70">
        <v>3</v>
      </c>
      <c r="CA70">
        <v>3</v>
      </c>
      <c r="CB70">
        <v>3</v>
      </c>
      <c r="CC70">
        <v>3</v>
      </c>
      <c r="CD70">
        <v>3</v>
      </c>
      <c r="CE70">
        <v>3</v>
      </c>
      <c r="CF70">
        <v>3</v>
      </c>
      <c r="CG70">
        <v>3</v>
      </c>
      <c r="CH70">
        <v>3</v>
      </c>
    </row>
    <row r="71" spans="1:86" x14ac:dyDescent="0.3">
      <c r="A71" t="s">
        <v>179</v>
      </c>
      <c r="B71" t="str">
        <f>VLOOKUP(A71,SupplyDemand!$A$2:$B$321,2,FALSE)</f>
        <v>HHC RANGER REG</v>
      </c>
      <c r="C71">
        <v>209</v>
      </c>
      <c r="E71" t="s">
        <v>109</v>
      </c>
      <c r="F71" t="s">
        <v>108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</row>
    <row r="72" spans="1:86" x14ac:dyDescent="0.3">
      <c r="A72" t="s">
        <v>180</v>
      </c>
      <c r="B72" t="str">
        <f>VLOOKUP(A72,SupplyDemand!$A$2:$B$321,2,FALSE)</f>
        <v>REG SPECIAL TRPS BN</v>
      </c>
      <c r="C72">
        <v>366</v>
      </c>
      <c r="E72" t="s">
        <v>109</v>
      </c>
      <c r="F72" t="s">
        <v>108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</row>
    <row r="73" spans="1:86" x14ac:dyDescent="0.3">
      <c r="A73" t="s">
        <v>181</v>
      </c>
      <c r="B73" t="str">
        <f>VLOOKUP(A73,SupplyDemand!$A$2:$B$321,2,FALSE)</f>
        <v>RANGER BN</v>
      </c>
      <c r="C73">
        <v>820</v>
      </c>
      <c r="E73" t="s">
        <v>109</v>
      </c>
      <c r="F73" t="s">
        <v>108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  <c r="T73">
        <v>2</v>
      </c>
      <c r="U73">
        <v>2</v>
      </c>
      <c r="V73">
        <v>2</v>
      </c>
      <c r="W73">
        <v>2</v>
      </c>
      <c r="X73">
        <v>2</v>
      </c>
      <c r="Y73">
        <v>2</v>
      </c>
      <c r="Z73">
        <v>2</v>
      </c>
      <c r="AA73">
        <v>2</v>
      </c>
      <c r="AB73">
        <v>2</v>
      </c>
      <c r="AC73">
        <v>2</v>
      </c>
      <c r="AD73">
        <v>2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2</v>
      </c>
      <c r="AS73">
        <v>2</v>
      </c>
      <c r="AT73">
        <v>2</v>
      </c>
      <c r="AU73">
        <v>2</v>
      </c>
      <c r="AV73">
        <v>2</v>
      </c>
      <c r="AW73">
        <v>2</v>
      </c>
      <c r="AX73">
        <v>2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1</v>
      </c>
      <c r="BH73">
        <v>1</v>
      </c>
      <c r="BI73">
        <v>1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</row>
    <row r="74" spans="1:86" x14ac:dyDescent="0.3">
      <c r="A74" t="s">
        <v>182</v>
      </c>
      <c r="B74" t="str">
        <f>VLOOKUP(A74,SupplyDemand!$A$2:$B$321,2,FALSE)</f>
        <v>MED DET, VET SVC (RECAP)</v>
      </c>
      <c r="C74">
        <v>70</v>
      </c>
      <c r="E74" t="s">
        <v>109</v>
      </c>
      <c r="F74" t="s">
        <v>108</v>
      </c>
      <c r="G74">
        <v>0</v>
      </c>
      <c r="H74">
        <v>1</v>
      </c>
      <c r="I74">
        <v>2</v>
      </c>
      <c r="J74">
        <v>3</v>
      </c>
      <c r="K74">
        <v>5</v>
      </c>
      <c r="L74">
        <v>5</v>
      </c>
      <c r="M74">
        <v>6</v>
      </c>
      <c r="N74">
        <v>6</v>
      </c>
      <c r="O74">
        <v>6</v>
      </c>
      <c r="P74">
        <v>6</v>
      </c>
      <c r="Q74">
        <v>6</v>
      </c>
      <c r="R74">
        <v>6</v>
      </c>
      <c r="S74">
        <v>6</v>
      </c>
      <c r="T74">
        <v>6</v>
      </c>
      <c r="U74">
        <v>6</v>
      </c>
      <c r="V74">
        <v>6</v>
      </c>
      <c r="W74">
        <v>6</v>
      </c>
      <c r="X74">
        <v>6</v>
      </c>
      <c r="Y74">
        <v>6</v>
      </c>
      <c r="Z74">
        <v>6</v>
      </c>
      <c r="AA74">
        <v>6</v>
      </c>
      <c r="AB74">
        <v>6</v>
      </c>
      <c r="AC74">
        <v>6</v>
      </c>
      <c r="AD74">
        <v>6</v>
      </c>
      <c r="AE74">
        <v>6</v>
      </c>
      <c r="AF74">
        <v>6</v>
      </c>
      <c r="AG74">
        <v>6</v>
      </c>
      <c r="AH74">
        <v>6</v>
      </c>
      <c r="AI74">
        <v>6</v>
      </c>
      <c r="AJ74">
        <v>6</v>
      </c>
      <c r="AK74">
        <v>5</v>
      </c>
      <c r="AL74">
        <v>5</v>
      </c>
      <c r="AM74">
        <v>5</v>
      </c>
      <c r="AN74">
        <v>5</v>
      </c>
      <c r="AO74">
        <v>5</v>
      </c>
      <c r="AP74">
        <v>5</v>
      </c>
      <c r="AQ74">
        <v>5</v>
      </c>
      <c r="AR74">
        <v>5</v>
      </c>
      <c r="AS74">
        <v>5</v>
      </c>
      <c r="AT74">
        <v>5</v>
      </c>
      <c r="AU74">
        <v>5</v>
      </c>
      <c r="AV74">
        <v>5</v>
      </c>
      <c r="AW74">
        <v>5</v>
      </c>
      <c r="AX74">
        <v>5</v>
      </c>
      <c r="AY74">
        <v>5</v>
      </c>
      <c r="AZ74">
        <v>5</v>
      </c>
      <c r="BA74">
        <v>5</v>
      </c>
      <c r="BB74">
        <v>5</v>
      </c>
      <c r="BC74">
        <v>5</v>
      </c>
      <c r="BD74">
        <v>4</v>
      </c>
      <c r="BE74">
        <v>4</v>
      </c>
      <c r="BF74">
        <v>4</v>
      </c>
      <c r="BG74">
        <v>3</v>
      </c>
      <c r="BH74">
        <v>3</v>
      </c>
      <c r="BI74">
        <v>2</v>
      </c>
      <c r="BJ74">
        <v>2</v>
      </c>
      <c r="BK74">
        <v>2</v>
      </c>
      <c r="BL74">
        <v>2</v>
      </c>
      <c r="BM74">
        <v>2</v>
      </c>
      <c r="BN74">
        <v>2</v>
      </c>
      <c r="BO74">
        <v>2</v>
      </c>
      <c r="BP74">
        <v>2</v>
      </c>
      <c r="BQ74">
        <v>2</v>
      </c>
      <c r="BR74">
        <v>2</v>
      </c>
      <c r="BS74">
        <v>2</v>
      </c>
      <c r="BT74">
        <v>2</v>
      </c>
      <c r="BU74">
        <v>2</v>
      </c>
      <c r="BV74">
        <v>2</v>
      </c>
      <c r="BW74">
        <v>2</v>
      </c>
      <c r="BX74">
        <v>2</v>
      </c>
      <c r="BY74">
        <v>2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</row>
    <row r="75" spans="1:86" x14ac:dyDescent="0.3">
      <c r="A75" t="s">
        <v>183</v>
      </c>
      <c r="B75" t="str">
        <f>VLOOKUP(A75,SupplyDemand!$A$2:$B$321,2,FALSE)</f>
        <v>HHC, MEDICAL BDE</v>
      </c>
      <c r="C75">
        <v>105</v>
      </c>
      <c r="E75" t="s">
        <v>109</v>
      </c>
      <c r="F75" t="s">
        <v>108</v>
      </c>
      <c r="G75">
        <v>0</v>
      </c>
      <c r="H75">
        <v>0</v>
      </c>
      <c r="I75">
        <v>2</v>
      </c>
      <c r="J75">
        <v>2</v>
      </c>
      <c r="K75">
        <v>3</v>
      </c>
      <c r="L75">
        <v>3</v>
      </c>
      <c r="M75">
        <v>4</v>
      </c>
      <c r="N75">
        <v>4</v>
      </c>
      <c r="O75">
        <v>4</v>
      </c>
      <c r="P75">
        <v>4</v>
      </c>
      <c r="Q75">
        <v>4</v>
      </c>
      <c r="R75">
        <v>4</v>
      </c>
      <c r="S75">
        <v>4</v>
      </c>
      <c r="T75">
        <v>4</v>
      </c>
      <c r="U75">
        <v>4</v>
      </c>
      <c r="V75">
        <v>4</v>
      </c>
      <c r="W75">
        <v>4</v>
      </c>
      <c r="X75">
        <v>4</v>
      </c>
      <c r="Y75">
        <v>4</v>
      </c>
      <c r="Z75">
        <v>4</v>
      </c>
      <c r="AA75">
        <v>4</v>
      </c>
      <c r="AB75">
        <v>4</v>
      </c>
      <c r="AC75">
        <v>4</v>
      </c>
      <c r="AD75">
        <v>4</v>
      </c>
      <c r="AE75">
        <v>4</v>
      </c>
      <c r="AF75">
        <v>4</v>
      </c>
      <c r="AG75">
        <v>4</v>
      </c>
      <c r="AH75">
        <v>4</v>
      </c>
      <c r="AI75">
        <v>4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4</v>
      </c>
      <c r="AT75">
        <v>4</v>
      </c>
      <c r="AU75">
        <v>4</v>
      </c>
      <c r="AV75">
        <v>4</v>
      </c>
      <c r="AW75">
        <v>4</v>
      </c>
      <c r="AX75">
        <v>4</v>
      </c>
      <c r="AY75">
        <v>4</v>
      </c>
      <c r="AZ75">
        <v>4</v>
      </c>
      <c r="BA75">
        <v>3</v>
      </c>
      <c r="BB75">
        <v>3</v>
      </c>
      <c r="BC75">
        <v>3</v>
      </c>
      <c r="BD75">
        <v>3</v>
      </c>
      <c r="BE75">
        <v>3</v>
      </c>
      <c r="BF75">
        <v>2</v>
      </c>
      <c r="BG75">
        <v>2</v>
      </c>
      <c r="BH75">
        <v>2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</row>
    <row r="76" spans="1:86" x14ac:dyDescent="0.3">
      <c r="A76" t="s">
        <v>184</v>
      </c>
      <c r="B76" t="str">
        <f>VLOOKUP(A76,SupplyDemand!$A$2:$B$321,2,FALSE)</f>
        <v>MED DET, PREVENTIVE MED</v>
      </c>
      <c r="C76">
        <v>17</v>
      </c>
      <c r="E76" t="s">
        <v>109</v>
      </c>
      <c r="F76" t="s">
        <v>108</v>
      </c>
      <c r="G76">
        <v>0</v>
      </c>
      <c r="H76">
        <v>3</v>
      </c>
      <c r="I76">
        <v>8</v>
      </c>
      <c r="J76">
        <v>12</v>
      </c>
      <c r="K76">
        <v>16</v>
      </c>
      <c r="L76">
        <v>17</v>
      </c>
      <c r="M76">
        <v>20</v>
      </c>
      <c r="N76">
        <v>21</v>
      </c>
      <c r="O76">
        <v>21</v>
      </c>
      <c r="P76">
        <v>22</v>
      </c>
      <c r="Q76">
        <v>22</v>
      </c>
      <c r="R76">
        <v>22</v>
      </c>
      <c r="S76">
        <v>22</v>
      </c>
      <c r="T76">
        <v>22</v>
      </c>
      <c r="U76">
        <v>22</v>
      </c>
      <c r="V76">
        <v>22</v>
      </c>
      <c r="W76">
        <v>22</v>
      </c>
      <c r="X76">
        <v>22</v>
      </c>
      <c r="Y76">
        <v>22</v>
      </c>
      <c r="Z76">
        <v>22</v>
      </c>
      <c r="AA76">
        <v>22</v>
      </c>
      <c r="AB76">
        <v>20</v>
      </c>
      <c r="AC76">
        <v>20</v>
      </c>
      <c r="AD76">
        <v>20</v>
      </c>
      <c r="AE76">
        <v>20</v>
      </c>
      <c r="AF76">
        <v>20</v>
      </c>
      <c r="AG76">
        <v>20</v>
      </c>
      <c r="AH76">
        <v>20</v>
      </c>
      <c r="AI76">
        <v>19</v>
      </c>
      <c r="AJ76">
        <v>19</v>
      </c>
      <c r="AK76">
        <v>19</v>
      </c>
      <c r="AL76">
        <v>19</v>
      </c>
      <c r="AM76">
        <v>19</v>
      </c>
      <c r="AN76">
        <v>19</v>
      </c>
      <c r="AO76">
        <v>19</v>
      </c>
      <c r="AP76">
        <v>19</v>
      </c>
      <c r="AQ76">
        <v>19</v>
      </c>
      <c r="AR76">
        <v>19</v>
      </c>
      <c r="AS76">
        <v>19</v>
      </c>
      <c r="AT76">
        <v>19</v>
      </c>
      <c r="AU76">
        <v>19</v>
      </c>
      <c r="AV76">
        <v>19</v>
      </c>
      <c r="AW76">
        <v>19</v>
      </c>
      <c r="AX76">
        <v>19</v>
      </c>
      <c r="AY76">
        <v>19</v>
      </c>
      <c r="AZ76">
        <v>19</v>
      </c>
      <c r="BA76">
        <v>19</v>
      </c>
      <c r="BB76">
        <v>18</v>
      </c>
      <c r="BC76">
        <v>17</v>
      </c>
      <c r="BD76">
        <v>16</v>
      </c>
      <c r="BE76">
        <v>15</v>
      </c>
      <c r="BF76">
        <v>13</v>
      </c>
      <c r="BG76">
        <v>12</v>
      </c>
      <c r="BH76">
        <v>10</v>
      </c>
      <c r="BI76">
        <v>8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6</v>
      </c>
      <c r="BR76">
        <v>6</v>
      </c>
      <c r="BS76">
        <v>6</v>
      </c>
      <c r="BT76">
        <v>6</v>
      </c>
      <c r="BU76">
        <v>6</v>
      </c>
      <c r="BV76">
        <v>6</v>
      </c>
      <c r="BW76">
        <v>6</v>
      </c>
      <c r="BX76">
        <v>6</v>
      </c>
      <c r="BY76">
        <v>5</v>
      </c>
      <c r="BZ76">
        <v>5</v>
      </c>
      <c r="CA76">
        <v>5</v>
      </c>
      <c r="CB76">
        <v>5</v>
      </c>
      <c r="CC76">
        <v>5</v>
      </c>
      <c r="CD76">
        <v>5</v>
      </c>
      <c r="CE76">
        <v>5</v>
      </c>
      <c r="CF76">
        <v>5</v>
      </c>
      <c r="CG76">
        <v>5</v>
      </c>
      <c r="CH76">
        <v>5</v>
      </c>
    </row>
    <row r="77" spans="1:86" x14ac:dyDescent="0.3">
      <c r="A77" t="s">
        <v>185</v>
      </c>
      <c r="B77" t="str">
        <f>VLOOKUP(A77,SupplyDemand!$A$2:$B$321,2,FALSE)</f>
        <v>BLOOD SPT DET</v>
      </c>
      <c r="C77">
        <v>17</v>
      </c>
      <c r="E77" t="s">
        <v>109</v>
      </c>
      <c r="F77" t="s">
        <v>108</v>
      </c>
      <c r="G77">
        <v>0</v>
      </c>
      <c r="H77">
        <v>1</v>
      </c>
      <c r="I77">
        <v>2</v>
      </c>
      <c r="J77">
        <v>2</v>
      </c>
      <c r="K77">
        <v>3</v>
      </c>
      <c r="L77">
        <v>3</v>
      </c>
      <c r="M77">
        <v>3</v>
      </c>
      <c r="N77">
        <v>3</v>
      </c>
      <c r="O77">
        <v>3</v>
      </c>
      <c r="P77">
        <v>4</v>
      </c>
      <c r="Q77">
        <v>4</v>
      </c>
      <c r="R77">
        <v>4</v>
      </c>
      <c r="S77">
        <v>4</v>
      </c>
      <c r="T77">
        <v>4</v>
      </c>
      <c r="U77">
        <v>4</v>
      </c>
      <c r="V77">
        <v>4</v>
      </c>
      <c r="W77">
        <v>4</v>
      </c>
      <c r="X77">
        <v>4</v>
      </c>
      <c r="Y77">
        <v>4</v>
      </c>
      <c r="Z77">
        <v>4</v>
      </c>
      <c r="AA77">
        <v>4</v>
      </c>
      <c r="AB77">
        <v>3</v>
      </c>
      <c r="AC77">
        <v>3</v>
      </c>
      <c r="AD77">
        <v>3</v>
      </c>
      <c r="AE77">
        <v>3</v>
      </c>
      <c r="AF77">
        <v>3</v>
      </c>
      <c r="AG77">
        <v>3</v>
      </c>
      <c r="AH77">
        <v>3</v>
      </c>
      <c r="AI77">
        <v>3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2</v>
      </c>
      <c r="BD77">
        <v>2</v>
      </c>
      <c r="BE77">
        <v>2</v>
      </c>
      <c r="BF77">
        <v>2</v>
      </c>
      <c r="BG77">
        <v>2</v>
      </c>
      <c r="BH77">
        <v>2</v>
      </c>
      <c r="BI77">
        <v>2</v>
      </c>
      <c r="BJ77">
        <v>2</v>
      </c>
      <c r="BK77">
        <v>2</v>
      </c>
      <c r="BL77">
        <v>2</v>
      </c>
      <c r="BM77">
        <v>2</v>
      </c>
      <c r="BN77">
        <v>2</v>
      </c>
      <c r="BO77">
        <v>2</v>
      </c>
      <c r="BP77">
        <v>2</v>
      </c>
      <c r="BQ77">
        <v>2</v>
      </c>
      <c r="BR77">
        <v>2</v>
      </c>
      <c r="BS77">
        <v>2</v>
      </c>
      <c r="BT77">
        <v>2</v>
      </c>
      <c r="BU77">
        <v>2</v>
      </c>
      <c r="BV77">
        <v>2</v>
      </c>
      <c r="BW77">
        <v>2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2</v>
      </c>
      <c r="CF77">
        <v>2</v>
      </c>
      <c r="CG77">
        <v>2</v>
      </c>
      <c r="CH77">
        <v>2</v>
      </c>
    </row>
    <row r="78" spans="1:86" x14ac:dyDescent="0.3">
      <c r="A78" t="s">
        <v>186</v>
      </c>
      <c r="B78" t="str">
        <f>VLOOKUP(A78,SupplyDemand!$A$2:$B$321,2,FALSE)</f>
        <v>MED CO, GROUND AMBL</v>
      </c>
      <c r="C78">
        <v>70</v>
      </c>
      <c r="E78" t="s">
        <v>109</v>
      </c>
      <c r="F78" t="s">
        <v>108</v>
      </c>
      <c r="G78">
        <v>0</v>
      </c>
      <c r="H78">
        <v>0</v>
      </c>
      <c r="I78">
        <v>4</v>
      </c>
      <c r="J78">
        <v>6</v>
      </c>
      <c r="K78">
        <v>8</v>
      </c>
      <c r="L78">
        <v>8</v>
      </c>
      <c r="M78">
        <v>9</v>
      </c>
      <c r="N78">
        <v>10</v>
      </c>
      <c r="O78">
        <v>10</v>
      </c>
      <c r="P78">
        <v>10</v>
      </c>
      <c r="Q78">
        <v>10</v>
      </c>
      <c r="R78">
        <v>10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10</v>
      </c>
      <c r="Z78">
        <v>10</v>
      </c>
      <c r="AA78">
        <v>10</v>
      </c>
      <c r="AB78">
        <v>10</v>
      </c>
      <c r="AC78">
        <v>10</v>
      </c>
      <c r="AD78">
        <v>10</v>
      </c>
      <c r="AE78">
        <v>10</v>
      </c>
      <c r="AF78">
        <v>10</v>
      </c>
      <c r="AG78">
        <v>10</v>
      </c>
      <c r="AH78">
        <v>10</v>
      </c>
      <c r="AI78">
        <v>10</v>
      </c>
      <c r="AJ78">
        <v>10</v>
      </c>
      <c r="AK78">
        <v>10</v>
      </c>
      <c r="AL78">
        <v>10</v>
      </c>
      <c r="AM78">
        <v>10</v>
      </c>
      <c r="AN78">
        <v>10</v>
      </c>
      <c r="AO78">
        <v>10</v>
      </c>
      <c r="AP78">
        <v>10</v>
      </c>
      <c r="AQ78">
        <v>10</v>
      </c>
      <c r="AR78">
        <v>10</v>
      </c>
      <c r="AS78">
        <v>10</v>
      </c>
      <c r="AT78">
        <v>10</v>
      </c>
      <c r="AU78">
        <v>10</v>
      </c>
      <c r="AV78">
        <v>10</v>
      </c>
      <c r="AW78">
        <v>10</v>
      </c>
      <c r="AX78">
        <v>10</v>
      </c>
      <c r="AY78">
        <v>10</v>
      </c>
      <c r="AZ78">
        <v>10</v>
      </c>
      <c r="BA78">
        <v>10</v>
      </c>
      <c r="BB78">
        <v>9</v>
      </c>
      <c r="BC78">
        <v>8</v>
      </c>
      <c r="BD78">
        <v>7</v>
      </c>
      <c r="BE78">
        <v>7</v>
      </c>
      <c r="BF78">
        <v>6</v>
      </c>
      <c r="BG78">
        <v>5</v>
      </c>
      <c r="BH78">
        <v>5</v>
      </c>
      <c r="BI78">
        <v>4</v>
      </c>
      <c r="BJ78">
        <v>4</v>
      </c>
      <c r="BK78">
        <v>4</v>
      </c>
      <c r="BL78">
        <v>4</v>
      </c>
      <c r="BM78">
        <v>4</v>
      </c>
      <c r="BN78">
        <v>4</v>
      </c>
      <c r="BO78">
        <v>4</v>
      </c>
      <c r="BP78">
        <v>4</v>
      </c>
      <c r="BQ78">
        <v>3</v>
      </c>
      <c r="BR78">
        <v>3</v>
      </c>
      <c r="BS78">
        <v>3</v>
      </c>
      <c r="BT78">
        <v>3</v>
      </c>
      <c r="BU78">
        <v>3</v>
      </c>
      <c r="BV78">
        <v>3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3</v>
      </c>
      <c r="CC78">
        <v>3</v>
      </c>
      <c r="CD78">
        <v>3</v>
      </c>
      <c r="CE78">
        <v>3</v>
      </c>
      <c r="CF78">
        <v>3</v>
      </c>
      <c r="CG78">
        <v>3</v>
      </c>
      <c r="CH78">
        <v>3</v>
      </c>
    </row>
    <row r="79" spans="1:86" x14ac:dyDescent="0.3">
      <c r="A79" t="s">
        <v>187</v>
      </c>
      <c r="B79" t="str">
        <f>VLOOKUP(A79,SupplyDemand!$A$2:$B$321,2,FALSE)</f>
        <v>MEDICAL CO (AREA SPT)</v>
      </c>
      <c r="C79">
        <v>70</v>
      </c>
      <c r="E79" t="s">
        <v>109</v>
      </c>
      <c r="F79" t="s">
        <v>108</v>
      </c>
      <c r="G79">
        <v>0</v>
      </c>
      <c r="H79">
        <v>2</v>
      </c>
      <c r="I79">
        <v>9</v>
      </c>
      <c r="J79">
        <v>12</v>
      </c>
      <c r="K79">
        <v>16</v>
      </c>
      <c r="L79">
        <v>18</v>
      </c>
      <c r="M79">
        <v>22</v>
      </c>
      <c r="N79">
        <v>23</v>
      </c>
      <c r="O79">
        <v>23</v>
      </c>
      <c r="P79">
        <v>23</v>
      </c>
      <c r="Q79">
        <v>23</v>
      </c>
      <c r="R79">
        <v>23</v>
      </c>
      <c r="S79">
        <v>23</v>
      </c>
      <c r="T79">
        <v>23</v>
      </c>
      <c r="U79">
        <v>23</v>
      </c>
      <c r="V79">
        <v>24</v>
      </c>
      <c r="W79">
        <v>24</v>
      </c>
      <c r="X79">
        <v>24</v>
      </c>
      <c r="Y79">
        <v>24</v>
      </c>
      <c r="Z79">
        <v>24</v>
      </c>
      <c r="AA79">
        <v>24</v>
      </c>
      <c r="AB79">
        <v>21</v>
      </c>
      <c r="AC79">
        <v>21</v>
      </c>
      <c r="AD79">
        <v>21</v>
      </c>
      <c r="AE79">
        <v>21</v>
      </c>
      <c r="AF79">
        <v>21</v>
      </c>
      <c r="AG79">
        <v>21</v>
      </c>
      <c r="AH79">
        <v>21</v>
      </c>
      <c r="AI79">
        <v>21</v>
      </c>
      <c r="AJ79">
        <v>21</v>
      </c>
      <c r="AK79">
        <v>21</v>
      </c>
      <c r="AL79">
        <v>21</v>
      </c>
      <c r="AM79">
        <v>21</v>
      </c>
      <c r="AN79">
        <v>20</v>
      </c>
      <c r="AO79">
        <v>20</v>
      </c>
      <c r="AP79">
        <v>20</v>
      </c>
      <c r="AQ79">
        <v>20</v>
      </c>
      <c r="AR79">
        <v>20</v>
      </c>
      <c r="AS79">
        <v>20</v>
      </c>
      <c r="AT79">
        <v>20</v>
      </c>
      <c r="AU79">
        <v>20</v>
      </c>
      <c r="AV79">
        <v>20</v>
      </c>
      <c r="AW79">
        <v>20</v>
      </c>
      <c r="AX79">
        <v>20</v>
      </c>
      <c r="AY79">
        <v>20</v>
      </c>
      <c r="AZ79">
        <v>20</v>
      </c>
      <c r="BA79">
        <v>20</v>
      </c>
      <c r="BB79">
        <v>19</v>
      </c>
      <c r="BC79">
        <v>18</v>
      </c>
      <c r="BD79">
        <v>18</v>
      </c>
      <c r="BE79">
        <v>17</v>
      </c>
      <c r="BF79">
        <v>15</v>
      </c>
      <c r="BG79">
        <v>13</v>
      </c>
      <c r="BH79">
        <v>11</v>
      </c>
      <c r="BI79">
        <v>10</v>
      </c>
      <c r="BJ79">
        <v>9</v>
      </c>
      <c r="BK79">
        <v>8</v>
      </c>
      <c r="BL79">
        <v>8</v>
      </c>
      <c r="BM79">
        <v>8</v>
      </c>
      <c r="BN79">
        <v>8</v>
      </c>
      <c r="BO79">
        <v>8</v>
      </c>
      <c r="BP79">
        <v>7</v>
      </c>
      <c r="BQ79">
        <v>7</v>
      </c>
      <c r="BR79">
        <v>7</v>
      </c>
      <c r="BS79">
        <v>7</v>
      </c>
      <c r="BT79">
        <v>7</v>
      </c>
      <c r="BU79">
        <v>7</v>
      </c>
      <c r="BV79">
        <v>7</v>
      </c>
      <c r="BW79">
        <v>7</v>
      </c>
      <c r="BX79">
        <v>7</v>
      </c>
      <c r="BY79">
        <v>6</v>
      </c>
      <c r="BZ79">
        <v>6</v>
      </c>
      <c r="CA79">
        <v>6</v>
      </c>
      <c r="CB79">
        <v>6</v>
      </c>
      <c r="CC79">
        <v>6</v>
      </c>
      <c r="CD79">
        <v>6</v>
      </c>
      <c r="CE79">
        <v>6</v>
      </c>
      <c r="CF79">
        <v>6</v>
      </c>
      <c r="CG79">
        <v>6</v>
      </c>
      <c r="CH79">
        <v>6</v>
      </c>
    </row>
    <row r="80" spans="1:86" x14ac:dyDescent="0.3">
      <c r="A80" t="s">
        <v>188</v>
      </c>
      <c r="B80" t="str">
        <f>VLOOKUP(A80,SupplyDemand!$A$2:$B$321,2,FALSE)</f>
        <v>MED DET, CMBT STRESS CNTRL</v>
      </c>
      <c r="C80">
        <v>52</v>
      </c>
      <c r="E80" t="s">
        <v>109</v>
      </c>
      <c r="F80" t="s">
        <v>108</v>
      </c>
      <c r="G80">
        <v>0</v>
      </c>
      <c r="H80">
        <v>0</v>
      </c>
      <c r="I80">
        <v>3</v>
      </c>
      <c r="J80">
        <v>3</v>
      </c>
      <c r="K80">
        <v>4</v>
      </c>
      <c r="L80">
        <v>5</v>
      </c>
      <c r="M80">
        <v>6</v>
      </c>
      <c r="N80">
        <v>6</v>
      </c>
      <c r="O80">
        <v>6</v>
      </c>
      <c r="P80">
        <v>6</v>
      </c>
      <c r="Q80">
        <v>6</v>
      </c>
      <c r="R80">
        <v>6</v>
      </c>
      <c r="S80">
        <v>6</v>
      </c>
      <c r="T80">
        <v>6</v>
      </c>
      <c r="U80">
        <v>6</v>
      </c>
      <c r="V80">
        <v>6</v>
      </c>
      <c r="W80">
        <v>6</v>
      </c>
      <c r="X80">
        <v>6</v>
      </c>
      <c r="Y80">
        <v>6</v>
      </c>
      <c r="Z80">
        <v>6</v>
      </c>
      <c r="AA80">
        <v>6</v>
      </c>
      <c r="AB80">
        <v>5</v>
      </c>
      <c r="AC80">
        <v>5</v>
      </c>
      <c r="AD80">
        <v>5</v>
      </c>
      <c r="AE80">
        <v>5</v>
      </c>
      <c r="AF80">
        <v>5</v>
      </c>
      <c r="AG80">
        <v>5</v>
      </c>
      <c r="AH80">
        <v>5</v>
      </c>
      <c r="AI80">
        <v>5</v>
      </c>
      <c r="AJ80">
        <v>5</v>
      </c>
      <c r="AK80">
        <v>5</v>
      </c>
      <c r="AL80">
        <v>5</v>
      </c>
      <c r="AM80">
        <v>5</v>
      </c>
      <c r="AN80">
        <v>5</v>
      </c>
      <c r="AO80">
        <v>5</v>
      </c>
      <c r="AP80">
        <v>5</v>
      </c>
      <c r="AQ80">
        <v>5</v>
      </c>
      <c r="AR80">
        <v>5</v>
      </c>
      <c r="AS80">
        <v>5</v>
      </c>
      <c r="AT80">
        <v>5</v>
      </c>
      <c r="AU80">
        <v>5</v>
      </c>
      <c r="AV80">
        <v>5</v>
      </c>
      <c r="AW80">
        <v>5</v>
      </c>
      <c r="AX80">
        <v>5</v>
      </c>
      <c r="AY80">
        <v>5</v>
      </c>
      <c r="AZ80">
        <v>5</v>
      </c>
      <c r="BA80">
        <v>5</v>
      </c>
      <c r="BB80">
        <v>5</v>
      </c>
      <c r="BC80">
        <v>4</v>
      </c>
      <c r="BD80">
        <v>4</v>
      </c>
      <c r="BE80">
        <v>4</v>
      </c>
      <c r="BF80">
        <v>3</v>
      </c>
      <c r="BG80">
        <v>2</v>
      </c>
      <c r="BH80">
        <v>2</v>
      </c>
      <c r="BI80">
        <v>2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</row>
    <row r="81" spans="1:86" x14ac:dyDescent="0.3">
      <c r="A81" t="s">
        <v>189</v>
      </c>
      <c r="B81" t="str">
        <f>VLOOKUP(A81,SupplyDemand!$A$2:$B$321,2,FALSE)</f>
        <v>DENTAL CO (AREA SPT)</v>
      </c>
      <c r="C81">
        <v>87</v>
      </c>
      <c r="E81" t="s">
        <v>109</v>
      </c>
      <c r="F81" t="s">
        <v>108</v>
      </c>
      <c r="G81">
        <v>0</v>
      </c>
      <c r="H81">
        <v>0</v>
      </c>
      <c r="I81">
        <v>3</v>
      </c>
      <c r="J81">
        <v>3</v>
      </c>
      <c r="K81">
        <v>4</v>
      </c>
      <c r="L81">
        <v>6</v>
      </c>
      <c r="M81">
        <v>6</v>
      </c>
      <c r="N81">
        <v>7</v>
      </c>
      <c r="O81">
        <v>7</v>
      </c>
      <c r="P81">
        <v>7</v>
      </c>
      <c r="Q81">
        <v>7</v>
      </c>
      <c r="R81">
        <v>7</v>
      </c>
      <c r="S81">
        <v>7</v>
      </c>
      <c r="T81">
        <v>7</v>
      </c>
      <c r="U81">
        <v>7</v>
      </c>
      <c r="V81">
        <v>7</v>
      </c>
      <c r="W81">
        <v>7</v>
      </c>
      <c r="X81">
        <v>7</v>
      </c>
      <c r="Y81">
        <v>7</v>
      </c>
      <c r="Z81">
        <v>7</v>
      </c>
      <c r="AA81">
        <v>7</v>
      </c>
      <c r="AB81">
        <v>5</v>
      </c>
      <c r="AC81">
        <v>5</v>
      </c>
      <c r="AD81">
        <v>5</v>
      </c>
      <c r="AE81">
        <v>5</v>
      </c>
      <c r="AF81">
        <v>5</v>
      </c>
      <c r="AG81">
        <v>5</v>
      </c>
      <c r="AH81">
        <v>5</v>
      </c>
      <c r="AI81">
        <v>5</v>
      </c>
      <c r="AJ81">
        <v>5</v>
      </c>
      <c r="AK81">
        <v>5</v>
      </c>
      <c r="AL81">
        <v>5</v>
      </c>
      <c r="AM81">
        <v>5</v>
      </c>
      <c r="AN81">
        <v>5</v>
      </c>
      <c r="AO81">
        <v>5</v>
      </c>
      <c r="AP81">
        <v>5</v>
      </c>
      <c r="AQ81">
        <v>5</v>
      </c>
      <c r="AR81">
        <v>5</v>
      </c>
      <c r="AS81">
        <v>5</v>
      </c>
      <c r="AT81">
        <v>5</v>
      </c>
      <c r="AU81">
        <v>5</v>
      </c>
      <c r="AV81">
        <v>5</v>
      </c>
      <c r="AW81">
        <v>5</v>
      </c>
      <c r="AX81">
        <v>5</v>
      </c>
      <c r="AY81">
        <v>5</v>
      </c>
      <c r="AZ81">
        <v>5</v>
      </c>
      <c r="BA81">
        <v>5</v>
      </c>
      <c r="BB81">
        <v>5</v>
      </c>
      <c r="BC81">
        <v>4</v>
      </c>
      <c r="BD81">
        <v>4</v>
      </c>
      <c r="BE81">
        <v>4</v>
      </c>
      <c r="BF81">
        <v>4</v>
      </c>
      <c r="BG81">
        <v>3</v>
      </c>
      <c r="BH81">
        <v>2</v>
      </c>
      <c r="BI81">
        <v>2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</row>
    <row r="82" spans="1:86" x14ac:dyDescent="0.3">
      <c r="A82" t="s">
        <v>190</v>
      </c>
      <c r="B82" t="str">
        <f>VLOOKUP(A82,SupplyDemand!$A$2:$B$321,2,FALSE)</f>
        <v>MEDICAL LOG CO</v>
      </c>
      <c r="C82">
        <v>70</v>
      </c>
      <c r="E82" t="s">
        <v>109</v>
      </c>
      <c r="F82" t="s">
        <v>108</v>
      </c>
      <c r="G82">
        <v>0</v>
      </c>
      <c r="H82">
        <v>2</v>
      </c>
      <c r="I82">
        <v>5</v>
      </c>
      <c r="J82">
        <v>9</v>
      </c>
      <c r="K82">
        <v>10</v>
      </c>
      <c r="L82">
        <v>10</v>
      </c>
      <c r="M82">
        <v>10</v>
      </c>
      <c r="N82">
        <v>11</v>
      </c>
      <c r="O82">
        <v>11</v>
      </c>
      <c r="P82">
        <v>11</v>
      </c>
      <c r="Q82">
        <v>11</v>
      </c>
      <c r="R82">
        <v>11</v>
      </c>
      <c r="S82">
        <v>11</v>
      </c>
      <c r="T82">
        <v>11</v>
      </c>
      <c r="U82">
        <v>11</v>
      </c>
      <c r="V82">
        <v>11</v>
      </c>
      <c r="W82">
        <v>11</v>
      </c>
      <c r="X82">
        <v>11</v>
      </c>
      <c r="Y82">
        <v>11</v>
      </c>
      <c r="Z82">
        <v>11</v>
      </c>
      <c r="AA82">
        <v>11</v>
      </c>
      <c r="AB82">
        <v>8</v>
      </c>
      <c r="AC82">
        <v>9</v>
      </c>
      <c r="AD82">
        <v>10</v>
      </c>
      <c r="AE82">
        <v>10</v>
      </c>
      <c r="AF82">
        <v>10</v>
      </c>
      <c r="AG82">
        <v>10</v>
      </c>
      <c r="AH82">
        <v>10</v>
      </c>
      <c r="AI82">
        <v>10</v>
      </c>
      <c r="AJ82">
        <v>10</v>
      </c>
      <c r="AK82">
        <v>10</v>
      </c>
      <c r="AL82">
        <v>10</v>
      </c>
      <c r="AM82">
        <v>10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10</v>
      </c>
      <c r="AX82">
        <v>10</v>
      </c>
      <c r="AY82">
        <v>10</v>
      </c>
      <c r="AZ82">
        <v>10</v>
      </c>
      <c r="BA82">
        <v>10</v>
      </c>
      <c r="BB82">
        <v>9</v>
      </c>
      <c r="BC82">
        <v>8</v>
      </c>
      <c r="BD82">
        <v>8</v>
      </c>
      <c r="BE82">
        <v>8</v>
      </c>
      <c r="BF82">
        <v>7</v>
      </c>
      <c r="BG82">
        <v>6</v>
      </c>
      <c r="BH82">
        <v>6</v>
      </c>
      <c r="BI82">
        <v>5</v>
      </c>
      <c r="BJ82">
        <v>4</v>
      </c>
      <c r="BK82">
        <v>4</v>
      </c>
      <c r="BL82">
        <v>4</v>
      </c>
      <c r="BM82">
        <v>4</v>
      </c>
      <c r="BN82">
        <v>4</v>
      </c>
      <c r="BO82">
        <v>4</v>
      </c>
      <c r="BP82">
        <v>4</v>
      </c>
      <c r="BQ82">
        <v>4</v>
      </c>
      <c r="BR82">
        <v>4</v>
      </c>
      <c r="BS82">
        <v>4</v>
      </c>
      <c r="BT82">
        <v>4</v>
      </c>
      <c r="BU82">
        <v>4</v>
      </c>
      <c r="BV82">
        <v>4</v>
      </c>
      <c r="BW82">
        <v>4</v>
      </c>
      <c r="BX82">
        <v>4</v>
      </c>
      <c r="BY82">
        <v>4</v>
      </c>
      <c r="BZ82">
        <v>4</v>
      </c>
      <c r="CA82">
        <v>4</v>
      </c>
      <c r="CB82">
        <v>4</v>
      </c>
      <c r="CC82">
        <v>4</v>
      </c>
      <c r="CD82">
        <v>4</v>
      </c>
      <c r="CE82">
        <v>4</v>
      </c>
      <c r="CF82">
        <v>4</v>
      </c>
      <c r="CG82">
        <v>4</v>
      </c>
      <c r="CH82">
        <v>4</v>
      </c>
    </row>
    <row r="83" spans="1:86" x14ac:dyDescent="0.3">
      <c r="A83" t="s">
        <v>191</v>
      </c>
      <c r="B83" t="str">
        <f>VLOOKUP(A83,SupplyDemand!$A$2:$B$321,2,FALSE)</f>
        <v>MEDICAL BN (MULTIFUNCT)</v>
      </c>
      <c r="C83">
        <v>70</v>
      </c>
      <c r="E83" t="s">
        <v>109</v>
      </c>
      <c r="F83" t="s">
        <v>108</v>
      </c>
      <c r="G83">
        <v>0</v>
      </c>
      <c r="H83">
        <v>1</v>
      </c>
      <c r="I83">
        <v>6</v>
      </c>
      <c r="J83">
        <v>7</v>
      </c>
      <c r="K83">
        <v>11</v>
      </c>
      <c r="L83">
        <v>12</v>
      </c>
      <c r="M83">
        <v>14</v>
      </c>
      <c r="N83">
        <v>14</v>
      </c>
      <c r="O83">
        <v>14</v>
      </c>
      <c r="P83">
        <v>15</v>
      </c>
      <c r="Q83">
        <v>15</v>
      </c>
      <c r="R83">
        <v>15</v>
      </c>
      <c r="S83">
        <v>15</v>
      </c>
      <c r="T83">
        <v>15</v>
      </c>
      <c r="U83">
        <v>15</v>
      </c>
      <c r="V83">
        <v>15</v>
      </c>
      <c r="W83">
        <v>15</v>
      </c>
      <c r="X83">
        <v>15</v>
      </c>
      <c r="Y83">
        <v>15</v>
      </c>
      <c r="Z83">
        <v>15</v>
      </c>
      <c r="AA83">
        <v>15</v>
      </c>
      <c r="AB83">
        <v>14</v>
      </c>
      <c r="AC83">
        <v>14</v>
      </c>
      <c r="AD83">
        <v>14</v>
      </c>
      <c r="AE83">
        <v>14</v>
      </c>
      <c r="AF83">
        <v>14</v>
      </c>
      <c r="AG83">
        <v>14</v>
      </c>
      <c r="AH83">
        <v>14</v>
      </c>
      <c r="AI83">
        <v>14</v>
      </c>
      <c r="AJ83">
        <v>14</v>
      </c>
      <c r="AK83">
        <v>14</v>
      </c>
      <c r="AL83">
        <v>14</v>
      </c>
      <c r="AM83">
        <v>14</v>
      </c>
      <c r="AN83">
        <v>14</v>
      </c>
      <c r="AO83">
        <v>14</v>
      </c>
      <c r="AP83">
        <v>14</v>
      </c>
      <c r="AQ83">
        <v>14</v>
      </c>
      <c r="AR83">
        <v>14</v>
      </c>
      <c r="AS83">
        <v>14</v>
      </c>
      <c r="AT83">
        <v>14</v>
      </c>
      <c r="AU83">
        <v>14</v>
      </c>
      <c r="AV83">
        <v>14</v>
      </c>
      <c r="AW83">
        <v>14</v>
      </c>
      <c r="AX83">
        <v>14</v>
      </c>
      <c r="AY83">
        <v>14</v>
      </c>
      <c r="AZ83">
        <v>14</v>
      </c>
      <c r="BA83">
        <v>14</v>
      </c>
      <c r="BB83">
        <v>12</v>
      </c>
      <c r="BC83">
        <v>12</v>
      </c>
      <c r="BD83">
        <v>11</v>
      </c>
      <c r="BE83">
        <v>10</v>
      </c>
      <c r="BF83">
        <v>9</v>
      </c>
      <c r="BG83">
        <v>8</v>
      </c>
      <c r="BH83">
        <v>6</v>
      </c>
      <c r="BI83">
        <v>6</v>
      </c>
      <c r="BJ83">
        <v>5</v>
      </c>
      <c r="BK83">
        <v>5</v>
      </c>
      <c r="BL83">
        <v>5</v>
      </c>
      <c r="BM83">
        <v>5</v>
      </c>
      <c r="BN83">
        <v>5</v>
      </c>
      <c r="BO83">
        <v>5</v>
      </c>
      <c r="BP83">
        <v>5</v>
      </c>
      <c r="BQ83">
        <v>4</v>
      </c>
      <c r="BR83">
        <v>4</v>
      </c>
      <c r="BS83">
        <v>4</v>
      </c>
      <c r="BT83">
        <v>4</v>
      </c>
      <c r="BU83">
        <v>4</v>
      </c>
      <c r="BV83">
        <v>4</v>
      </c>
      <c r="BW83">
        <v>4</v>
      </c>
      <c r="BX83">
        <v>4</v>
      </c>
      <c r="BY83">
        <v>4</v>
      </c>
      <c r="BZ83">
        <v>3</v>
      </c>
      <c r="CA83">
        <v>3</v>
      </c>
      <c r="CB83">
        <v>3</v>
      </c>
      <c r="CC83">
        <v>3</v>
      </c>
      <c r="CD83">
        <v>3</v>
      </c>
      <c r="CE83">
        <v>3</v>
      </c>
      <c r="CF83">
        <v>3</v>
      </c>
      <c r="CG83">
        <v>3</v>
      </c>
      <c r="CH83">
        <v>3</v>
      </c>
    </row>
    <row r="84" spans="1:86" x14ac:dyDescent="0.3">
      <c r="A84" t="s">
        <v>192</v>
      </c>
      <c r="B84" t="str">
        <f>VLOOKUP(A84,SupplyDemand!$A$2:$B$321,2,FALSE)</f>
        <v>HOSP AUG TM, HEAD &amp; NECK</v>
      </c>
      <c r="C84">
        <v>17</v>
      </c>
      <c r="E84" t="s">
        <v>109</v>
      </c>
      <c r="F84" t="s">
        <v>108</v>
      </c>
      <c r="G84">
        <v>0</v>
      </c>
      <c r="H84">
        <v>0</v>
      </c>
      <c r="I84">
        <v>0</v>
      </c>
      <c r="J84">
        <v>1</v>
      </c>
      <c r="K84">
        <v>1</v>
      </c>
      <c r="L84">
        <v>1</v>
      </c>
      <c r="M84">
        <v>1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2</v>
      </c>
      <c r="U84">
        <v>2</v>
      </c>
      <c r="V84">
        <v>2</v>
      </c>
      <c r="W84">
        <v>2</v>
      </c>
      <c r="X84">
        <v>2</v>
      </c>
      <c r="Y84">
        <v>2</v>
      </c>
      <c r="Z84">
        <v>2</v>
      </c>
      <c r="AA84">
        <v>2</v>
      </c>
      <c r="AB84">
        <v>5</v>
      </c>
      <c r="AC84">
        <v>5</v>
      </c>
      <c r="AD84">
        <v>5</v>
      </c>
      <c r="AE84">
        <v>5</v>
      </c>
      <c r="AF84">
        <v>5</v>
      </c>
      <c r="AG84">
        <v>5</v>
      </c>
      <c r="AH84">
        <v>5</v>
      </c>
      <c r="AI84">
        <v>5</v>
      </c>
      <c r="AJ84">
        <v>5</v>
      </c>
      <c r="AK84">
        <v>5</v>
      </c>
      <c r="AL84">
        <v>5</v>
      </c>
      <c r="AM84">
        <v>4</v>
      </c>
      <c r="AN84">
        <v>4</v>
      </c>
      <c r="AO84">
        <v>4</v>
      </c>
      <c r="AP84">
        <v>4</v>
      </c>
      <c r="AQ84">
        <v>4</v>
      </c>
      <c r="AR84">
        <v>4</v>
      </c>
      <c r="AS84">
        <v>4</v>
      </c>
      <c r="AT84">
        <v>4</v>
      </c>
      <c r="AU84">
        <v>4</v>
      </c>
      <c r="AV84">
        <v>4</v>
      </c>
      <c r="AW84">
        <v>4</v>
      </c>
      <c r="AX84">
        <v>4</v>
      </c>
      <c r="AY84">
        <v>4</v>
      </c>
      <c r="AZ84">
        <v>4</v>
      </c>
      <c r="BA84">
        <v>4</v>
      </c>
      <c r="BB84">
        <v>4</v>
      </c>
      <c r="BC84">
        <v>4</v>
      </c>
      <c r="BD84">
        <v>4</v>
      </c>
      <c r="BE84">
        <v>3</v>
      </c>
      <c r="BF84">
        <v>3</v>
      </c>
      <c r="BG84">
        <v>3</v>
      </c>
      <c r="BH84">
        <v>2</v>
      </c>
      <c r="BI84">
        <v>2</v>
      </c>
      <c r="BJ84">
        <v>2</v>
      </c>
      <c r="BK84">
        <v>2</v>
      </c>
      <c r="BL84">
        <v>2</v>
      </c>
      <c r="BM84">
        <v>2</v>
      </c>
      <c r="BN84">
        <v>2</v>
      </c>
      <c r="BO84">
        <v>2</v>
      </c>
      <c r="BP84">
        <v>2</v>
      </c>
      <c r="BQ84">
        <v>2</v>
      </c>
      <c r="BR84">
        <v>2</v>
      </c>
      <c r="BS84">
        <v>2</v>
      </c>
      <c r="BT84">
        <v>2</v>
      </c>
      <c r="BU84">
        <v>2</v>
      </c>
      <c r="BV84">
        <v>2</v>
      </c>
      <c r="BW84">
        <v>2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</row>
    <row r="85" spans="1:86" x14ac:dyDescent="0.3">
      <c r="A85" t="s">
        <v>193</v>
      </c>
      <c r="B85" t="str">
        <f>VLOOKUP(A85,SupplyDemand!$A$2:$B$321,2,FALSE)</f>
        <v>FWD RESUS &amp; SURG DET</v>
      </c>
      <c r="C85">
        <v>17</v>
      </c>
      <c r="E85" t="s">
        <v>109</v>
      </c>
      <c r="F85" t="s">
        <v>108</v>
      </c>
      <c r="G85">
        <v>0</v>
      </c>
      <c r="H85">
        <v>2</v>
      </c>
      <c r="I85">
        <v>7</v>
      </c>
      <c r="J85">
        <v>12</v>
      </c>
      <c r="K85">
        <v>16</v>
      </c>
      <c r="L85">
        <v>16</v>
      </c>
      <c r="M85">
        <v>18</v>
      </c>
      <c r="N85">
        <v>18</v>
      </c>
      <c r="O85">
        <v>18</v>
      </c>
      <c r="P85">
        <v>18</v>
      </c>
      <c r="Q85">
        <v>18</v>
      </c>
      <c r="R85">
        <v>18</v>
      </c>
      <c r="S85">
        <v>18</v>
      </c>
      <c r="T85">
        <v>18</v>
      </c>
      <c r="U85">
        <v>18</v>
      </c>
      <c r="V85">
        <v>18</v>
      </c>
      <c r="W85">
        <v>18</v>
      </c>
      <c r="X85">
        <v>18</v>
      </c>
      <c r="Y85">
        <v>18</v>
      </c>
      <c r="Z85">
        <v>18</v>
      </c>
      <c r="AA85">
        <v>18</v>
      </c>
      <c r="AB85">
        <v>18</v>
      </c>
      <c r="AC85">
        <v>18</v>
      </c>
      <c r="AD85">
        <v>18</v>
      </c>
      <c r="AE85">
        <v>18</v>
      </c>
      <c r="AF85">
        <v>18</v>
      </c>
      <c r="AG85">
        <v>18</v>
      </c>
      <c r="AH85">
        <v>18</v>
      </c>
      <c r="AI85">
        <v>18</v>
      </c>
      <c r="AJ85">
        <v>18</v>
      </c>
      <c r="AK85">
        <v>18</v>
      </c>
      <c r="AL85">
        <v>18</v>
      </c>
      <c r="AM85">
        <v>18</v>
      </c>
      <c r="AN85">
        <v>18</v>
      </c>
      <c r="AO85">
        <v>18</v>
      </c>
      <c r="AP85">
        <v>18</v>
      </c>
      <c r="AQ85">
        <v>18</v>
      </c>
      <c r="AR85">
        <v>18</v>
      </c>
      <c r="AS85">
        <v>18</v>
      </c>
      <c r="AT85">
        <v>18</v>
      </c>
      <c r="AU85">
        <v>18</v>
      </c>
      <c r="AV85">
        <v>18</v>
      </c>
      <c r="AW85">
        <v>18</v>
      </c>
      <c r="AX85">
        <v>18</v>
      </c>
      <c r="AY85">
        <v>18</v>
      </c>
      <c r="AZ85">
        <v>18</v>
      </c>
      <c r="BA85">
        <v>18</v>
      </c>
      <c r="BB85">
        <v>18</v>
      </c>
      <c r="BC85">
        <v>14</v>
      </c>
      <c r="BD85">
        <v>12</v>
      </c>
      <c r="BE85">
        <v>11</v>
      </c>
      <c r="BF85">
        <v>11</v>
      </c>
      <c r="BG85">
        <v>7</v>
      </c>
      <c r="BH85">
        <v>6</v>
      </c>
      <c r="BI85">
        <v>5</v>
      </c>
      <c r="BJ85">
        <v>4</v>
      </c>
      <c r="BK85">
        <v>4</v>
      </c>
      <c r="BL85">
        <v>4</v>
      </c>
      <c r="BM85">
        <v>4</v>
      </c>
      <c r="BN85">
        <v>4</v>
      </c>
      <c r="BO85">
        <v>4</v>
      </c>
      <c r="BP85">
        <v>4</v>
      </c>
      <c r="BQ85">
        <v>4</v>
      </c>
      <c r="BR85">
        <v>3</v>
      </c>
      <c r="BS85">
        <v>3</v>
      </c>
      <c r="BT85">
        <v>3</v>
      </c>
      <c r="BU85">
        <v>3</v>
      </c>
      <c r="BV85">
        <v>3</v>
      </c>
      <c r="BW85">
        <v>3</v>
      </c>
      <c r="BX85">
        <v>3</v>
      </c>
      <c r="BY85">
        <v>2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</row>
    <row r="86" spans="1:86" x14ac:dyDescent="0.3">
      <c r="A86" t="s">
        <v>194</v>
      </c>
      <c r="B86" t="str">
        <f>VLOOKUP(A86,SupplyDemand!$A$2:$B$321,2,FALSE)</f>
        <v>MED TM, OPTOMETRY</v>
      </c>
      <c r="C86">
        <v>0</v>
      </c>
      <c r="E86" t="s">
        <v>109</v>
      </c>
      <c r="F86" t="s">
        <v>108</v>
      </c>
      <c r="G86">
        <v>0</v>
      </c>
      <c r="H86">
        <v>0</v>
      </c>
      <c r="I86">
        <v>3</v>
      </c>
      <c r="J86">
        <v>6</v>
      </c>
      <c r="K86">
        <v>8</v>
      </c>
      <c r="L86">
        <v>8</v>
      </c>
      <c r="M86">
        <v>8</v>
      </c>
      <c r="N86">
        <v>10</v>
      </c>
      <c r="O86">
        <v>10</v>
      </c>
      <c r="P86">
        <v>10</v>
      </c>
      <c r="Q86">
        <v>10</v>
      </c>
      <c r="R86">
        <v>10</v>
      </c>
      <c r="S86">
        <v>10</v>
      </c>
      <c r="T86">
        <v>10</v>
      </c>
      <c r="U86">
        <v>10</v>
      </c>
      <c r="V86">
        <v>10</v>
      </c>
      <c r="W86">
        <v>10</v>
      </c>
      <c r="X86">
        <v>10</v>
      </c>
      <c r="Y86">
        <v>10</v>
      </c>
      <c r="Z86">
        <v>10</v>
      </c>
      <c r="AA86">
        <v>10</v>
      </c>
      <c r="AB86">
        <v>4</v>
      </c>
      <c r="AC86">
        <v>4</v>
      </c>
      <c r="AD86">
        <v>4</v>
      </c>
      <c r="AE86">
        <v>4</v>
      </c>
      <c r="AF86">
        <v>4</v>
      </c>
      <c r="AG86">
        <v>4</v>
      </c>
      <c r="AH86">
        <v>4</v>
      </c>
      <c r="AI86">
        <v>4</v>
      </c>
      <c r="AJ86">
        <v>4</v>
      </c>
      <c r="AK86">
        <v>4</v>
      </c>
      <c r="AL86">
        <v>4</v>
      </c>
      <c r="AM86">
        <v>4</v>
      </c>
      <c r="AN86">
        <v>4</v>
      </c>
      <c r="AO86">
        <v>4</v>
      </c>
      <c r="AP86">
        <v>4</v>
      </c>
      <c r="AQ86">
        <v>4</v>
      </c>
      <c r="AR86">
        <v>4</v>
      </c>
      <c r="AS86">
        <v>4</v>
      </c>
      <c r="AT86">
        <v>4</v>
      </c>
      <c r="AU86">
        <v>4</v>
      </c>
      <c r="AV86">
        <v>4</v>
      </c>
      <c r="AW86">
        <v>4</v>
      </c>
      <c r="AX86">
        <v>3</v>
      </c>
      <c r="AY86">
        <v>3</v>
      </c>
      <c r="AZ86">
        <v>3</v>
      </c>
      <c r="BA86">
        <v>3</v>
      </c>
      <c r="BB86">
        <v>3</v>
      </c>
      <c r="BC86">
        <v>3</v>
      </c>
      <c r="BD86">
        <v>3</v>
      </c>
      <c r="BE86">
        <v>3</v>
      </c>
      <c r="BF86">
        <v>2</v>
      </c>
      <c r="BG86">
        <v>2</v>
      </c>
      <c r="BH86">
        <v>2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</row>
    <row r="87" spans="1:86" x14ac:dyDescent="0.3">
      <c r="A87" t="s">
        <v>195</v>
      </c>
      <c r="B87" t="str">
        <f>VLOOKUP(A87,SupplyDemand!$A$2:$B$321,2,FALSE)</f>
        <v>HHC, THTR MED CMD</v>
      </c>
      <c r="C87">
        <v>174</v>
      </c>
      <c r="E87" t="s">
        <v>109</v>
      </c>
      <c r="F87" t="s">
        <v>108</v>
      </c>
      <c r="G87">
        <v>0</v>
      </c>
      <c r="H87">
        <v>0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</row>
    <row r="88" spans="1:86" x14ac:dyDescent="0.3">
      <c r="A88" t="s">
        <v>196</v>
      </c>
      <c r="B88" t="str">
        <f>VLOOKUP(A88,SupplyDemand!$A$2:$B$321,2,FALSE)</f>
        <v>MED DET, GLOBAL FIELD MED LAB</v>
      </c>
      <c r="C88">
        <v>70</v>
      </c>
      <c r="E88" t="s">
        <v>109</v>
      </c>
      <c r="F88" t="s">
        <v>108</v>
      </c>
      <c r="G88">
        <v>0</v>
      </c>
      <c r="H88">
        <v>0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</row>
    <row r="89" spans="1:86" x14ac:dyDescent="0.3">
      <c r="A89" t="s">
        <v>197</v>
      </c>
      <c r="B89" t="str">
        <f>VLOOKUP(A89,SupplyDemand!$A$2:$B$321,2,FALSE)</f>
        <v>MED LOG MGMNT CEN</v>
      </c>
      <c r="C89">
        <v>87</v>
      </c>
      <c r="E89" t="s">
        <v>109</v>
      </c>
      <c r="F89" t="s">
        <v>108</v>
      </c>
      <c r="G89">
        <v>0</v>
      </c>
      <c r="H89">
        <v>0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</row>
    <row r="90" spans="1:86" x14ac:dyDescent="0.3">
      <c r="A90" t="s">
        <v>198</v>
      </c>
      <c r="B90" t="str">
        <f>VLOOKUP(A90,SupplyDemand!$A$2:$B$321,2,FALSE)</f>
        <v>MED DET, MINIMAL CARE</v>
      </c>
      <c r="C90">
        <v>35</v>
      </c>
      <c r="E90" t="s">
        <v>109</v>
      </c>
      <c r="F90" t="s">
        <v>108</v>
      </c>
      <c r="G90">
        <v>0</v>
      </c>
      <c r="H90">
        <v>0</v>
      </c>
      <c r="I90">
        <v>0</v>
      </c>
      <c r="J90">
        <v>1</v>
      </c>
      <c r="K90">
        <v>1</v>
      </c>
      <c r="L90">
        <v>2</v>
      </c>
      <c r="M90">
        <v>2</v>
      </c>
      <c r="N90">
        <v>3</v>
      </c>
      <c r="O90">
        <v>3</v>
      </c>
      <c r="P90">
        <v>3</v>
      </c>
      <c r="Q90">
        <v>3</v>
      </c>
      <c r="R90">
        <v>3</v>
      </c>
      <c r="S90">
        <v>3</v>
      </c>
      <c r="T90">
        <v>3</v>
      </c>
      <c r="U90">
        <v>3</v>
      </c>
      <c r="V90">
        <v>3</v>
      </c>
      <c r="W90">
        <v>3</v>
      </c>
      <c r="X90">
        <v>3</v>
      </c>
      <c r="Y90">
        <v>3</v>
      </c>
      <c r="Z90">
        <v>3</v>
      </c>
      <c r="AA90">
        <v>3</v>
      </c>
      <c r="AB90">
        <v>2</v>
      </c>
      <c r="AC90">
        <v>2</v>
      </c>
      <c r="AD90">
        <v>2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2</v>
      </c>
      <c r="AY90">
        <v>2</v>
      </c>
      <c r="AZ90">
        <v>2</v>
      </c>
      <c r="BA90">
        <v>2</v>
      </c>
      <c r="BB90">
        <v>2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</row>
    <row r="91" spans="1:86" x14ac:dyDescent="0.3">
      <c r="A91" t="s">
        <v>199</v>
      </c>
      <c r="B91" t="str">
        <f>VLOOKUP(A91,SupplyDemand!$A$2:$B$321,2,FALSE)</f>
        <v>HHD HOSPITAL CTR</v>
      </c>
      <c r="C91">
        <v>35</v>
      </c>
      <c r="E91" t="s">
        <v>109</v>
      </c>
      <c r="F91" t="s">
        <v>108</v>
      </c>
      <c r="G91">
        <v>0</v>
      </c>
      <c r="H91">
        <v>0</v>
      </c>
      <c r="I91">
        <v>1</v>
      </c>
      <c r="J91">
        <v>2</v>
      </c>
      <c r="K91">
        <v>2</v>
      </c>
      <c r="L91">
        <v>3</v>
      </c>
      <c r="M91">
        <v>4</v>
      </c>
      <c r="N91">
        <v>5</v>
      </c>
      <c r="O91">
        <v>5</v>
      </c>
      <c r="P91">
        <v>5</v>
      </c>
      <c r="Q91">
        <v>5</v>
      </c>
      <c r="R91">
        <v>5</v>
      </c>
      <c r="S91">
        <v>5</v>
      </c>
      <c r="T91">
        <v>5</v>
      </c>
      <c r="U91">
        <v>5</v>
      </c>
      <c r="V91">
        <v>5</v>
      </c>
      <c r="W91">
        <v>5</v>
      </c>
      <c r="X91">
        <v>5</v>
      </c>
      <c r="Y91">
        <v>5</v>
      </c>
      <c r="Z91">
        <v>5</v>
      </c>
      <c r="AA91">
        <v>5</v>
      </c>
      <c r="AB91">
        <v>4</v>
      </c>
      <c r="AC91">
        <v>3</v>
      </c>
      <c r="AD91">
        <v>3</v>
      </c>
      <c r="AE91">
        <v>3</v>
      </c>
      <c r="AF91">
        <v>3</v>
      </c>
      <c r="AG91">
        <v>3</v>
      </c>
      <c r="AH91">
        <v>3</v>
      </c>
      <c r="AI91">
        <v>3</v>
      </c>
      <c r="AJ91">
        <v>3</v>
      </c>
      <c r="AK91">
        <v>3</v>
      </c>
      <c r="AL91">
        <v>3</v>
      </c>
      <c r="AM91">
        <v>3</v>
      </c>
      <c r="AN91">
        <v>3</v>
      </c>
      <c r="AO91">
        <v>3</v>
      </c>
      <c r="AP91">
        <v>3</v>
      </c>
      <c r="AQ91">
        <v>3</v>
      </c>
      <c r="AR91">
        <v>3</v>
      </c>
      <c r="AS91">
        <v>3</v>
      </c>
      <c r="AT91">
        <v>3</v>
      </c>
      <c r="AU91">
        <v>3</v>
      </c>
      <c r="AV91">
        <v>3</v>
      </c>
      <c r="AW91">
        <v>3</v>
      </c>
      <c r="AX91">
        <v>3</v>
      </c>
      <c r="AY91">
        <v>3</v>
      </c>
      <c r="AZ91">
        <v>3</v>
      </c>
      <c r="BA91">
        <v>3</v>
      </c>
      <c r="BB91">
        <v>3</v>
      </c>
      <c r="BC91">
        <v>3</v>
      </c>
      <c r="BD91">
        <v>3</v>
      </c>
      <c r="BE91">
        <v>3</v>
      </c>
      <c r="BF91">
        <v>3</v>
      </c>
      <c r="BG91">
        <v>2</v>
      </c>
      <c r="BH91">
        <v>2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</row>
    <row r="92" spans="1:86" x14ac:dyDescent="0.3">
      <c r="A92" t="s">
        <v>200</v>
      </c>
      <c r="B92" t="str">
        <f>VLOOKUP(A92,SupplyDemand!$A$2:$B$321,2,FALSE)</f>
        <v>HOSPITAL AUG DET (SURG 24 BED)</v>
      </c>
      <c r="C92">
        <v>70</v>
      </c>
      <c r="E92" t="s">
        <v>109</v>
      </c>
      <c r="F92" t="s">
        <v>108</v>
      </c>
      <c r="G92">
        <v>0</v>
      </c>
      <c r="H92">
        <v>0</v>
      </c>
      <c r="I92">
        <v>0</v>
      </c>
      <c r="J92">
        <v>1</v>
      </c>
      <c r="K92">
        <v>3</v>
      </c>
      <c r="L92">
        <v>3</v>
      </c>
      <c r="M92">
        <v>4</v>
      </c>
      <c r="N92">
        <v>4</v>
      </c>
      <c r="O92">
        <v>4</v>
      </c>
      <c r="P92">
        <v>4</v>
      </c>
      <c r="Q92">
        <v>4</v>
      </c>
      <c r="R92">
        <v>5</v>
      </c>
      <c r="S92">
        <v>5</v>
      </c>
      <c r="T92">
        <v>5</v>
      </c>
      <c r="U92">
        <v>5</v>
      </c>
      <c r="V92">
        <v>5</v>
      </c>
      <c r="W92">
        <v>5</v>
      </c>
      <c r="X92">
        <v>5</v>
      </c>
      <c r="Y92">
        <v>5</v>
      </c>
      <c r="Z92">
        <v>5</v>
      </c>
      <c r="AA92">
        <v>5</v>
      </c>
      <c r="AB92">
        <v>5</v>
      </c>
      <c r="AC92">
        <v>5</v>
      </c>
      <c r="AD92">
        <v>4</v>
      </c>
      <c r="AE92">
        <v>4</v>
      </c>
      <c r="AF92">
        <v>4</v>
      </c>
      <c r="AG92">
        <v>4</v>
      </c>
      <c r="AH92">
        <v>4</v>
      </c>
      <c r="AI92">
        <v>4</v>
      </c>
      <c r="AJ92">
        <v>4</v>
      </c>
      <c r="AK92">
        <v>4</v>
      </c>
      <c r="AL92">
        <v>4</v>
      </c>
      <c r="AM92">
        <v>4</v>
      </c>
      <c r="AN92">
        <v>4</v>
      </c>
      <c r="AO92">
        <v>4</v>
      </c>
      <c r="AP92">
        <v>4</v>
      </c>
      <c r="AQ92">
        <v>4</v>
      </c>
      <c r="AR92">
        <v>4</v>
      </c>
      <c r="AS92">
        <v>4</v>
      </c>
      <c r="AT92">
        <v>4</v>
      </c>
      <c r="AU92">
        <v>4</v>
      </c>
      <c r="AV92">
        <v>4</v>
      </c>
      <c r="AW92">
        <v>4</v>
      </c>
      <c r="AX92">
        <v>4</v>
      </c>
      <c r="AY92">
        <v>4</v>
      </c>
      <c r="AZ92">
        <v>4</v>
      </c>
      <c r="BA92">
        <v>4</v>
      </c>
      <c r="BB92">
        <v>3</v>
      </c>
      <c r="BC92">
        <v>3</v>
      </c>
      <c r="BD92">
        <v>3</v>
      </c>
      <c r="BE92">
        <v>3</v>
      </c>
      <c r="BF92">
        <v>3</v>
      </c>
      <c r="BG92">
        <v>2</v>
      </c>
      <c r="BH92">
        <v>2</v>
      </c>
      <c r="BI92">
        <v>2</v>
      </c>
      <c r="BJ92">
        <v>2</v>
      </c>
      <c r="BK92">
        <v>2</v>
      </c>
      <c r="BL92">
        <v>2</v>
      </c>
      <c r="BM92">
        <v>2</v>
      </c>
      <c r="BN92">
        <v>2</v>
      </c>
      <c r="BO92">
        <v>2</v>
      </c>
      <c r="BP92">
        <v>2</v>
      </c>
      <c r="BQ92">
        <v>2</v>
      </c>
      <c r="BR92">
        <v>2</v>
      </c>
      <c r="BS92">
        <v>2</v>
      </c>
      <c r="BT92">
        <v>2</v>
      </c>
      <c r="BU92">
        <v>2</v>
      </c>
      <c r="BV92">
        <v>2</v>
      </c>
      <c r="BW92">
        <v>2</v>
      </c>
      <c r="BX92">
        <v>2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</row>
    <row r="93" spans="1:86" x14ac:dyDescent="0.3">
      <c r="A93" t="s">
        <v>201</v>
      </c>
      <c r="B93" t="str">
        <f>VLOOKUP(A93,SupplyDemand!$A$2:$B$321,2,FALSE)</f>
        <v>HOSPITAL AUG DET (MED 32 BED)</v>
      </c>
      <c r="C93">
        <v>52</v>
      </c>
      <c r="E93" t="s">
        <v>109</v>
      </c>
      <c r="F93" t="s">
        <v>108</v>
      </c>
      <c r="G93">
        <v>0</v>
      </c>
      <c r="H93">
        <v>0</v>
      </c>
      <c r="I93">
        <v>1</v>
      </c>
      <c r="J93">
        <v>2</v>
      </c>
      <c r="K93">
        <v>3</v>
      </c>
      <c r="L93">
        <v>4</v>
      </c>
      <c r="M93">
        <v>4</v>
      </c>
      <c r="N93">
        <v>6</v>
      </c>
      <c r="O93">
        <v>6</v>
      </c>
      <c r="P93">
        <v>6</v>
      </c>
      <c r="Q93">
        <v>6</v>
      </c>
      <c r="R93">
        <v>6</v>
      </c>
      <c r="S93">
        <v>6</v>
      </c>
      <c r="T93">
        <v>6</v>
      </c>
      <c r="U93">
        <v>6</v>
      </c>
      <c r="V93">
        <v>6</v>
      </c>
      <c r="W93">
        <v>6</v>
      </c>
      <c r="X93">
        <v>6</v>
      </c>
      <c r="Y93">
        <v>6</v>
      </c>
      <c r="Z93">
        <v>6</v>
      </c>
      <c r="AA93">
        <v>6</v>
      </c>
      <c r="AB93">
        <v>3</v>
      </c>
      <c r="AC93">
        <v>3</v>
      </c>
      <c r="AD93">
        <v>2</v>
      </c>
      <c r="AE93">
        <v>2</v>
      </c>
      <c r="AF93">
        <v>2</v>
      </c>
      <c r="AG93">
        <v>2</v>
      </c>
      <c r="AH93">
        <v>2</v>
      </c>
      <c r="AI93">
        <v>2</v>
      </c>
      <c r="AJ93">
        <v>2</v>
      </c>
      <c r="AK93">
        <v>2</v>
      </c>
      <c r="AL93">
        <v>2</v>
      </c>
      <c r="AM93">
        <v>2</v>
      </c>
      <c r="AN93">
        <v>2</v>
      </c>
      <c r="AO93">
        <v>2</v>
      </c>
      <c r="AP93">
        <v>2</v>
      </c>
      <c r="AQ93">
        <v>2</v>
      </c>
      <c r="AR93">
        <v>2</v>
      </c>
      <c r="AS93">
        <v>2</v>
      </c>
      <c r="AT93">
        <v>2</v>
      </c>
      <c r="AU93">
        <v>2</v>
      </c>
      <c r="AV93">
        <v>2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2</v>
      </c>
      <c r="BH93">
        <v>2</v>
      </c>
      <c r="BI93">
        <v>2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</row>
    <row r="94" spans="1:86" x14ac:dyDescent="0.3">
      <c r="A94" t="s">
        <v>202</v>
      </c>
      <c r="B94" t="str">
        <f>VLOOKUP(A94,SupplyDemand!$A$2:$B$321,2,FALSE)</f>
        <v>HOSPITAL AUG DET (ICW 60 BED)</v>
      </c>
      <c r="C94">
        <v>35</v>
      </c>
      <c r="E94" t="s">
        <v>109</v>
      </c>
      <c r="F94" t="s">
        <v>108</v>
      </c>
      <c r="G94">
        <v>0</v>
      </c>
      <c r="H94">
        <v>0</v>
      </c>
      <c r="I94">
        <v>2</v>
      </c>
      <c r="J94">
        <v>5</v>
      </c>
      <c r="K94">
        <v>7</v>
      </c>
      <c r="L94">
        <v>10</v>
      </c>
      <c r="M94">
        <v>12</v>
      </c>
      <c r="N94">
        <v>14</v>
      </c>
      <c r="O94">
        <v>16</v>
      </c>
      <c r="P94">
        <v>16</v>
      </c>
      <c r="Q94">
        <v>16</v>
      </c>
      <c r="R94">
        <v>17</v>
      </c>
      <c r="S94">
        <v>17</v>
      </c>
      <c r="T94">
        <v>17</v>
      </c>
      <c r="U94">
        <v>17</v>
      </c>
      <c r="V94">
        <v>17</v>
      </c>
      <c r="W94">
        <v>17</v>
      </c>
      <c r="X94">
        <v>17</v>
      </c>
      <c r="Y94">
        <v>17</v>
      </c>
      <c r="Z94">
        <v>17</v>
      </c>
      <c r="AA94">
        <v>17</v>
      </c>
      <c r="AB94">
        <v>12</v>
      </c>
      <c r="AC94">
        <v>11</v>
      </c>
      <c r="AD94">
        <v>11</v>
      </c>
      <c r="AE94">
        <v>11</v>
      </c>
      <c r="AF94">
        <v>11</v>
      </c>
      <c r="AG94">
        <v>11</v>
      </c>
      <c r="AH94">
        <v>11</v>
      </c>
      <c r="AI94">
        <v>11</v>
      </c>
      <c r="AJ94">
        <v>11</v>
      </c>
      <c r="AK94">
        <v>11</v>
      </c>
      <c r="AL94">
        <v>11</v>
      </c>
      <c r="AM94">
        <v>11</v>
      </c>
      <c r="AN94">
        <v>11</v>
      </c>
      <c r="AO94">
        <v>11</v>
      </c>
      <c r="AP94">
        <v>11</v>
      </c>
      <c r="AQ94">
        <v>11</v>
      </c>
      <c r="AR94">
        <v>11</v>
      </c>
      <c r="AS94">
        <v>11</v>
      </c>
      <c r="AT94">
        <v>11</v>
      </c>
      <c r="AU94">
        <v>11</v>
      </c>
      <c r="AV94">
        <v>11</v>
      </c>
      <c r="AW94">
        <v>11</v>
      </c>
      <c r="AX94">
        <v>11</v>
      </c>
      <c r="AY94">
        <v>11</v>
      </c>
      <c r="AZ94">
        <v>11</v>
      </c>
      <c r="BA94">
        <v>10</v>
      </c>
      <c r="BB94">
        <v>9</v>
      </c>
      <c r="BC94">
        <v>9</v>
      </c>
      <c r="BD94">
        <v>8</v>
      </c>
      <c r="BE94">
        <v>8</v>
      </c>
      <c r="BF94">
        <v>7</v>
      </c>
      <c r="BG94">
        <v>7</v>
      </c>
      <c r="BH94">
        <v>6</v>
      </c>
      <c r="BI94">
        <v>6</v>
      </c>
      <c r="BJ94">
        <v>4</v>
      </c>
      <c r="BK94">
        <v>4</v>
      </c>
      <c r="BL94">
        <v>4</v>
      </c>
      <c r="BM94">
        <v>4</v>
      </c>
      <c r="BN94">
        <v>4</v>
      </c>
      <c r="BO94">
        <v>4</v>
      </c>
      <c r="BP94">
        <v>4</v>
      </c>
      <c r="BQ94">
        <v>4</v>
      </c>
      <c r="BR94">
        <v>4</v>
      </c>
      <c r="BS94">
        <v>3</v>
      </c>
      <c r="BT94">
        <v>3</v>
      </c>
      <c r="BU94">
        <v>3</v>
      </c>
      <c r="BV94">
        <v>3</v>
      </c>
      <c r="BW94">
        <v>3</v>
      </c>
      <c r="BX94">
        <v>3</v>
      </c>
      <c r="BY94">
        <v>3</v>
      </c>
      <c r="BZ94">
        <v>3</v>
      </c>
      <c r="CA94">
        <v>3</v>
      </c>
      <c r="CB94">
        <v>3</v>
      </c>
      <c r="CC94">
        <v>3</v>
      </c>
      <c r="CD94">
        <v>3</v>
      </c>
      <c r="CE94">
        <v>3</v>
      </c>
      <c r="CF94">
        <v>3</v>
      </c>
      <c r="CG94">
        <v>3</v>
      </c>
      <c r="CH94">
        <v>3</v>
      </c>
    </row>
    <row r="95" spans="1:86" x14ac:dyDescent="0.3">
      <c r="A95" t="s">
        <v>203</v>
      </c>
      <c r="B95" t="str">
        <f>VLOOKUP(A95,SupplyDemand!$A$2:$B$321,2,FALSE)</f>
        <v>MED DET, PROLONGED CARE AUG (PCAD)</v>
      </c>
      <c r="C95">
        <v>70</v>
      </c>
      <c r="E95" t="s">
        <v>109</v>
      </c>
      <c r="F95" t="s">
        <v>108</v>
      </c>
      <c r="G95">
        <v>0</v>
      </c>
      <c r="H95">
        <v>0</v>
      </c>
      <c r="I95">
        <v>0</v>
      </c>
      <c r="J95">
        <v>0</v>
      </c>
      <c r="K95">
        <v>1</v>
      </c>
      <c r="L95">
        <v>1</v>
      </c>
      <c r="M95">
        <v>2</v>
      </c>
      <c r="N95">
        <v>2</v>
      </c>
      <c r="O95">
        <v>2</v>
      </c>
      <c r="P95">
        <v>2</v>
      </c>
      <c r="Q95">
        <v>2</v>
      </c>
      <c r="R95">
        <v>2</v>
      </c>
      <c r="S95">
        <v>2</v>
      </c>
      <c r="T95">
        <v>2</v>
      </c>
      <c r="U95">
        <v>2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2</v>
      </c>
      <c r="AD95">
        <v>2</v>
      </c>
      <c r="AE95">
        <v>2</v>
      </c>
      <c r="AF95">
        <v>2</v>
      </c>
      <c r="AG95">
        <v>2</v>
      </c>
      <c r="AH95">
        <v>2</v>
      </c>
      <c r="AI95">
        <v>2</v>
      </c>
      <c r="AJ95">
        <v>2</v>
      </c>
      <c r="AK95">
        <v>2</v>
      </c>
      <c r="AL95">
        <v>2</v>
      </c>
      <c r="AM95">
        <v>2</v>
      </c>
      <c r="AN95">
        <v>2</v>
      </c>
      <c r="AO95">
        <v>2</v>
      </c>
      <c r="AP95">
        <v>2</v>
      </c>
      <c r="AQ95">
        <v>2</v>
      </c>
      <c r="AR95">
        <v>2</v>
      </c>
      <c r="AS95">
        <v>2</v>
      </c>
      <c r="AT95">
        <v>2</v>
      </c>
      <c r="AU95">
        <v>2</v>
      </c>
      <c r="AV95">
        <v>2</v>
      </c>
      <c r="AW95">
        <v>2</v>
      </c>
      <c r="AX95">
        <v>2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2</v>
      </c>
      <c r="BE95">
        <v>2</v>
      </c>
      <c r="BF95">
        <v>2</v>
      </c>
      <c r="BG95">
        <v>1</v>
      </c>
      <c r="BH95">
        <v>1</v>
      </c>
      <c r="BI95">
        <v>1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</row>
    <row r="96" spans="1:86" x14ac:dyDescent="0.3">
      <c r="A96" t="s">
        <v>204</v>
      </c>
      <c r="B96" t="str">
        <f>VLOOKUP(A96,SupplyDemand!$A$2:$B$321,2,FALSE)</f>
        <v>FIELD HOSPITAL (32 BED)</v>
      </c>
      <c r="C96">
        <v>157</v>
      </c>
      <c r="E96" t="s">
        <v>109</v>
      </c>
      <c r="F96" t="s">
        <v>108</v>
      </c>
      <c r="G96">
        <v>0</v>
      </c>
      <c r="H96">
        <v>0</v>
      </c>
      <c r="I96">
        <v>1</v>
      </c>
      <c r="J96">
        <v>3</v>
      </c>
      <c r="K96">
        <v>4</v>
      </c>
      <c r="L96">
        <v>6</v>
      </c>
      <c r="M96">
        <v>7</v>
      </c>
      <c r="N96">
        <v>9</v>
      </c>
      <c r="O96">
        <v>9</v>
      </c>
      <c r="P96">
        <v>10</v>
      </c>
      <c r="Q96">
        <v>10</v>
      </c>
      <c r="R96">
        <v>10</v>
      </c>
      <c r="S96">
        <v>10</v>
      </c>
      <c r="T96">
        <v>10</v>
      </c>
      <c r="U96">
        <v>10</v>
      </c>
      <c r="V96">
        <v>10</v>
      </c>
      <c r="W96">
        <v>10</v>
      </c>
      <c r="X96">
        <v>10</v>
      </c>
      <c r="Y96">
        <v>10</v>
      </c>
      <c r="Z96">
        <v>10</v>
      </c>
      <c r="AA96">
        <v>10</v>
      </c>
      <c r="AB96">
        <v>8</v>
      </c>
      <c r="AC96">
        <v>6</v>
      </c>
      <c r="AD96">
        <v>6</v>
      </c>
      <c r="AE96">
        <v>6</v>
      </c>
      <c r="AF96">
        <v>6</v>
      </c>
      <c r="AG96">
        <v>6</v>
      </c>
      <c r="AH96">
        <v>6</v>
      </c>
      <c r="AI96">
        <v>6</v>
      </c>
      <c r="AJ96">
        <v>6</v>
      </c>
      <c r="AK96">
        <v>6</v>
      </c>
      <c r="AL96">
        <v>6</v>
      </c>
      <c r="AM96">
        <v>6</v>
      </c>
      <c r="AN96">
        <v>6</v>
      </c>
      <c r="AO96">
        <v>6</v>
      </c>
      <c r="AP96">
        <v>6</v>
      </c>
      <c r="AQ96">
        <v>6</v>
      </c>
      <c r="AR96">
        <v>6</v>
      </c>
      <c r="AS96">
        <v>6</v>
      </c>
      <c r="AT96">
        <v>6</v>
      </c>
      <c r="AU96">
        <v>6</v>
      </c>
      <c r="AV96">
        <v>6</v>
      </c>
      <c r="AW96">
        <v>6</v>
      </c>
      <c r="AX96">
        <v>6</v>
      </c>
      <c r="AY96">
        <v>6</v>
      </c>
      <c r="AZ96">
        <v>6</v>
      </c>
      <c r="BA96">
        <v>6</v>
      </c>
      <c r="BB96">
        <v>6</v>
      </c>
      <c r="BC96">
        <v>5</v>
      </c>
      <c r="BD96">
        <v>5</v>
      </c>
      <c r="BE96">
        <v>5</v>
      </c>
      <c r="BF96">
        <v>5</v>
      </c>
      <c r="BG96">
        <v>4</v>
      </c>
      <c r="BH96">
        <v>4</v>
      </c>
      <c r="BI96">
        <v>2</v>
      </c>
      <c r="BJ96">
        <v>2</v>
      </c>
      <c r="BK96">
        <v>2</v>
      </c>
      <c r="BL96">
        <v>2</v>
      </c>
      <c r="BM96">
        <v>2</v>
      </c>
      <c r="BN96">
        <v>2</v>
      </c>
      <c r="BO96">
        <v>2</v>
      </c>
      <c r="BP96">
        <v>2</v>
      </c>
      <c r="BQ96">
        <v>2</v>
      </c>
      <c r="BR96">
        <v>2</v>
      </c>
      <c r="BS96">
        <v>2</v>
      </c>
      <c r="BT96">
        <v>2</v>
      </c>
      <c r="BU96">
        <v>2</v>
      </c>
      <c r="BV96">
        <v>2</v>
      </c>
      <c r="BW96">
        <v>2</v>
      </c>
      <c r="BX96">
        <v>2</v>
      </c>
      <c r="BY96">
        <v>2</v>
      </c>
      <c r="BZ96">
        <v>2</v>
      </c>
      <c r="CA96">
        <v>2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</row>
    <row r="97" spans="1:86" x14ac:dyDescent="0.3">
      <c r="A97" t="s">
        <v>205</v>
      </c>
      <c r="B97" t="str">
        <f>VLOOKUP(A97,SupplyDemand!$A$2:$B$321,2,FALSE)</f>
        <v>HHD, ORD BN (EOD)</v>
      </c>
      <c r="C97">
        <v>52</v>
      </c>
      <c r="E97" t="s">
        <v>109</v>
      </c>
      <c r="F97" t="s">
        <v>108</v>
      </c>
      <c r="G97">
        <v>0</v>
      </c>
      <c r="H97">
        <v>0</v>
      </c>
      <c r="I97">
        <v>2</v>
      </c>
      <c r="J97">
        <v>3</v>
      </c>
      <c r="K97">
        <v>5</v>
      </c>
      <c r="L97">
        <v>5</v>
      </c>
      <c r="M97">
        <v>6</v>
      </c>
      <c r="N97">
        <v>6</v>
      </c>
      <c r="O97">
        <v>6</v>
      </c>
      <c r="P97">
        <v>6</v>
      </c>
      <c r="Q97">
        <v>6</v>
      </c>
      <c r="R97">
        <v>6</v>
      </c>
      <c r="S97">
        <v>6</v>
      </c>
      <c r="T97">
        <v>6</v>
      </c>
      <c r="U97">
        <v>6</v>
      </c>
      <c r="V97">
        <v>6</v>
      </c>
      <c r="W97">
        <v>6</v>
      </c>
      <c r="X97">
        <v>6</v>
      </c>
      <c r="Y97">
        <v>6</v>
      </c>
      <c r="Z97">
        <v>6</v>
      </c>
      <c r="AA97">
        <v>6</v>
      </c>
      <c r="AB97">
        <v>6</v>
      </c>
      <c r="AC97">
        <v>6</v>
      </c>
      <c r="AD97">
        <v>6</v>
      </c>
      <c r="AE97">
        <v>6</v>
      </c>
      <c r="AF97">
        <v>6</v>
      </c>
      <c r="AG97">
        <v>6</v>
      </c>
      <c r="AH97">
        <v>6</v>
      </c>
      <c r="AI97">
        <v>6</v>
      </c>
      <c r="AJ97">
        <v>6</v>
      </c>
      <c r="AK97">
        <v>6</v>
      </c>
      <c r="AL97">
        <v>6</v>
      </c>
      <c r="AM97">
        <v>6</v>
      </c>
      <c r="AN97">
        <v>6</v>
      </c>
      <c r="AO97">
        <v>6</v>
      </c>
      <c r="AP97">
        <v>6</v>
      </c>
      <c r="AQ97">
        <v>6</v>
      </c>
      <c r="AR97">
        <v>6</v>
      </c>
      <c r="AS97">
        <v>6</v>
      </c>
      <c r="AT97">
        <v>6</v>
      </c>
      <c r="AU97">
        <v>6</v>
      </c>
      <c r="AV97">
        <v>6</v>
      </c>
      <c r="AW97">
        <v>6</v>
      </c>
      <c r="AX97">
        <v>6</v>
      </c>
      <c r="AY97">
        <v>6</v>
      </c>
      <c r="AZ97">
        <v>6</v>
      </c>
      <c r="BA97">
        <v>6</v>
      </c>
      <c r="BB97">
        <v>4</v>
      </c>
      <c r="BC97">
        <v>4</v>
      </c>
      <c r="BD97">
        <v>4</v>
      </c>
      <c r="BE97">
        <v>3</v>
      </c>
      <c r="BF97">
        <v>2</v>
      </c>
      <c r="BG97">
        <v>2</v>
      </c>
      <c r="BH97">
        <v>2</v>
      </c>
      <c r="BI97">
        <v>2</v>
      </c>
      <c r="BJ97">
        <v>2</v>
      </c>
      <c r="BK97">
        <v>2</v>
      </c>
      <c r="BL97">
        <v>2</v>
      </c>
      <c r="BM97">
        <v>2</v>
      </c>
      <c r="BN97">
        <v>2</v>
      </c>
      <c r="BO97">
        <v>2</v>
      </c>
      <c r="BP97">
        <v>2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</row>
    <row r="98" spans="1:86" x14ac:dyDescent="0.3">
      <c r="A98" t="s">
        <v>206</v>
      </c>
      <c r="B98" t="str">
        <f>VLOOKUP(A98,SupplyDemand!$A$2:$B$321,2,FALSE)</f>
        <v>EOD, OSC</v>
      </c>
      <c r="C98">
        <v>17</v>
      </c>
      <c r="E98" t="s">
        <v>109</v>
      </c>
      <c r="F98" t="s">
        <v>108</v>
      </c>
      <c r="G98">
        <v>0</v>
      </c>
      <c r="H98">
        <v>1</v>
      </c>
      <c r="I98">
        <v>3</v>
      </c>
      <c r="J98">
        <v>4</v>
      </c>
      <c r="K98">
        <v>5</v>
      </c>
      <c r="L98">
        <v>6</v>
      </c>
      <c r="M98">
        <v>8</v>
      </c>
      <c r="N98">
        <v>9</v>
      </c>
      <c r="O98">
        <v>9</v>
      </c>
      <c r="P98">
        <v>9</v>
      </c>
      <c r="Q98">
        <v>10</v>
      </c>
      <c r="R98">
        <v>10</v>
      </c>
      <c r="S98">
        <v>10</v>
      </c>
      <c r="T98">
        <v>10</v>
      </c>
      <c r="U98">
        <v>10</v>
      </c>
      <c r="V98">
        <v>10</v>
      </c>
      <c r="W98">
        <v>10</v>
      </c>
      <c r="X98">
        <v>10</v>
      </c>
      <c r="Y98">
        <v>10</v>
      </c>
      <c r="Z98">
        <v>10</v>
      </c>
      <c r="AA98">
        <v>10</v>
      </c>
      <c r="AB98">
        <v>9</v>
      </c>
      <c r="AC98">
        <v>9</v>
      </c>
      <c r="AD98">
        <v>9</v>
      </c>
      <c r="AE98">
        <v>9</v>
      </c>
      <c r="AF98">
        <v>9</v>
      </c>
      <c r="AG98">
        <v>9</v>
      </c>
      <c r="AH98">
        <v>9</v>
      </c>
      <c r="AI98">
        <v>9</v>
      </c>
      <c r="AJ98">
        <v>9</v>
      </c>
      <c r="AK98">
        <v>9</v>
      </c>
      <c r="AL98">
        <v>9</v>
      </c>
      <c r="AM98">
        <v>9</v>
      </c>
      <c r="AN98">
        <v>9</v>
      </c>
      <c r="AO98">
        <v>9</v>
      </c>
      <c r="AP98">
        <v>9</v>
      </c>
      <c r="AQ98">
        <v>9</v>
      </c>
      <c r="AR98">
        <v>9</v>
      </c>
      <c r="AS98">
        <v>9</v>
      </c>
      <c r="AT98">
        <v>9</v>
      </c>
      <c r="AU98">
        <v>9</v>
      </c>
      <c r="AV98">
        <v>9</v>
      </c>
      <c r="AW98">
        <v>9</v>
      </c>
      <c r="AX98">
        <v>9</v>
      </c>
      <c r="AY98">
        <v>9</v>
      </c>
      <c r="AZ98">
        <v>9</v>
      </c>
      <c r="BA98">
        <v>9</v>
      </c>
      <c r="BB98">
        <v>9</v>
      </c>
      <c r="BC98">
        <v>9</v>
      </c>
      <c r="BD98">
        <v>8</v>
      </c>
      <c r="BE98">
        <v>8</v>
      </c>
      <c r="BF98">
        <v>7</v>
      </c>
      <c r="BG98">
        <v>5</v>
      </c>
      <c r="BH98">
        <v>5</v>
      </c>
      <c r="BI98">
        <v>4</v>
      </c>
      <c r="BJ98">
        <v>3</v>
      </c>
      <c r="BK98">
        <v>3</v>
      </c>
      <c r="BL98">
        <v>3</v>
      </c>
      <c r="BM98">
        <v>3</v>
      </c>
      <c r="BN98">
        <v>3</v>
      </c>
      <c r="BO98">
        <v>3</v>
      </c>
      <c r="BP98">
        <v>3</v>
      </c>
      <c r="BQ98">
        <v>3</v>
      </c>
      <c r="BR98">
        <v>3</v>
      </c>
      <c r="BS98">
        <v>3</v>
      </c>
      <c r="BT98">
        <v>3</v>
      </c>
      <c r="BU98">
        <v>3</v>
      </c>
      <c r="BV98">
        <v>3</v>
      </c>
      <c r="BW98">
        <v>3</v>
      </c>
      <c r="BX98">
        <v>3</v>
      </c>
      <c r="BY98">
        <v>2</v>
      </c>
      <c r="BZ98">
        <v>2</v>
      </c>
      <c r="CA98">
        <v>2</v>
      </c>
      <c r="CB98">
        <v>2</v>
      </c>
      <c r="CC98">
        <v>2</v>
      </c>
      <c r="CD98">
        <v>2</v>
      </c>
      <c r="CE98">
        <v>2</v>
      </c>
      <c r="CF98">
        <v>2</v>
      </c>
      <c r="CG98">
        <v>2</v>
      </c>
      <c r="CH98">
        <v>2</v>
      </c>
    </row>
    <row r="99" spans="1:86" x14ac:dyDescent="0.3">
      <c r="A99" t="s">
        <v>207</v>
      </c>
      <c r="B99" t="str">
        <f>VLOOKUP(A99,SupplyDemand!$A$2:$B$321,2,FALSE)</f>
        <v>ORD CO, EDD (ABN) (RECAP)</v>
      </c>
      <c r="C99">
        <v>35</v>
      </c>
      <c r="E99" t="s">
        <v>109</v>
      </c>
      <c r="F99" t="s">
        <v>108</v>
      </c>
      <c r="G99">
        <v>0</v>
      </c>
      <c r="H99">
        <v>0</v>
      </c>
      <c r="I99">
        <v>0</v>
      </c>
      <c r="J99">
        <v>0</v>
      </c>
      <c r="K99">
        <v>1</v>
      </c>
      <c r="L99">
        <v>1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2</v>
      </c>
      <c r="AJ99">
        <v>2</v>
      </c>
      <c r="AK99">
        <v>2</v>
      </c>
      <c r="AL99">
        <v>2</v>
      </c>
      <c r="AM99">
        <v>2</v>
      </c>
      <c r="AN99">
        <v>2</v>
      </c>
      <c r="AO99">
        <v>2</v>
      </c>
      <c r="AP99">
        <v>2</v>
      </c>
      <c r="AQ99">
        <v>2</v>
      </c>
      <c r="AR99">
        <v>2</v>
      </c>
      <c r="AS99">
        <v>2</v>
      </c>
      <c r="AT99">
        <v>2</v>
      </c>
      <c r="AU99">
        <v>2</v>
      </c>
      <c r="AV99">
        <v>2</v>
      </c>
      <c r="AW99">
        <v>2</v>
      </c>
      <c r="AX99">
        <v>2</v>
      </c>
      <c r="AY99">
        <v>2</v>
      </c>
      <c r="AZ99">
        <v>2</v>
      </c>
      <c r="BA99">
        <v>2</v>
      </c>
      <c r="BB99">
        <v>2</v>
      </c>
      <c r="BC99">
        <v>2</v>
      </c>
      <c r="BD99">
        <v>2</v>
      </c>
      <c r="BE99">
        <v>2</v>
      </c>
      <c r="BF99">
        <v>2</v>
      </c>
      <c r="BG99">
        <v>1</v>
      </c>
      <c r="BH99">
        <v>1</v>
      </c>
      <c r="BI99">
        <v>1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</row>
    <row r="100" spans="1:86" x14ac:dyDescent="0.3">
      <c r="A100" t="s">
        <v>208</v>
      </c>
      <c r="B100" t="str">
        <f>VLOOKUP(A100,SupplyDemand!$A$2:$B$321,2,FALSE)</f>
        <v>HQS, MODULAR AMMO ORD CO</v>
      </c>
      <c r="C100">
        <v>17</v>
      </c>
      <c r="E100" t="s">
        <v>109</v>
      </c>
      <c r="F100" t="s">
        <v>108</v>
      </c>
      <c r="G100">
        <v>0</v>
      </c>
      <c r="H100">
        <v>0</v>
      </c>
      <c r="I100">
        <v>2</v>
      </c>
      <c r="J100">
        <v>3</v>
      </c>
      <c r="K100">
        <v>4</v>
      </c>
      <c r="L100">
        <v>5</v>
      </c>
      <c r="M100">
        <v>6</v>
      </c>
      <c r="N100">
        <v>7</v>
      </c>
      <c r="O100">
        <v>7</v>
      </c>
      <c r="P100">
        <v>7</v>
      </c>
      <c r="Q100">
        <v>7</v>
      </c>
      <c r="R100">
        <v>7</v>
      </c>
      <c r="S100">
        <v>7</v>
      </c>
      <c r="T100">
        <v>7</v>
      </c>
      <c r="U100">
        <v>7</v>
      </c>
      <c r="V100">
        <v>7</v>
      </c>
      <c r="W100">
        <v>7</v>
      </c>
      <c r="X100">
        <v>7</v>
      </c>
      <c r="Y100">
        <v>7</v>
      </c>
      <c r="Z100">
        <v>7</v>
      </c>
      <c r="AA100">
        <v>7</v>
      </c>
      <c r="AB100">
        <v>7</v>
      </c>
      <c r="AC100">
        <v>7</v>
      </c>
      <c r="AD100">
        <v>7</v>
      </c>
      <c r="AE100">
        <v>7</v>
      </c>
      <c r="AF100">
        <v>7</v>
      </c>
      <c r="AG100">
        <v>7</v>
      </c>
      <c r="AH100">
        <v>7</v>
      </c>
      <c r="AI100">
        <v>7</v>
      </c>
      <c r="AJ100">
        <v>7</v>
      </c>
      <c r="AK100">
        <v>7</v>
      </c>
      <c r="AL100">
        <v>7</v>
      </c>
      <c r="AM100">
        <v>7</v>
      </c>
      <c r="AN100">
        <v>7</v>
      </c>
      <c r="AO100">
        <v>7</v>
      </c>
      <c r="AP100">
        <v>7</v>
      </c>
      <c r="AQ100">
        <v>7</v>
      </c>
      <c r="AR100">
        <v>7</v>
      </c>
      <c r="AS100">
        <v>7</v>
      </c>
      <c r="AT100">
        <v>7</v>
      </c>
      <c r="AU100">
        <v>7</v>
      </c>
      <c r="AV100">
        <v>7</v>
      </c>
      <c r="AW100">
        <v>7</v>
      </c>
      <c r="AX100">
        <v>7</v>
      </c>
      <c r="AY100">
        <v>7</v>
      </c>
      <c r="AZ100">
        <v>7</v>
      </c>
      <c r="BA100">
        <v>7</v>
      </c>
      <c r="BB100">
        <v>7</v>
      </c>
      <c r="BC100">
        <v>7</v>
      </c>
      <c r="BD100">
        <v>7</v>
      </c>
      <c r="BE100">
        <v>7</v>
      </c>
      <c r="BF100">
        <v>6</v>
      </c>
      <c r="BG100">
        <v>6</v>
      </c>
      <c r="BH100">
        <v>5</v>
      </c>
      <c r="BI100">
        <v>4</v>
      </c>
      <c r="BJ100">
        <v>4</v>
      </c>
      <c r="BK100">
        <v>3</v>
      </c>
      <c r="BL100">
        <v>3</v>
      </c>
      <c r="BM100">
        <v>3</v>
      </c>
      <c r="BN100">
        <v>3</v>
      </c>
      <c r="BO100">
        <v>3</v>
      </c>
      <c r="BP100">
        <v>3</v>
      </c>
      <c r="BQ100">
        <v>3</v>
      </c>
      <c r="BR100">
        <v>3</v>
      </c>
      <c r="BS100">
        <v>3</v>
      </c>
      <c r="BT100">
        <v>3</v>
      </c>
      <c r="BU100">
        <v>3</v>
      </c>
      <c r="BV100">
        <v>3</v>
      </c>
      <c r="BW100">
        <v>3</v>
      </c>
      <c r="BX100">
        <v>3</v>
      </c>
      <c r="BY100">
        <v>3</v>
      </c>
      <c r="BZ100">
        <v>2</v>
      </c>
      <c r="CA100">
        <v>2</v>
      </c>
      <c r="CB100">
        <v>2</v>
      </c>
      <c r="CC100">
        <v>2</v>
      </c>
      <c r="CD100">
        <v>2</v>
      </c>
      <c r="CE100">
        <v>2</v>
      </c>
      <c r="CF100">
        <v>2</v>
      </c>
      <c r="CG100">
        <v>2</v>
      </c>
      <c r="CH100">
        <v>2</v>
      </c>
    </row>
    <row r="101" spans="1:86" x14ac:dyDescent="0.3">
      <c r="A101" t="s">
        <v>209</v>
      </c>
      <c r="B101" t="str">
        <f>VLOOKUP(A101,SupplyDemand!$A$2:$B$321,2,FALSE)</f>
        <v>MOD AMMO PLT</v>
      </c>
      <c r="C101">
        <v>52</v>
      </c>
      <c r="E101" t="s">
        <v>109</v>
      </c>
      <c r="F101" t="s">
        <v>108</v>
      </c>
      <c r="G101">
        <v>0</v>
      </c>
      <c r="H101">
        <v>1</v>
      </c>
      <c r="I101">
        <v>10</v>
      </c>
      <c r="J101">
        <v>17</v>
      </c>
      <c r="K101">
        <v>22</v>
      </c>
      <c r="L101">
        <v>27</v>
      </c>
      <c r="M101">
        <v>32</v>
      </c>
      <c r="N101">
        <v>37</v>
      </c>
      <c r="O101">
        <v>37</v>
      </c>
      <c r="P101">
        <v>37</v>
      </c>
      <c r="Q101">
        <v>37</v>
      </c>
      <c r="R101">
        <v>37</v>
      </c>
      <c r="S101">
        <v>37</v>
      </c>
      <c r="T101">
        <v>37</v>
      </c>
      <c r="U101">
        <v>37</v>
      </c>
      <c r="V101">
        <v>37</v>
      </c>
      <c r="W101">
        <v>37</v>
      </c>
      <c r="X101">
        <v>37</v>
      </c>
      <c r="Y101">
        <v>37</v>
      </c>
      <c r="Z101">
        <v>37</v>
      </c>
      <c r="AA101">
        <v>37</v>
      </c>
      <c r="AB101">
        <v>21</v>
      </c>
      <c r="AC101">
        <v>21</v>
      </c>
      <c r="AD101">
        <v>21</v>
      </c>
      <c r="AE101">
        <v>21</v>
      </c>
      <c r="AF101">
        <v>21</v>
      </c>
      <c r="AG101">
        <v>21</v>
      </c>
      <c r="AH101">
        <v>21</v>
      </c>
      <c r="AI101">
        <v>21</v>
      </c>
      <c r="AJ101">
        <v>21</v>
      </c>
      <c r="AK101">
        <v>21</v>
      </c>
      <c r="AL101">
        <v>21</v>
      </c>
      <c r="AM101">
        <v>21</v>
      </c>
      <c r="AN101">
        <v>21</v>
      </c>
      <c r="AO101">
        <v>21</v>
      </c>
      <c r="AP101">
        <v>21</v>
      </c>
      <c r="AQ101">
        <v>21</v>
      </c>
      <c r="AR101">
        <v>21</v>
      </c>
      <c r="AS101">
        <v>21</v>
      </c>
      <c r="AT101">
        <v>21</v>
      </c>
      <c r="AU101">
        <v>21</v>
      </c>
      <c r="AV101">
        <v>21</v>
      </c>
      <c r="AW101">
        <v>21</v>
      </c>
      <c r="AX101">
        <v>21</v>
      </c>
      <c r="AY101">
        <v>21</v>
      </c>
      <c r="AZ101">
        <v>21</v>
      </c>
      <c r="BA101">
        <v>21</v>
      </c>
      <c r="BB101">
        <v>21</v>
      </c>
      <c r="BC101">
        <v>21</v>
      </c>
      <c r="BD101">
        <v>21</v>
      </c>
      <c r="BE101">
        <v>21</v>
      </c>
      <c r="BF101">
        <v>18</v>
      </c>
      <c r="BG101">
        <v>18</v>
      </c>
      <c r="BH101">
        <v>15</v>
      </c>
      <c r="BI101">
        <v>12</v>
      </c>
      <c r="BJ101">
        <v>12</v>
      </c>
      <c r="BK101">
        <v>9</v>
      </c>
      <c r="BL101">
        <v>9</v>
      </c>
      <c r="BM101">
        <v>9</v>
      </c>
      <c r="BN101">
        <v>9</v>
      </c>
      <c r="BO101">
        <v>9</v>
      </c>
      <c r="BP101">
        <v>9</v>
      </c>
      <c r="BQ101">
        <v>9</v>
      </c>
      <c r="BR101">
        <v>9</v>
      </c>
      <c r="BS101">
        <v>9</v>
      </c>
      <c r="BT101">
        <v>9</v>
      </c>
      <c r="BU101">
        <v>9</v>
      </c>
      <c r="BV101">
        <v>9</v>
      </c>
      <c r="BW101">
        <v>9</v>
      </c>
      <c r="BX101">
        <v>9</v>
      </c>
      <c r="BY101">
        <v>9</v>
      </c>
      <c r="BZ101">
        <v>6</v>
      </c>
      <c r="CA101">
        <v>6</v>
      </c>
      <c r="CB101">
        <v>6</v>
      </c>
      <c r="CC101">
        <v>6</v>
      </c>
      <c r="CD101">
        <v>6</v>
      </c>
      <c r="CE101">
        <v>6</v>
      </c>
      <c r="CF101">
        <v>6</v>
      </c>
      <c r="CG101">
        <v>6</v>
      </c>
      <c r="CH101">
        <v>6</v>
      </c>
    </row>
    <row r="102" spans="1:86" x14ac:dyDescent="0.3">
      <c r="A102" t="s">
        <v>210</v>
      </c>
      <c r="B102" t="str">
        <f>VLOOKUP(A102,SupplyDemand!$A$2:$B$321,2,FALSE)</f>
        <v>HQS CO, EOD</v>
      </c>
      <c r="C102">
        <v>0</v>
      </c>
      <c r="E102" t="s">
        <v>109</v>
      </c>
      <c r="F102" t="s">
        <v>108</v>
      </c>
      <c r="G102">
        <v>0</v>
      </c>
      <c r="H102">
        <v>1</v>
      </c>
      <c r="I102">
        <v>7</v>
      </c>
      <c r="J102">
        <v>13</v>
      </c>
      <c r="K102">
        <v>18</v>
      </c>
      <c r="L102">
        <v>19</v>
      </c>
      <c r="M102">
        <v>22</v>
      </c>
      <c r="N102">
        <v>23</v>
      </c>
      <c r="O102">
        <v>23</v>
      </c>
      <c r="P102">
        <v>23</v>
      </c>
      <c r="Q102">
        <v>23</v>
      </c>
      <c r="R102">
        <v>23</v>
      </c>
      <c r="S102">
        <v>23</v>
      </c>
      <c r="T102">
        <v>23</v>
      </c>
      <c r="U102">
        <v>23</v>
      </c>
      <c r="V102">
        <v>23</v>
      </c>
      <c r="W102">
        <v>23</v>
      </c>
      <c r="X102">
        <v>23</v>
      </c>
      <c r="Y102">
        <v>23</v>
      </c>
      <c r="Z102">
        <v>23</v>
      </c>
      <c r="AA102">
        <v>23</v>
      </c>
      <c r="AB102">
        <v>23</v>
      </c>
      <c r="AC102">
        <v>23</v>
      </c>
      <c r="AD102">
        <v>23</v>
      </c>
      <c r="AE102">
        <v>23</v>
      </c>
      <c r="AF102">
        <v>23</v>
      </c>
      <c r="AG102">
        <v>23</v>
      </c>
      <c r="AH102">
        <v>23</v>
      </c>
      <c r="AI102">
        <v>23</v>
      </c>
      <c r="AJ102">
        <v>23</v>
      </c>
      <c r="AK102">
        <v>23</v>
      </c>
      <c r="AL102">
        <v>23</v>
      </c>
      <c r="AM102">
        <v>23</v>
      </c>
      <c r="AN102">
        <v>23</v>
      </c>
      <c r="AO102">
        <v>23</v>
      </c>
      <c r="AP102">
        <v>23</v>
      </c>
      <c r="AQ102">
        <v>23</v>
      </c>
      <c r="AR102">
        <v>23</v>
      </c>
      <c r="AS102">
        <v>23</v>
      </c>
      <c r="AT102">
        <v>23</v>
      </c>
      <c r="AU102">
        <v>23</v>
      </c>
      <c r="AV102">
        <v>23</v>
      </c>
      <c r="AW102">
        <v>23</v>
      </c>
      <c r="AX102">
        <v>23</v>
      </c>
      <c r="AY102">
        <v>23</v>
      </c>
      <c r="AZ102">
        <v>23</v>
      </c>
      <c r="BA102">
        <v>23</v>
      </c>
      <c r="BB102">
        <v>21</v>
      </c>
      <c r="BC102">
        <v>17</v>
      </c>
      <c r="BD102">
        <v>15</v>
      </c>
      <c r="BE102">
        <v>13</v>
      </c>
      <c r="BF102">
        <v>11</v>
      </c>
      <c r="BG102">
        <v>8</v>
      </c>
      <c r="BH102">
        <v>6</v>
      </c>
      <c r="BI102">
        <v>6</v>
      </c>
      <c r="BJ102">
        <v>4</v>
      </c>
      <c r="BK102">
        <v>4</v>
      </c>
      <c r="BL102">
        <v>4</v>
      </c>
      <c r="BM102">
        <v>4</v>
      </c>
      <c r="BN102">
        <v>4</v>
      </c>
      <c r="BO102">
        <v>4</v>
      </c>
      <c r="BP102">
        <v>4</v>
      </c>
      <c r="BQ102">
        <v>4</v>
      </c>
      <c r="BR102">
        <v>3</v>
      </c>
      <c r="BS102">
        <v>3</v>
      </c>
      <c r="BT102">
        <v>3</v>
      </c>
      <c r="BU102">
        <v>3</v>
      </c>
      <c r="BV102">
        <v>3</v>
      </c>
      <c r="BW102">
        <v>3</v>
      </c>
      <c r="BX102">
        <v>3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</row>
    <row r="103" spans="1:86" x14ac:dyDescent="0.3">
      <c r="A103" t="s">
        <v>211</v>
      </c>
      <c r="B103" t="str">
        <f>VLOOKUP(A103,SupplyDemand!$A$2:$B$321,2,FALSE)</f>
        <v>EOD PLT</v>
      </c>
      <c r="C103">
        <v>17</v>
      </c>
      <c r="E103" t="s">
        <v>109</v>
      </c>
      <c r="F103" t="s">
        <v>108</v>
      </c>
      <c r="G103">
        <v>0</v>
      </c>
      <c r="H103">
        <v>4</v>
      </c>
      <c r="I103">
        <v>22</v>
      </c>
      <c r="J103">
        <v>39</v>
      </c>
      <c r="K103">
        <v>54</v>
      </c>
      <c r="L103">
        <v>58</v>
      </c>
      <c r="M103">
        <v>66</v>
      </c>
      <c r="N103">
        <v>70</v>
      </c>
      <c r="O103">
        <v>70</v>
      </c>
      <c r="P103">
        <v>70</v>
      </c>
      <c r="Q103">
        <v>70</v>
      </c>
      <c r="R103">
        <v>70</v>
      </c>
      <c r="S103">
        <v>70</v>
      </c>
      <c r="T103">
        <v>70</v>
      </c>
      <c r="U103">
        <v>70</v>
      </c>
      <c r="V103">
        <v>70</v>
      </c>
      <c r="W103">
        <v>70</v>
      </c>
      <c r="X103">
        <v>70</v>
      </c>
      <c r="Y103">
        <v>70</v>
      </c>
      <c r="Z103">
        <v>70</v>
      </c>
      <c r="AA103">
        <v>70</v>
      </c>
      <c r="AB103">
        <v>74</v>
      </c>
      <c r="AC103">
        <v>74</v>
      </c>
      <c r="AD103">
        <v>74</v>
      </c>
      <c r="AE103">
        <v>74</v>
      </c>
      <c r="AF103">
        <v>74</v>
      </c>
      <c r="AG103">
        <v>74</v>
      </c>
      <c r="AH103">
        <v>74</v>
      </c>
      <c r="AI103">
        <v>74</v>
      </c>
      <c r="AJ103">
        <v>74</v>
      </c>
      <c r="AK103">
        <v>74</v>
      </c>
      <c r="AL103">
        <v>74</v>
      </c>
      <c r="AM103">
        <v>74</v>
      </c>
      <c r="AN103">
        <v>74</v>
      </c>
      <c r="AO103">
        <v>74</v>
      </c>
      <c r="AP103">
        <v>74</v>
      </c>
      <c r="AQ103">
        <v>74</v>
      </c>
      <c r="AR103">
        <v>74</v>
      </c>
      <c r="AS103">
        <v>74</v>
      </c>
      <c r="AT103">
        <v>74</v>
      </c>
      <c r="AU103">
        <v>74</v>
      </c>
      <c r="AV103">
        <v>74</v>
      </c>
      <c r="AW103">
        <v>74</v>
      </c>
      <c r="AX103">
        <v>74</v>
      </c>
      <c r="AY103">
        <v>74</v>
      </c>
      <c r="AZ103">
        <v>74</v>
      </c>
      <c r="BA103">
        <v>74</v>
      </c>
      <c r="BB103">
        <v>74</v>
      </c>
      <c r="BC103">
        <v>62</v>
      </c>
      <c r="BD103">
        <v>50</v>
      </c>
      <c r="BE103">
        <v>46</v>
      </c>
      <c r="BF103">
        <v>43</v>
      </c>
      <c r="BG103">
        <v>31</v>
      </c>
      <c r="BH103">
        <v>24</v>
      </c>
      <c r="BI103">
        <v>21</v>
      </c>
      <c r="BJ103">
        <v>17</v>
      </c>
      <c r="BK103">
        <v>14</v>
      </c>
      <c r="BL103">
        <v>14</v>
      </c>
      <c r="BM103">
        <v>14</v>
      </c>
      <c r="BN103">
        <v>14</v>
      </c>
      <c r="BO103">
        <v>14</v>
      </c>
      <c r="BP103">
        <v>14</v>
      </c>
      <c r="BQ103">
        <v>14</v>
      </c>
      <c r="BR103">
        <v>10</v>
      </c>
      <c r="BS103">
        <v>10</v>
      </c>
      <c r="BT103">
        <v>10</v>
      </c>
      <c r="BU103">
        <v>10</v>
      </c>
      <c r="BV103">
        <v>10</v>
      </c>
      <c r="BW103">
        <v>10</v>
      </c>
      <c r="BX103">
        <v>10</v>
      </c>
      <c r="BY103">
        <v>6</v>
      </c>
      <c r="BZ103">
        <v>3</v>
      </c>
      <c r="CA103">
        <v>3</v>
      </c>
      <c r="CB103">
        <v>3</v>
      </c>
      <c r="CC103">
        <v>3</v>
      </c>
      <c r="CD103">
        <v>3</v>
      </c>
      <c r="CE103">
        <v>3</v>
      </c>
      <c r="CF103">
        <v>3</v>
      </c>
      <c r="CG103">
        <v>3</v>
      </c>
      <c r="CH103">
        <v>3</v>
      </c>
    </row>
    <row r="104" spans="1:86" x14ac:dyDescent="0.3">
      <c r="A104" t="s">
        <v>212</v>
      </c>
      <c r="B104" t="str">
        <f>VLOOKUP(A104,SupplyDemand!$A$2:$B$321,2,FALSE)</f>
        <v>HHD, ORD GRP (EOD)</v>
      </c>
      <c r="C104">
        <v>70</v>
      </c>
      <c r="E104" t="s">
        <v>109</v>
      </c>
      <c r="F104" t="s">
        <v>108</v>
      </c>
      <c r="G104">
        <v>0</v>
      </c>
      <c r="H104">
        <v>0</v>
      </c>
      <c r="I104">
        <v>1</v>
      </c>
      <c r="J104">
        <v>1</v>
      </c>
      <c r="K104">
        <v>2</v>
      </c>
      <c r="L104">
        <v>2</v>
      </c>
      <c r="M104">
        <v>3</v>
      </c>
      <c r="N104">
        <v>3</v>
      </c>
      <c r="O104">
        <v>3</v>
      </c>
      <c r="P104">
        <v>3</v>
      </c>
      <c r="Q104">
        <v>3</v>
      </c>
      <c r="R104">
        <v>3</v>
      </c>
      <c r="S104">
        <v>3</v>
      </c>
      <c r="T104">
        <v>3</v>
      </c>
      <c r="U104">
        <v>3</v>
      </c>
      <c r="V104">
        <v>3</v>
      </c>
      <c r="W104">
        <v>3</v>
      </c>
      <c r="X104">
        <v>3</v>
      </c>
      <c r="Y104">
        <v>3</v>
      </c>
      <c r="Z104">
        <v>3</v>
      </c>
      <c r="AA104">
        <v>3</v>
      </c>
      <c r="AB104">
        <v>3</v>
      </c>
      <c r="AC104">
        <v>3</v>
      </c>
      <c r="AD104">
        <v>3</v>
      </c>
      <c r="AE104">
        <v>3</v>
      </c>
      <c r="AF104">
        <v>3</v>
      </c>
      <c r="AG104">
        <v>3</v>
      </c>
      <c r="AH104">
        <v>3</v>
      </c>
      <c r="AI104">
        <v>3</v>
      </c>
      <c r="AJ104">
        <v>3</v>
      </c>
      <c r="AK104">
        <v>3</v>
      </c>
      <c r="AL104">
        <v>3</v>
      </c>
      <c r="AM104">
        <v>3</v>
      </c>
      <c r="AN104">
        <v>3</v>
      </c>
      <c r="AO104">
        <v>3</v>
      </c>
      <c r="AP104">
        <v>3</v>
      </c>
      <c r="AQ104">
        <v>3</v>
      </c>
      <c r="AR104">
        <v>3</v>
      </c>
      <c r="AS104">
        <v>3</v>
      </c>
      <c r="AT104">
        <v>3</v>
      </c>
      <c r="AU104">
        <v>3</v>
      </c>
      <c r="AV104">
        <v>3</v>
      </c>
      <c r="AW104">
        <v>3</v>
      </c>
      <c r="AX104">
        <v>3</v>
      </c>
      <c r="AY104">
        <v>3</v>
      </c>
      <c r="AZ104">
        <v>3</v>
      </c>
      <c r="BA104">
        <v>3</v>
      </c>
      <c r="BB104">
        <v>3</v>
      </c>
      <c r="BC104">
        <v>3</v>
      </c>
      <c r="BD104">
        <v>3</v>
      </c>
      <c r="BE104">
        <v>3</v>
      </c>
      <c r="BF104">
        <v>3</v>
      </c>
      <c r="BG104">
        <v>2</v>
      </c>
      <c r="BH104">
        <v>2</v>
      </c>
      <c r="BI104">
        <v>2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</row>
    <row r="105" spans="1:86" x14ac:dyDescent="0.3">
      <c r="A105" t="s">
        <v>213</v>
      </c>
      <c r="B105" t="str">
        <f>VLOOKUP(A105,SupplyDemand!$A$2:$B$321,2,FALSE)</f>
        <v>THEATER AMMO BN</v>
      </c>
      <c r="C105">
        <v>70</v>
      </c>
      <c r="E105" t="s">
        <v>109</v>
      </c>
      <c r="F105" t="s">
        <v>108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</row>
    <row r="106" spans="1:86" x14ac:dyDescent="0.3">
      <c r="A106" t="s">
        <v>214</v>
      </c>
      <c r="B106" t="str">
        <f>VLOOKUP(A106,SupplyDemand!$A$2:$B$321,2,FALSE)</f>
        <v>EOD WMD CO</v>
      </c>
      <c r="C106">
        <v>52</v>
      </c>
      <c r="E106" t="s">
        <v>109</v>
      </c>
      <c r="F106" t="s">
        <v>108</v>
      </c>
      <c r="G106">
        <v>0</v>
      </c>
      <c r="H106">
        <v>0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</row>
    <row r="107" spans="1:86" x14ac:dyDescent="0.3">
      <c r="A107" t="s">
        <v>215</v>
      </c>
      <c r="B107" t="str">
        <f>VLOOKUP(A107,SupplyDemand!$A$2:$B$321,2,FALSE)</f>
        <v>DIV PARACHUTE OFFICE</v>
      </c>
      <c r="C107">
        <v>0</v>
      </c>
      <c r="E107" t="s">
        <v>109</v>
      </c>
      <c r="F107" t="s">
        <v>108</v>
      </c>
      <c r="G107">
        <v>0</v>
      </c>
      <c r="H107">
        <v>0</v>
      </c>
      <c r="I107">
        <v>1</v>
      </c>
      <c r="J107">
        <v>2</v>
      </c>
      <c r="K107">
        <v>3</v>
      </c>
      <c r="L107">
        <v>4</v>
      </c>
      <c r="M107">
        <v>5</v>
      </c>
      <c r="N107">
        <v>6</v>
      </c>
      <c r="O107">
        <v>6</v>
      </c>
      <c r="P107">
        <v>6</v>
      </c>
      <c r="Q107">
        <v>6</v>
      </c>
      <c r="R107">
        <v>6</v>
      </c>
      <c r="S107">
        <v>6</v>
      </c>
      <c r="T107">
        <v>6</v>
      </c>
      <c r="U107">
        <v>6</v>
      </c>
      <c r="V107">
        <v>6</v>
      </c>
      <c r="W107">
        <v>6</v>
      </c>
      <c r="X107">
        <v>6</v>
      </c>
      <c r="Y107">
        <v>6</v>
      </c>
      <c r="Z107">
        <v>6</v>
      </c>
      <c r="AA107">
        <v>6</v>
      </c>
      <c r="AB107">
        <v>6</v>
      </c>
      <c r="AC107">
        <v>6</v>
      </c>
      <c r="AD107">
        <v>6</v>
      </c>
      <c r="AE107">
        <v>6</v>
      </c>
      <c r="AF107">
        <v>6</v>
      </c>
      <c r="AG107">
        <v>6</v>
      </c>
      <c r="AH107">
        <v>6</v>
      </c>
      <c r="AI107">
        <v>6</v>
      </c>
      <c r="AJ107">
        <v>6</v>
      </c>
      <c r="AK107">
        <v>6</v>
      </c>
      <c r="AL107">
        <v>6</v>
      </c>
      <c r="AM107">
        <v>6</v>
      </c>
      <c r="AN107">
        <v>6</v>
      </c>
      <c r="AO107">
        <v>6</v>
      </c>
      <c r="AP107">
        <v>6</v>
      </c>
      <c r="AQ107">
        <v>6</v>
      </c>
      <c r="AR107">
        <v>6</v>
      </c>
      <c r="AS107">
        <v>6</v>
      </c>
      <c r="AT107">
        <v>6</v>
      </c>
      <c r="AU107">
        <v>6</v>
      </c>
      <c r="AV107">
        <v>6</v>
      </c>
      <c r="AW107">
        <v>6</v>
      </c>
      <c r="AX107">
        <v>6</v>
      </c>
      <c r="AY107">
        <v>6</v>
      </c>
      <c r="AZ107">
        <v>6</v>
      </c>
      <c r="BA107">
        <v>6</v>
      </c>
      <c r="BB107">
        <v>6</v>
      </c>
      <c r="BC107">
        <v>6</v>
      </c>
      <c r="BD107">
        <v>6</v>
      </c>
      <c r="BE107">
        <v>6</v>
      </c>
      <c r="BF107">
        <v>5</v>
      </c>
      <c r="BG107">
        <v>5</v>
      </c>
      <c r="BH107">
        <v>4</v>
      </c>
      <c r="BI107">
        <v>3</v>
      </c>
      <c r="BJ107">
        <v>3</v>
      </c>
      <c r="BK107">
        <v>2</v>
      </c>
      <c r="BL107">
        <v>2</v>
      </c>
      <c r="BM107">
        <v>2</v>
      </c>
      <c r="BN107">
        <v>2</v>
      </c>
      <c r="BO107">
        <v>2</v>
      </c>
      <c r="BP107">
        <v>2</v>
      </c>
      <c r="BQ107">
        <v>2</v>
      </c>
      <c r="BR107">
        <v>2</v>
      </c>
      <c r="BS107">
        <v>2</v>
      </c>
      <c r="BT107">
        <v>2</v>
      </c>
      <c r="BU107">
        <v>2</v>
      </c>
      <c r="BV107">
        <v>2</v>
      </c>
      <c r="BW107">
        <v>2</v>
      </c>
      <c r="BX107">
        <v>2</v>
      </c>
      <c r="BY107">
        <v>2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</row>
    <row r="108" spans="1:86" x14ac:dyDescent="0.3">
      <c r="A108" t="s">
        <v>216</v>
      </c>
      <c r="B108" t="str">
        <f>VLOOKUP(A108,SupplyDemand!$A$2:$B$321,2,FALSE)</f>
        <v>QM PETRL P/L &amp; TML OP CO</v>
      </c>
      <c r="C108">
        <v>140</v>
      </c>
      <c r="E108" t="s">
        <v>109</v>
      </c>
      <c r="F108" t="s">
        <v>108</v>
      </c>
      <c r="G108">
        <v>0</v>
      </c>
      <c r="H108">
        <v>0</v>
      </c>
      <c r="I108">
        <v>4</v>
      </c>
      <c r="J108">
        <v>4</v>
      </c>
      <c r="K108">
        <v>5</v>
      </c>
      <c r="L108">
        <v>6</v>
      </c>
      <c r="M108">
        <v>6</v>
      </c>
      <c r="N108">
        <v>6</v>
      </c>
      <c r="O108">
        <v>6</v>
      </c>
      <c r="P108">
        <v>6</v>
      </c>
      <c r="Q108">
        <v>6</v>
      </c>
      <c r="R108">
        <v>6</v>
      </c>
      <c r="S108">
        <v>6</v>
      </c>
      <c r="T108">
        <v>6</v>
      </c>
      <c r="U108">
        <v>6</v>
      </c>
      <c r="V108">
        <v>6</v>
      </c>
      <c r="W108">
        <v>6</v>
      </c>
      <c r="X108">
        <v>6</v>
      </c>
      <c r="Y108">
        <v>6</v>
      </c>
      <c r="Z108">
        <v>6</v>
      </c>
      <c r="AA108">
        <v>6</v>
      </c>
      <c r="AB108">
        <v>6</v>
      </c>
      <c r="AC108">
        <v>6</v>
      </c>
      <c r="AD108">
        <v>6</v>
      </c>
      <c r="AE108">
        <v>6</v>
      </c>
      <c r="AF108">
        <v>6</v>
      </c>
      <c r="AG108">
        <v>6</v>
      </c>
      <c r="AH108">
        <v>6</v>
      </c>
      <c r="AI108">
        <v>6</v>
      </c>
      <c r="AJ108">
        <v>6</v>
      </c>
      <c r="AK108">
        <v>6</v>
      </c>
      <c r="AL108">
        <v>6</v>
      </c>
      <c r="AM108">
        <v>6</v>
      </c>
      <c r="AN108">
        <v>6</v>
      </c>
      <c r="AO108">
        <v>6</v>
      </c>
      <c r="AP108">
        <v>6</v>
      </c>
      <c r="AQ108">
        <v>6</v>
      </c>
      <c r="AR108">
        <v>6</v>
      </c>
      <c r="AS108">
        <v>6</v>
      </c>
      <c r="AT108">
        <v>6</v>
      </c>
      <c r="AU108">
        <v>6</v>
      </c>
      <c r="AV108">
        <v>6</v>
      </c>
      <c r="AW108">
        <v>6</v>
      </c>
      <c r="AX108">
        <v>6</v>
      </c>
      <c r="AY108">
        <v>6</v>
      </c>
      <c r="AZ108">
        <v>6</v>
      </c>
      <c r="BA108">
        <v>6</v>
      </c>
      <c r="BB108">
        <v>6</v>
      </c>
      <c r="BC108">
        <v>6</v>
      </c>
      <c r="BD108">
        <v>6</v>
      </c>
      <c r="BE108">
        <v>6</v>
      </c>
      <c r="BF108">
        <v>6</v>
      </c>
      <c r="BG108">
        <v>6</v>
      </c>
      <c r="BH108">
        <v>6</v>
      </c>
      <c r="BI108">
        <v>6</v>
      </c>
      <c r="BJ108">
        <v>6</v>
      </c>
      <c r="BK108">
        <v>6</v>
      </c>
      <c r="BL108">
        <v>6</v>
      </c>
      <c r="BM108">
        <v>6</v>
      </c>
      <c r="BN108">
        <v>6</v>
      </c>
      <c r="BO108">
        <v>6</v>
      </c>
      <c r="BP108">
        <v>6</v>
      </c>
      <c r="BQ108">
        <v>6</v>
      </c>
      <c r="BR108">
        <v>6</v>
      </c>
      <c r="BS108">
        <v>6</v>
      </c>
      <c r="BT108">
        <v>6</v>
      </c>
      <c r="BU108">
        <v>6</v>
      </c>
      <c r="BV108">
        <v>6</v>
      </c>
      <c r="BW108">
        <v>6</v>
      </c>
      <c r="BX108">
        <v>6</v>
      </c>
      <c r="BY108">
        <v>6</v>
      </c>
      <c r="BZ108">
        <v>6</v>
      </c>
      <c r="CA108">
        <v>6</v>
      </c>
      <c r="CB108">
        <v>6</v>
      </c>
      <c r="CC108">
        <v>6</v>
      </c>
      <c r="CD108">
        <v>6</v>
      </c>
      <c r="CE108">
        <v>6</v>
      </c>
      <c r="CF108">
        <v>6</v>
      </c>
      <c r="CG108">
        <v>6</v>
      </c>
      <c r="CH108">
        <v>6</v>
      </c>
    </row>
    <row r="109" spans="1:86" x14ac:dyDescent="0.3">
      <c r="A109" t="s">
        <v>217</v>
      </c>
      <c r="B109" t="str">
        <f>VLOOKUP(A109,SupplyDemand!$A$2:$B$321,2,FALSE)</f>
        <v>CORPS AERIAL DELIVERY CO</v>
      </c>
      <c r="C109">
        <v>122</v>
      </c>
      <c r="E109" t="s">
        <v>109</v>
      </c>
      <c r="F109" t="s">
        <v>108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1</v>
      </c>
      <c r="M109">
        <v>2</v>
      </c>
      <c r="N109">
        <v>2</v>
      </c>
      <c r="O109">
        <v>2</v>
      </c>
      <c r="P109">
        <v>2</v>
      </c>
      <c r="Q109">
        <v>2</v>
      </c>
      <c r="R109">
        <v>2</v>
      </c>
      <c r="S109">
        <v>2</v>
      </c>
      <c r="T109">
        <v>2</v>
      </c>
      <c r="U109">
        <v>2</v>
      </c>
      <c r="V109">
        <v>2</v>
      </c>
      <c r="W109">
        <v>2</v>
      </c>
      <c r="X109">
        <v>2</v>
      </c>
      <c r="Y109">
        <v>2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2</v>
      </c>
      <c r="AF109">
        <v>2</v>
      </c>
      <c r="AG109">
        <v>2</v>
      </c>
      <c r="AH109">
        <v>2</v>
      </c>
      <c r="AI109">
        <v>2</v>
      </c>
      <c r="AJ109">
        <v>2</v>
      </c>
      <c r="AK109">
        <v>2</v>
      </c>
      <c r="AL109">
        <v>2</v>
      </c>
      <c r="AM109">
        <v>2</v>
      </c>
      <c r="AN109">
        <v>2</v>
      </c>
      <c r="AO109">
        <v>2</v>
      </c>
      <c r="AP109">
        <v>2</v>
      </c>
      <c r="AQ109">
        <v>2</v>
      </c>
      <c r="AR109">
        <v>2</v>
      </c>
      <c r="AS109">
        <v>2</v>
      </c>
      <c r="AT109">
        <v>2</v>
      </c>
      <c r="AU109">
        <v>2</v>
      </c>
      <c r="AV109">
        <v>2</v>
      </c>
      <c r="AW109">
        <v>2</v>
      </c>
      <c r="AX109">
        <v>2</v>
      </c>
      <c r="AY109">
        <v>2</v>
      </c>
      <c r="AZ109">
        <v>2</v>
      </c>
      <c r="BA109">
        <v>2</v>
      </c>
      <c r="BB109">
        <v>2</v>
      </c>
      <c r="BC109">
        <v>2</v>
      </c>
      <c r="BD109">
        <v>2</v>
      </c>
      <c r="BE109">
        <v>2</v>
      </c>
      <c r="BF109">
        <v>2</v>
      </c>
      <c r="BG109">
        <v>1</v>
      </c>
      <c r="BH109">
        <v>1</v>
      </c>
      <c r="BI109">
        <v>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</row>
    <row r="110" spans="1:86" x14ac:dyDescent="0.3">
      <c r="A110" t="s">
        <v>218</v>
      </c>
      <c r="B110" t="str">
        <f>VLOOKUP(A110,SupplyDemand!$A$2:$B$321,2,FALSE)</f>
        <v>CORPS PARACHUTE OFFICE</v>
      </c>
      <c r="C110">
        <v>0</v>
      </c>
      <c r="E110" t="s">
        <v>109</v>
      </c>
      <c r="F110" t="s">
        <v>108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1</v>
      </c>
      <c r="M110">
        <v>2</v>
      </c>
      <c r="N110">
        <v>2</v>
      </c>
      <c r="O110">
        <v>2</v>
      </c>
      <c r="P110">
        <v>2</v>
      </c>
      <c r="Q110">
        <v>2</v>
      </c>
      <c r="R110">
        <v>2</v>
      </c>
      <c r="S110">
        <v>2</v>
      </c>
      <c r="T110">
        <v>2</v>
      </c>
      <c r="U110">
        <v>2</v>
      </c>
      <c r="V110">
        <v>2</v>
      </c>
      <c r="W110">
        <v>2</v>
      </c>
      <c r="X110">
        <v>2</v>
      </c>
      <c r="Y110">
        <v>2</v>
      </c>
      <c r="Z110">
        <v>2</v>
      </c>
      <c r="AA110">
        <v>2</v>
      </c>
      <c r="AB110">
        <v>2</v>
      </c>
      <c r="AC110">
        <v>2</v>
      </c>
      <c r="AD110">
        <v>2</v>
      </c>
      <c r="AE110">
        <v>2</v>
      </c>
      <c r="AF110">
        <v>2</v>
      </c>
      <c r="AG110">
        <v>2</v>
      </c>
      <c r="AH110">
        <v>2</v>
      </c>
      <c r="AI110">
        <v>2</v>
      </c>
      <c r="AJ110">
        <v>2</v>
      </c>
      <c r="AK110">
        <v>2</v>
      </c>
      <c r="AL110">
        <v>2</v>
      </c>
      <c r="AM110">
        <v>2</v>
      </c>
      <c r="AN110">
        <v>2</v>
      </c>
      <c r="AO110">
        <v>2</v>
      </c>
      <c r="AP110">
        <v>2</v>
      </c>
      <c r="AQ110">
        <v>2</v>
      </c>
      <c r="AR110">
        <v>2</v>
      </c>
      <c r="AS110">
        <v>2</v>
      </c>
      <c r="AT110">
        <v>2</v>
      </c>
      <c r="AU110">
        <v>2</v>
      </c>
      <c r="AV110">
        <v>2</v>
      </c>
      <c r="AW110">
        <v>2</v>
      </c>
      <c r="AX110">
        <v>2</v>
      </c>
      <c r="AY110">
        <v>2</v>
      </c>
      <c r="AZ110">
        <v>2</v>
      </c>
      <c r="BA110">
        <v>2</v>
      </c>
      <c r="BB110">
        <v>2</v>
      </c>
      <c r="BC110">
        <v>2</v>
      </c>
      <c r="BD110">
        <v>2</v>
      </c>
      <c r="BE110">
        <v>2</v>
      </c>
      <c r="BF110">
        <v>2</v>
      </c>
      <c r="BG110">
        <v>1</v>
      </c>
      <c r="BH110">
        <v>1</v>
      </c>
      <c r="BI110">
        <v>1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</row>
    <row r="111" spans="1:86" x14ac:dyDescent="0.3">
      <c r="A111" t="s">
        <v>219</v>
      </c>
      <c r="B111" t="str">
        <f>VLOOKUP(A111,SupplyDemand!$A$2:$B$321,2,FALSE)</f>
        <v>QM FLD SVC CO</v>
      </c>
      <c r="C111">
        <v>105</v>
      </c>
      <c r="E111" t="s">
        <v>109</v>
      </c>
      <c r="F111" t="s">
        <v>108</v>
      </c>
      <c r="G111">
        <v>1</v>
      </c>
      <c r="H111">
        <v>1</v>
      </c>
      <c r="I111">
        <v>6</v>
      </c>
      <c r="J111">
        <v>7</v>
      </c>
      <c r="K111">
        <v>10</v>
      </c>
      <c r="L111">
        <v>10</v>
      </c>
      <c r="M111">
        <v>12</v>
      </c>
      <c r="N111">
        <v>12</v>
      </c>
      <c r="O111">
        <v>12</v>
      </c>
      <c r="P111">
        <v>12</v>
      </c>
      <c r="Q111">
        <v>12</v>
      </c>
      <c r="R111">
        <v>12</v>
      </c>
      <c r="S111">
        <v>12</v>
      </c>
      <c r="T111">
        <v>12</v>
      </c>
      <c r="U111">
        <v>12</v>
      </c>
      <c r="V111">
        <v>12</v>
      </c>
      <c r="W111">
        <v>12</v>
      </c>
      <c r="X111">
        <v>12</v>
      </c>
      <c r="Y111">
        <v>12</v>
      </c>
      <c r="Z111">
        <v>12</v>
      </c>
      <c r="AA111">
        <v>12</v>
      </c>
      <c r="AB111">
        <v>12</v>
      </c>
      <c r="AC111">
        <v>12</v>
      </c>
      <c r="AD111">
        <v>12</v>
      </c>
      <c r="AE111">
        <v>12</v>
      </c>
      <c r="AF111">
        <v>12</v>
      </c>
      <c r="AG111">
        <v>12</v>
      </c>
      <c r="AH111">
        <v>12</v>
      </c>
      <c r="AI111">
        <v>12</v>
      </c>
      <c r="AJ111">
        <v>12</v>
      </c>
      <c r="AK111">
        <v>12</v>
      </c>
      <c r="AL111">
        <v>12</v>
      </c>
      <c r="AM111">
        <v>12</v>
      </c>
      <c r="AN111">
        <v>11</v>
      </c>
      <c r="AO111">
        <v>11</v>
      </c>
      <c r="AP111">
        <v>11</v>
      </c>
      <c r="AQ111">
        <v>11</v>
      </c>
      <c r="AR111">
        <v>11</v>
      </c>
      <c r="AS111">
        <v>11</v>
      </c>
      <c r="AT111">
        <v>11</v>
      </c>
      <c r="AU111">
        <v>11</v>
      </c>
      <c r="AV111">
        <v>11</v>
      </c>
      <c r="AW111">
        <v>11</v>
      </c>
      <c r="AX111">
        <v>11</v>
      </c>
      <c r="AY111">
        <v>11</v>
      </c>
      <c r="AZ111">
        <v>11</v>
      </c>
      <c r="BA111">
        <v>11</v>
      </c>
      <c r="BB111">
        <v>11</v>
      </c>
      <c r="BC111">
        <v>10</v>
      </c>
      <c r="BD111">
        <v>9</v>
      </c>
      <c r="BE111">
        <v>9</v>
      </c>
      <c r="BF111">
        <v>7</v>
      </c>
      <c r="BG111">
        <v>7</v>
      </c>
      <c r="BH111">
        <v>4</v>
      </c>
      <c r="BI111">
        <v>4</v>
      </c>
      <c r="BJ111">
        <v>4</v>
      </c>
      <c r="BK111">
        <v>4</v>
      </c>
      <c r="BL111">
        <v>4</v>
      </c>
      <c r="BM111">
        <v>4</v>
      </c>
      <c r="BN111">
        <v>4</v>
      </c>
      <c r="BO111">
        <v>4</v>
      </c>
      <c r="BP111">
        <v>3</v>
      </c>
      <c r="BQ111">
        <v>3</v>
      </c>
      <c r="BR111">
        <v>3</v>
      </c>
      <c r="BS111">
        <v>3</v>
      </c>
      <c r="BT111">
        <v>3</v>
      </c>
      <c r="BU111">
        <v>3</v>
      </c>
      <c r="BV111">
        <v>3</v>
      </c>
      <c r="BW111">
        <v>3</v>
      </c>
      <c r="BX111">
        <v>2</v>
      </c>
      <c r="BY111">
        <v>2</v>
      </c>
      <c r="BZ111">
        <v>2</v>
      </c>
      <c r="CA111">
        <v>2</v>
      </c>
      <c r="CB111">
        <v>2</v>
      </c>
      <c r="CC111">
        <v>2</v>
      </c>
      <c r="CD111">
        <v>2</v>
      </c>
      <c r="CE111">
        <v>2</v>
      </c>
      <c r="CF111">
        <v>2</v>
      </c>
      <c r="CG111">
        <v>2</v>
      </c>
      <c r="CH111">
        <v>2</v>
      </c>
    </row>
    <row r="112" spans="1:86" x14ac:dyDescent="0.3">
      <c r="A112" t="s">
        <v>220</v>
      </c>
      <c r="B112" t="str">
        <f>VLOOKUP(A112,SupplyDemand!$A$2:$B$321,2,FALSE)</f>
        <v>QM COMP SPLY CO (CORPS)</v>
      </c>
      <c r="C112">
        <v>244</v>
      </c>
      <c r="E112" t="s">
        <v>109</v>
      </c>
      <c r="F112" t="s">
        <v>108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1</v>
      </c>
      <c r="M112">
        <v>2</v>
      </c>
      <c r="N112">
        <v>2</v>
      </c>
      <c r="O112">
        <v>2</v>
      </c>
      <c r="P112">
        <v>2</v>
      </c>
      <c r="Q112">
        <v>2</v>
      </c>
      <c r="R112">
        <v>2</v>
      </c>
      <c r="S112">
        <v>2</v>
      </c>
      <c r="T112">
        <v>2</v>
      </c>
      <c r="U112">
        <v>2</v>
      </c>
      <c r="V112">
        <v>2</v>
      </c>
      <c r="W112">
        <v>2</v>
      </c>
      <c r="X112">
        <v>2</v>
      </c>
      <c r="Y112">
        <v>2</v>
      </c>
      <c r="Z112">
        <v>2</v>
      </c>
      <c r="AA112">
        <v>2</v>
      </c>
      <c r="AB112">
        <v>2</v>
      </c>
      <c r="AC112">
        <v>2</v>
      </c>
      <c r="AD112">
        <v>2</v>
      </c>
      <c r="AE112">
        <v>2</v>
      </c>
      <c r="AF112">
        <v>2</v>
      </c>
      <c r="AG112">
        <v>2</v>
      </c>
      <c r="AH112">
        <v>2</v>
      </c>
      <c r="AI112">
        <v>2</v>
      </c>
      <c r="AJ112">
        <v>2</v>
      </c>
      <c r="AK112">
        <v>2</v>
      </c>
      <c r="AL112">
        <v>2</v>
      </c>
      <c r="AM112">
        <v>2</v>
      </c>
      <c r="AN112">
        <v>2</v>
      </c>
      <c r="AO112">
        <v>2</v>
      </c>
      <c r="AP112">
        <v>2</v>
      </c>
      <c r="AQ112">
        <v>2</v>
      </c>
      <c r="AR112">
        <v>2</v>
      </c>
      <c r="AS112">
        <v>2</v>
      </c>
      <c r="AT112">
        <v>2</v>
      </c>
      <c r="AU112">
        <v>2</v>
      </c>
      <c r="AV112">
        <v>2</v>
      </c>
      <c r="AW112">
        <v>2</v>
      </c>
      <c r="AX112">
        <v>2</v>
      </c>
      <c r="AY112">
        <v>2</v>
      </c>
      <c r="AZ112">
        <v>2</v>
      </c>
      <c r="BA112">
        <v>2</v>
      </c>
      <c r="BB112">
        <v>2</v>
      </c>
      <c r="BC112">
        <v>2</v>
      </c>
      <c r="BD112">
        <v>2</v>
      </c>
      <c r="BE112">
        <v>2</v>
      </c>
      <c r="BF112">
        <v>2</v>
      </c>
      <c r="BG112">
        <v>1</v>
      </c>
      <c r="BH112">
        <v>1</v>
      </c>
      <c r="BI112">
        <v>1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</row>
    <row r="113" spans="1:86" x14ac:dyDescent="0.3">
      <c r="A113" t="s">
        <v>221</v>
      </c>
      <c r="B113" t="str">
        <f>VLOOKUP(A113,SupplyDemand!$A$2:$B$321,2,FALSE)</f>
        <v>BASE PETRL LAB TM</v>
      </c>
      <c r="C113">
        <v>17</v>
      </c>
      <c r="E113" t="s">
        <v>109</v>
      </c>
      <c r="F113" t="s">
        <v>108</v>
      </c>
      <c r="G113">
        <v>0</v>
      </c>
      <c r="H113">
        <v>0</v>
      </c>
      <c r="I113">
        <v>5</v>
      </c>
      <c r="J113">
        <v>5</v>
      </c>
      <c r="K113">
        <v>6</v>
      </c>
      <c r="L113">
        <v>7</v>
      </c>
      <c r="M113">
        <v>7</v>
      </c>
      <c r="N113">
        <v>7</v>
      </c>
      <c r="O113">
        <v>7</v>
      </c>
      <c r="P113">
        <v>7</v>
      </c>
      <c r="Q113">
        <v>7</v>
      </c>
      <c r="R113">
        <v>7</v>
      </c>
      <c r="S113">
        <v>7</v>
      </c>
      <c r="T113">
        <v>7</v>
      </c>
      <c r="U113">
        <v>7</v>
      </c>
      <c r="V113">
        <v>7</v>
      </c>
      <c r="W113">
        <v>7</v>
      </c>
      <c r="X113">
        <v>7</v>
      </c>
      <c r="Y113">
        <v>7</v>
      </c>
      <c r="Z113">
        <v>7</v>
      </c>
      <c r="AA113">
        <v>7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</row>
    <row r="114" spans="1:86" x14ac:dyDescent="0.3">
      <c r="A114" t="s">
        <v>222</v>
      </c>
      <c r="B114" t="str">
        <f>VLOOKUP(A114,SupplyDemand!$A$2:$B$321,2,FALSE)</f>
        <v>QM ASLT HOSELINE AUG TM</v>
      </c>
      <c r="C114">
        <v>17</v>
      </c>
      <c r="E114" t="s">
        <v>109</v>
      </c>
      <c r="F114" t="s">
        <v>108</v>
      </c>
      <c r="G114">
        <v>0</v>
      </c>
      <c r="H114">
        <v>1</v>
      </c>
      <c r="I114">
        <v>3</v>
      </c>
      <c r="J114">
        <v>3</v>
      </c>
      <c r="K114">
        <v>4</v>
      </c>
      <c r="L114">
        <v>4</v>
      </c>
      <c r="M114">
        <v>4</v>
      </c>
      <c r="N114">
        <v>4</v>
      </c>
      <c r="O114">
        <v>4</v>
      </c>
      <c r="P114">
        <v>4</v>
      </c>
      <c r="Q114">
        <v>4</v>
      </c>
      <c r="R114">
        <v>4</v>
      </c>
      <c r="S114">
        <v>4</v>
      </c>
      <c r="T114">
        <v>4</v>
      </c>
      <c r="U114">
        <v>4</v>
      </c>
      <c r="V114">
        <v>4</v>
      </c>
      <c r="W114">
        <v>4</v>
      </c>
      <c r="X114">
        <v>4</v>
      </c>
      <c r="Y114">
        <v>4</v>
      </c>
      <c r="Z114">
        <v>4</v>
      </c>
      <c r="AA114">
        <v>4</v>
      </c>
      <c r="AB114">
        <v>4</v>
      </c>
      <c r="AC114">
        <v>4</v>
      </c>
      <c r="AD114">
        <v>4</v>
      </c>
      <c r="AE114">
        <v>4</v>
      </c>
      <c r="AF114">
        <v>4</v>
      </c>
      <c r="AG114">
        <v>4</v>
      </c>
      <c r="AH114">
        <v>4</v>
      </c>
      <c r="AI114">
        <v>4</v>
      </c>
      <c r="AJ114">
        <v>4</v>
      </c>
      <c r="AK114">
        <v>4</v>
      </c>
      <c r="AL114">
        <v>4</v>
      </c>
      <c r="AM114">
        <v>4</v>
      </c>
      <c r="AN114">
        <v>4</v>
      </c>
      <c r="AO114">
        <v>4</v>
      </c>
      <c r="AP114">
        <v>4</v>
      </c>
      <c r="AQ114">
        <v>4</v>
      </c>
      <c r="AR114">
        <v>4</v>
      </c>
      <c r="AS114">
        <v>4</v>
      </c>
      <c r="AT114">
        <v>4</v>
      </c>
      <c r="AU114">
        <v>4</v>
      </c>
      <c r="AV114">
        <v>4</v>
      </c>
      <c r="AW114">
        <v>4</v>
      </c>
      <c r="AX114">
        <v>4</v>
      </c>
      <c r="AY114">
        <v>4</v>
      </c>
      <c r="AZ114">
        <v>4</v>
      </c>
      <c r="BA114">
        <v>4</v>
      </c>
      <c r="BB114">
        <v>4</v>
      </c>
      <c r="BC114">
        <v>4</v>
      </c>
      <c r="BD114">
        <v>2</v>
      </c>
      <c r="BE114">
        <v>2</v>
      </c>
      <c r="BF114">
        <v>2</v>
      </c>
      <c r="BG114">
        <v>2</v>
      </c>
      <c r="BH114">
        <v>2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</row>
    <row r="115" spans="1:86" x14ac:dyDescent="0.3">
      <c r="A115" t="s">
        <v>224</v>
      </c>
      <c r="B115" t="str">
        <f>VLOOKUP(A115,SupplyDemand!$A$2:$B$321,2,FALSE)</f>
        <v>QM PETRL LIAISON TM</v>
      </c>
      <c r="C115">
        <v>17</v>
      </c>
      <c r="E115" t="s">
        <v>109</v>
      </c>
      <c r="F115" t="s">
        <v>108</v>
      </c>
      <c r="G115">
        <v>0</v>
      </c>
      <c r="H115">
        <v>0</v>
      </c>
      <c r="I115">
        <v>3</v>
      </c>
      <c r="J115">
        <v>3</v>
      </c>
      <c r="K115">
        <v>4</v>
      </c>
      <c r="L115">
        <v>4</v>
      </c>
      <c r="M115">
        <v>5</v>
      </c>
      <c r="N115">
        <v>5</v>
      </c>
      <c r="O115">
        <v>5</v>
      </c>
      <c r="P115">
        <v>5</v>
      </c>
      <c r="Q115">
        <v>5</v>
      </c>
      <c r="R115">
        <v>5</v>
      </c>
      <c r="S115">
        <v>5</v>
      </c>
      <c r="T115">
        <v>5</v>
      </c>
      <c r="U115">
        <v>5</v>
      </c>
      <c r="V115">
        <v>5</v>
      </c>
      <c r="W115">
        <v>5</v>
      </c>
      <c r="X115">
        <v>5</v>
      </c>
      <c r="Y115">
        <v>5</v>
      </c>
      <c r="Z115">
        <v>5</v>
      </c>
      <c r="AA115">
        <v>5</v>
      </c>
      <c r="AB115">
        <v>5</v>
      </c>
      <c r="AC115">
        <v>5</v>
      </c>
      <c r="AD115">
        <v>5</v>
      </c>
      <c r="AE115">
        <v>5</v>
      </c>
      <c r="AF115">
        <v>5</v>
      </c>
      <c r="AG115">
        <v>5</v>
      </c>
      <c r="AH115">
        <v>5</v>
      </c>
      <c r="AI115">
        <v>5</v>
      </c>
      <c r="AJ115">
        <v>5</v>
      </c>
      <c r="AK115">
        <v>5</v>
      </c>
      <c r="AL115">
        <v>5</v>
      </c>
      <c r="AM115">
        <v>5</v>
      </c>
      <c r="AN115">
        <v>5</v>
      </c>
      <c r="AO115">
        <v>5</v>
      </c>
      <c r="AP115">
        <v>5</v>
      </c>
      <c r="AQ115">
        <v>5</v>
      </c>
      <c r="AR115">
        <v>5</v>
      </c>
      <c r="AS115">
        <v>5</v>
      </c>
      <c r="AT115">
        <v>5</v>
      </c>
      <c r="AU115">
        <v>5</v>
      </c>
      <c r="AV115">
        <v>5</v>
      </c>
      <c r="AW115">
        <v>5</v>
      </c>
      <c r="AX115">
        <v>5</v>
      </c>
      <c r="AY115">
        <v>5</v>
      </c>
      <c r="AZ115">
        <v>5</v>
      </c>
      <c r="BA115">
        <v>5</v>
      </c>
      <c r="BB115">
        <v>5</v>
      </c>
      <c r="BC115">
        <v>5</v>
      </c>
      <c r="BD115">
        <v>5</v>
      </c>
      <c r="BE115">
        <v>5</v>
      </c>
      <c r="BF115">
        <v>5</v>
      </c>
      <c r="BG115">
        <v>4</v>
      </c>
      <c r="BH115">
        <v>4</v>
      </c>
      <c r="BI115">
        <v>4</v>
      </c>
      <c r="BJ115">
        <v>3</v>
      </c>
      <c r="BK115">
        <v>3</v>
      </c>
      <c r="BL115">
        <v>3</v>
      </c>
      <c r="BM115">
        <v>3</v>
      </c>
      <c r="BN115">
        <v>3</v>
      </c>
      <c r="BO115">
        <v>3</v>
      </c>
      <c r="BP115">
        <v>3</v>
      </c>
      <c r="BQ115">
        <v>3</v>
      </c>
      <c r="BR115">
        <v>3</v>
      </c>
      <c r="BS115">
        <v>3</v>
      </c>
      <c r="BT115">
        <v>3</v>
      </c>
      <c r="BU115">
        <v>3</v>
      </c>
      <c r="BV115">
        <v>3</v>
      </c>
      <c r="BW115">
        <v>3</v>
      </c>
      <c r="BX115">
        <v>3</v>
      </c>
      <c r="BY115">
        <v>3</v>
      </c>
      <c r="BZ115">
        <v>3</v>
      </c>
      <c r="CA115">
        <v>3</v>
      </c>
      <c r="CB115">
        <v>3</v>
      </c>
      <c r="CC115">
        <v>3</v>
      </c>
      <c r="CD115">
        <v>3</v>
      </c>
      <c r="CE115">
        <v>3</v>
      </c>
      <c r="CF115">
        <v>3</v>
      </c>
      <c r="CG115">
        <v>3</v>
      </c>
      <c r="CH115">
        <v>3</v>
      </c>
    </row>
    <row r="116" spans="1:86" x14ac:dyDescent="0.3">
      <c r="A116" t="s">
        <v>225</v>
      </c>
      <c r="B116" t="str">
        <f>VLOOKUP(A116,SupplyDemand!$A$2:$B$321,2,FALSE)</f>
        <v>THEATER PETRL CTR</v>
      </c>
      <c r="C116">
        <v>17</v>
      </c>
      <c r="E116" t="s">
        <v>109</v>
      </c>
      <c r="F116" t="s">
        <v>108</v>
      </c>
      <c r="G116">
        <v>0</v>
      </c>
      <c r="H116">
        <v>0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</row>
    <row r="117" spans="1:86" x14ac:dyDescent="0.3">
      <c r="A117" t="s">
        <v>226</v>
      </c>
      <c r="B117" t="str">
        <f>VLOOKUP(A117,SupplyDemand!$A$2:$B$321,2,FALSE)</f>
        <v>QM CO HQ (POL)</v>
      </c>
      <c r="C117">
        <v>17</v>
      </c>
      <c r="E117" t="s">
        <v>109</v>
      </c>
      <c r="F117" t="s">
        <v>108</v>
      </c>
      <c r="G117">
        <v>0</v>
      </c>
      <c r="H117">
        <v>3</v>
      </c>
      <c r="I117">
        <v>6</v>
      </c>
      <c r="J117">
        <v>7</v>
      </c>
      <c r="K117">
        <v>9</v>
      </c>
      <c r="L117">
        <v>9</v>
      </c>
      <c r="M117">
        <v>11</v>
      </c>
      <c r="N117">
        <v>11</v>
      </c>
      <c r="O117">
        <v>11</v>
      </c>
      <c r="P117">
        <v>11</v>
      </c>
      <c r="Q117">
        <v>11</v>
      </c>
      <c r="R117">
        <v>11</v>
      </c>
      <c r="S117">
        <v>11</v>
      </c>
      <c r="T117">
        <v>11</v>
      </c>
      <c r="U117">
        <v>11</v>
      </c>
      <c r="V117">
        <v>11</v>
      </c>
      <c r="W117">
        <v>11</v>
      </c>
      <c r="X117">
        <v>11</v>
      </c>
      <c r="Y117">
        <v>11</v>
      </c>
      <c r="Z117">
        <v>11</v>
      </c>
      <c r="AA117">
        <v>11</v>
      </c>
      <c r="AB117">
        <v>10</v>
      </c>
      <c r="AC117">
        <v>10</v>
      </c>
      <c r="AD117">
        <v>10</v>
      </c>
      <c r="AE117">
        <v>10</v>
      </c>
      <c r="AF117">
        <v>10</v>
      </c>
      <c r="AG117">
        <v>10</v>
      </c>
      <c r="AH117">
        <v>10</v>
      </c>
      <c r="AI117">
        <v>10</v>
      </c>
      <c r="AJ117">
        <v>9</v>
      </c>
      <c r="AK117">
        <v>9</v>
      </c>
      <c r="AL117">
        <v>9</v>
      </c>
      <c r="AM117">
        <v>9</v>
      </c>
      <c r="AN117">
        <v>9</v>
      </c>
      <c r="AO117">
        <v>9</v>
      </c>
      <c r="AP117">
        <v>9</v>
      </c>
      <c r="AQ117">
        <v>9</v>
      </c>
      <c r="AR117">
        <v>9</v>
      </c>
      <c r="AS117">
        <v>9</v>
      </c>
      <c r="AT117">
        <v>9</v>
      </c>
      <c r="AU117">
        <v>9</v>
      </c>
      <c r="AV117">
        <v>9</v>
      </c>
      <c r="AW117">
        <v>9</v>
      </c>
      <c r="AX117">
        <v>9</v>
      </c>
      <c r="AY117">
        <v>9</v>
      </c>
      <c r="AZ117">
        <v>9</v>
      </c>
      <c r="BA117">
        <v>8</v>
      </c>
      <c r="BB117">
        <v>8</v>
      </c>
      <c r="BC117">
        <v>8</v>
      </c>
      <c r="BD117">
        <v>8</v>
      </c>
      <c r="BE117">
        <v>6</v>
      </c>
      <c r="BF117">
        <v>5</v>
      </c>
      <c r="BG117">
        <v>4</v>
      </c>
      <c r="BH117">
        <v>4</v>
      </c>
      <c r="BI117">
        <v>4</v>
      </c>
      <c r="BJ117">
        <v>3</v>
      </c>
      <c r="BK117">
        <v>3</v>
      </c>
      <c r="BL117">
        <v>3</v>
      </c>
      <c r="BM117">
        <v>3</v>
      </c>
      <c r="BN117">
        <v>3</v>
      </c>
      <c r="BO117">
        <v>3</v>
      </c>
      <c r="BP117">
        <v>3</v>
      </c>
      <c r="BQ117">
        <v>2</v>
      </c>
      <c r="BR117">
        <v>2</v>
      </c>
      <c r="BS117">
        <v>2</v>
      </c>
      <c r="BT117">
        <v>2</v>
      </c>
      <c r="BU117">
        <v>2</v>
      </c>
      <c r="BV117">
        <v>2</v>
      </c>
      <c r="BW117">
        <v>2</v>
      </c>
      <c r="BX117">
        <v>2</v>
      </c>
      <c r="BY117">
        <v>2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</row>
    <row r="118" spans="1:86" x14ac:dyDescent="0.3">
      <c r="A118" t="s">
        <v>227</v>
      </c>
      <c r="B118" t="str">
        <f>VLOOKUP(A118,SupplyDemand!$A$2:$B$321,2,FALSE)</f>
        <v>QM PETRL SPT PLT</v>
      </c>
      <c r="C118">
        <v>52</v>
      </c>
      <c r="E118" t="s">
        <v>109</v>
      </c>
      <c r="F118" t="s">
        <v>108</v>
      </c>
      <c r="G118">
        <v>0</v>
      </c>
      <c r="H118">
        <v>8</v>
      </c>
      <c r="I118">
        <v>23</v>
      </c>
      <c r="J118">
        <v>27</v>
      </c>
      <c r="K118">
        <v>33</v>
      </c>
      <c r="L118">
        <v>33</v>
      </c>
      <c r="M118">
        <v>39</v>
      </c>
      <c r="N118">
        <v>40</v>
      </c>
      <c r="O118">
        <v>40</v>
      </c>
      <c r="P118">
        <v>40</v>
      </c>
      <c r="Q118">
        <v>40</v>
      </c>
      <c r="R118">
        <v>40</v>
      </c>
      <c r="S118">
        <v>40</v>
      </c>
      <c r="T118">
        <v>40</v>
      </c>
      <c r="U118">
        <v>40</v>
      </c>
      <c r="V118">
        <v>40</v>
      </c>
      <c r="W118">
        <v>40</v>
      </c>
      <c r="X118">
        <v>40</v>
      </c>
      <c r="Y118">
        <v>40</v>
      </c>
      <c r="Z118">
        <v>40</v>
      </c>
      <c r="AA118">
        <v>40</v>
      </c>
      <c r="AB118">
        <v>30</v>
      </c>
      <c r="AC118">
        <v>30</v>
      </c>
      <c r="AD118">
        <v>30</v>
      </c>
      <c r="AE118">
        <v>30</v>
      </c>
      <c r="AF118">
        <v>30</v>
      </c>
      <c r="AG118">
        <v>30</v>
      </c>
      <c r="AH118">
        <v>30</v>
      </c>
      <c r="AI118">
        <v>30</v>
      </c>
      <c r="AJ118">
        <v>30</v>
      </c>
      <c r="AK118">
        <v>30</v>
      </c>
      <c r="AL118">
        <v>29</v>
      </c>
      <c r="AM118">
        <v>29</v>
      </c>
      <c r="AN118">
        <v>29</v>
      </c>
      <c r="AO118">
        <v>29</v>
      </c>
      <c r="AP118">
        <v>29</v>
      </c>
      <c r="AQ118">
        <v>29</v>
      </c>
      <c r="AR118">
        <v>29</v>
      </c>
      <c r="AS118">
        <v>29</v>
      </c>
      <c r="AT118">
        <v>29</v>
      </c>
      <c r="AU118">
        <v>29</v>
      </c>
      <c r="AV118">
        <v>29</v>
      </c>
      <c r="AW118">
        <v>29</v>
      </c>
      <c r="AX118">
        <v>29</v>
      </c>
      <c r="AY118">
        <v>29</v>
      </c>
      <c r="AZ118">
        <v>29</v>
      </c>
      <c r="BA118">
        <v>29</v>
      </c>
      <c r="BB118">
        <v>28</v>
      </c>
      <c r="BC118">
        <v>26</v>
      </c>
      <c r="BD118">
        <v>25</v>
      </c>
      <c r="BE118">
        <v>23</v>
      </c>
      <c r="BF118">
        <v>21</v>
      </c>
      <c r="BG118">
        <v>16</v>
      </c>
      <c r="BH118">
        <v>13</v>
      </c>
      <c r="BI118">
        <v>12</v>
      </c>
      <c r="BJ118">
        <v>11</v>
      </c>
      <c r="BK118">
        <v>10</v>
      </c>
      <c r="BL118">
        <v>10</v>
      </c>
      <c r="BM118">
        <v>10</v>
      </c>
      <c r="BN118">
        <v>10</v>
      </c>
      <c r="BO118">
        <v>10</v>
      </c>
      <c r="BP118">
        <v>10</v>
      </c>
      <c r="BQ118">
        <v>10</v>
      </c>
      <c r="BR118">
        <v>8</v>
      </c>
      <c r="BS118">
        <v>8</v>
      </c>
      <c r="BT118">
        <v>8</v>
      </c>
      <c r="BU118">
        <v>8</v>
      </c>
      <c r="BV118">
        <v>8</v>
      </c>
      <c r="BW118">
        <v>7</v>
      </c>
      <c r="BX118">
        <v>7</v>
      </c>
      <c r="BY118">
        <v>6</v>
      </c>
      <c r="BZ118">
        <v>6</v>
      </c>
      <c r="CA118">
        <v>6</v>
      </c>
      <c r="CB118">
        <v>6</v>
      </c>
      <c r="CC118">
        <v>6</v>
      </c>
      <c r="CD118">
        <v>6</v>
      </c>
      <c r="CE118">
        <v>6</v>
      </c>
      <c r="CF118">
        <v>6</v>
      </c>
      <c r="CG118">
        <v>6</v>
      </c>
      <c r="CH118">
        <v>6</v>
      </c>
    </row>
    <row r="119" spans="1:86" x14ac:dyDescent="0.3">
      <c r="A119" t="s">
        <v>228</v>
      </c>
      <c r="B119" t="str">
        <f>VLOOKUP(A119,SupplyDemand!$A$2:$B$321,2,FALSE)</f>
        <v>HQ, FIELD FEEDING PLT</v>
      </c>
      <c r="C119">
        <v>0</v>
      </c>
      <c r="E119" t="s">
        <v>109</v>
      </c>
      <c r="F119" t="s">
        <v>108</v>
      </c>
      <c r="G119">
        <v>1</v>
      </c>
      <c r="H119">
        <v>7</v>
      </c>
      <c r="I119">
        <v>30</v>
      </c>
      <c r="J119">
        <v>42</v>
      </c>
      <c r="K119">
        <v>55</v>
      </c>
      <c r="L119">
        <v>60</v>
      </c>
      <c r="M119">
        <v>73</v>
      </c>
      <c r="N119">
        <v>77</v>
      </c>
      <c r="O119">
        <v>77</v>
      </c>
      <c r="P119">
        <v>78</v>
      </c>
      <c r="Q119">
        <v>80</v>
      </c>
      <c r="R119">
        <v>80</v>
      </c>
      <c r="S119">
        <v>80</v>
      </c>
      <c r="T119">
        <v>80</v>
      </c>
      <c r="U119">
        <v>80</v>
      </c>
      <c r="V119">
        <v>80</v>
      </c>
      <c r="W119">
        <v>80</v>
      </c>
      <c r="X119">
        <v>80</v>
      </c>
      <c r="Y119">
        <v>80</v>
      </c>
      <c r="Z119">
        <v>80</v>
      </c>
      <c r="AA119">
        <v>80</v>
      </c>
      <c r="AB119">
        <v>74</v>
      </c>
      <c r="AC119">
        <v>74</v>
      </c>
      <c r="AD119">
        <v>74</v>
      </c>
      <c r="AE119">
        <v>74</v>
      </c>
      <c r="AF119">
        <v>74</v>
      </c>
      <c r="AG119">
        <v>74</v>
      </c>
      <c r="AH119">
        <v>73</v>
      </c>
      <c r="AI119">
        <v>73</v>
      </c>
      <c r="AJ119">
        <v>73</v>
      </c>
      <c r="AK119">
        <v>73</v>
      </c>
      <c r="AL119">
        <v>73</v>
      </c>
      <c r="AM119">
        <v>72</v>
      </c>
      <c r="AN119">
        <v>72</v>
      </c>
      <c r="AO119">
        <v>72</v>
      </c>
      <c r="AP119">
        <v>71</v>
      </c>
      <c r="AQ119">
        <v>71</v>
      </c>
      <c r="AR119">
        <v>71</v>
      </c>
      <c r="AS119">
        <v>71</v>
      </c>
      <c r="AT119">
        <v>71</v>
      </c>
      <c r="AU119">
        <v>71</v>
      </c>
      <c r="AV119">
        <v>71</v>
      </c>
      <c r="AW119">
        <v>71</v>
      </c>
      <c r="AX119">
        <v>71</v>
      </c>
      <c r="AY119">
        <v>71</v>
      </c>
      <c r="AZ119">
        <v>71</v>
      </c>
      <c r="BA119">
        <v>70</v>
      </c>
      <c r="BB119">
        <v>67</v>
      </c>
      <c r="BC119">
        <v>64</v>
      </c>
      <c r="BD119">
        <v>59</v>
      </c>
      <c r="BE119">
        <v>54</v>
      </c>
      <c r="BF119">
        <v>48</v>
      </c>
      <c r="BG119">
        <v>41</v>
      </c>
      <c r="BH119">
        <v>37</v>
      </c>
      <c r="BI119">
        <v>31</v>
      </c>
      <c r="BJ119">
        <v>30</v>
      </c>
      <c r="BK119">
        <v>29</v>
      </c>
      <c r="BL119">
        <v>29</v>
      </c>
      <c r="BM119">
        <v>29</v>
      </c>
      <c r="BN119">
        <v>28</v>
      </c>
      <c r="BO119">
        <v>28</v>
      </c>
      <c r="BP119">
        <v>28</v>
      </c>
      <c r="BQ119">
        <v>28</v>
      </c>
      <c r="BR119">
        <v>27</v>
      </c>
      <c r="BS119">
        <v>27</v>
      </c>
      <c r="BT119">
        <v>27</v>
      </c>
      <c r="BU119">
        <v>27</v>
      </c>
      <c r="BV119">
        <v>27</v>
      </c>
      <c r="BW119">
        <v>26</v>
      </c>
      <c r="BX119">
        <v>24</v>
      </c>
      <c r="BY119">
        <v>23</v>
      </c>
      <c r="BZ119">
        <v>22</v>
      </c>
      <c r="CA119">
        <v>22</v>
      </c>
      <c r="CB119">
        <v>22</v>
      </c>
      <c r="CC119">
        <v>22</v>
      </c>
      <c r="CD119">
        <v>22</v>
      </c>
      <c r="CE119">
        <v>22</v>
      </c>
      <c r="CF119">
        <v>22</v>
      </c>
      <c r="CG119">
        <v>22</v>
      </c>
      <c r="CH119">
        <v>22</v>
      </c>
    </row>
    <row r="120" spans="1:86" x14ac:dyDescent="0.3">
      <c r="A120" t="s">
        <v>229</v>
      </c>
      <c r="B120" t="str">
        <f>VLOOKUP(A120,SupplyDemand!$A$2:$B$321,2,FALSE)</f>
        <v>FIELD FEEDING TM</v>
      </c>
      <c r="C120">
        <v>17</v>
      </c>
      <c r="E120" t="s">
        <v>109</v>
      </c>
      <c r="F120" t="s">
        <v>108</v>
      </c>
      <c r="G120">
        <v>4</v>
      </c>
      <c r="H120">
        <v>29</v>
      </c>
      <c r="I120">
        <v>121</v>
      </c>
      <c r="J120">
        <v>165</v>
      </c>
      <c r="K120">
        <v>220</v>
      </c>
      <c r="L120">
        <v>241</v>
      </c>
      <c r="M120">
        <v>294</v>
      </c>
      <c r="N120">
        <v>311</v>
      </c>
      <c r="O120">
        <v>312</v>
      </c>
      <c r="P120">
        <v>317</v>
      </c>
      <c r="Q120">
        <v>323</v>
      </c>
      <c r="R120">
        <v>323</v>
      </c>
      <c r="S120">
        <v>324</v>
      </c>
      <c r="T120">
        <v>324</v>
      </c>
      <c r="U120">
        <v>325</v>
      </c>
      <c r="V120">
        <v>325</v>
      </c>
      <c r="W120">
        <v>325</v>
      </c>
      <c r="X120">
        <v>325</v>
      </c>
      <c r="Y120">
        <v>325</v>
      </c>
      <c r="Z120">
        <v>325</v>
      </c>
      <c r="AA120">
        <v>325</v>
      </c>
      <c r="AB120">
        <v>286</v>
      </c>
      <c r="AC120">
        <v>286</v>
      </c>
      <c r="AD120">
        <v>286</v>
      </c>
      <c r="AE120">
        <v>286</v>
      </c>
      <c r="AF120">
        <v>285</v>
      </c>
      <c r="AG120">
        <v>285</v>
      </c>
      <c r="AH120">
        <v>285</v>
      </c>
      <c r="AI120">
        <v>283</v>
      </c>
      <c r="AJ120">
        <v>282</v>
      </c>
      <c r="AK120">
        <v>281</v>
      </c>
      <c r="AL120">
        <v>279</v>
      </c>
      <c r="AM120">
        <v>278</v>
      </c>
      <c r="AN120">
        <v>278</v>
      </c>
      <c r="AO120">
        <v>277</v>
      </c>
      <c r="AP120">
        <v>276</v>
      </c>
      <c r="AQ120">
        <v>275</v>
      </c>
      <c r="AR120">
        <v>275</v>
      </c>
      <c r="AS120">
        <v>275</v>
      </c>
      <c r="AT120">
        <v>274</v>
      </c>
      <c r="AU120">
        <v>274</v>
      </c>
      <c r="AV120">
        <v>274</v>
      </c>
      <c r="AW120">
        <v>274</v>
      </c>
      <c r="AX120">
        <v>274</v>
      </c>
      <c r="AY120">
        <v>273</v>
      </c>
      <c r="AZ120">
        <v>272</v>
      </c>
      <c r="BA120">
        <v>270</v>
      </c>
      <c r="BB120">
        <v>262</v>
      </c>
      <c r="BC120">
        <v>247</v>
      </c>
      <c r="BD120">
        <v>236</v>
      </c>
      <c r="BE120">
        <v>224</v>
      </c>
      <c r="BF120">
        <v>198</v>
      </c>
      <c r="BG120">
        <v>171</v>
      </c>
      <c r="BH120">
        <v>154</v>
      </c>
      <c r="BI120">
        <v>136</v>
      </c>
      <c r="BJ120">
        <v>121</v>
      </c>
      <c r="BK120">
        <v>115</v>
      </c>
      <c r="BL120">
        <v>115</v>
      </c>
      <c r="BM120">
        <v>115</v>
      </c>
      <c r="BN120">
        <v>114</v>
      </c>
      <c r="BO120">
        <v>110</v>
      </c>
      <c r="BP120">
        <v>108</v>
      </c>
      <c r="BQ120">
        <v>106</v>
      </c>
      <c r="BR120">
        <v>104</v>
      </c>
      <c r="BS120">
        <v>104</v>
      </c>
      <c r="BT120">
        <v>104</v>
      </c>
      <c r="BU120">
        <v>104</v>
      </c>
      <c r="BV120">
        <v>104</v>
      </c>
      <c r="BW120">
        <v>102</v>
      </c>
      <c r="BX120">
        <v>96</v>
      </c>
      <c r="BY120">
        <v>88</v>
      </c>
      <c r="BZ120">
        <v>83</v>
      </c>
      <c r="CA120">
        <v>83</v>
      </c>
      <c r="CB120">
        <v>83</v>
      </c>
      <c r="CC120">
        <v>83</v>
      </c>
      <c r="CD120">
        <v>83</v>
      </c>
      <c r="CE120">
        <v>83</v>
      </c>
      <c r="CF120">
        <v>83</v>
      </c>
      <c r="CG120">
        <v>83</v>
      </c>
      <c r="CH120">
        <v>83</v>
      </c>
    </row>
    <row r="121" spans="1:86" x14ac:dyDescent="0.3">
      <c r="A121" t="s">
        <v>230</v>
      </c>
      <c r="B121" t="str">
        <f>VLOOKUP(A121,SupplyDemand!$A$2:$B$321,2,FALSE)</f>
        <v>HQ, FIELD FEEDING CO</v>
      </c>
      <c r="C121">
        <v>35</v>
      </c>
      <c r="E121" t="s">
        <v>109</v>
      </c>
      <c r="F121" t="s">
        <v>108</v>
      </c>
      <c r="G121">
        <v>0</v>
      </c>
      <c r="H121">
        <v>2</v>
      </c>
      <c r="I121">
        <v>11</v>
      </c>
      <c r="J121">
        <v>14</v>
      </c>
      <c r="K121">
        <v>20</v>
      </c>
      <c r="L121">
        <v>21</v>
      </c>
      <c r="M121">
        <v>25</v>
      </c>
      <c r="N121">
        <v>27</v>
      </c>
      <c r="O121">
        <v>27</v>
      </c>
      <c r="P121">
        <v>27</v>
      </c>
      <c r="Q121">
        <v>28</v>
      </c>
      <c r="R121">
        <v>28</v>
      </c>
      <c r="S121">
        <v>28</v>
      </c>
      <c r="T121">
        <v>28</v>
      </c>
      <c r="U121">
        <v>28</v>
      </c>
      <c r="V121">
        <v>28</v>
      </c>
      <c r="W121">
        <v>28</v>
      </c>
      <c r="X121">
        <v>28</v>
      </c>
      <c r="Y121">
        <v>28</v>
      </c>
      <c r="Z121">
        <v>28</v>
      </c>
      <c r="AA121">
        <v>28</v>
      </c>
      <c r="AB121">
        <v>25</v>
      </c>
      <c r="AC121">
        <v>25</v>
      </c>
      <c r="AD121">
        <v>25</v>
      </c>
      <c r="AE121">
        <v>25</v>
      </c>
      <c r="AF121">
        <v>24</v>
      </c>
      <c r="AG121">
        <v>24</v>
      </c>
      <c r="AH121">
        <v>24</v>
      </c>
      <c r="AI121">
        <v>24</v>
      </c>
      <c r="AJ121">
        <v>24</v>
      </c>
      <c r="AK121">
        <v>24</v>
      </c>
      <c r="AL121">
        <v>24</v>
      </c>
      <c r="AM121">
        <v>24</v>
      </c>
      <c r="AN121">
        <v>24</v>
      </c>
      <c r="AO121">
        <v>24</v>
      </c>
      <c r="AP121">
        <v>24</v>
      </c>
      <c r="AQ121">
        <v>24</v>
      </c>
      <c r="AR121">
        <v>24</v>
      </c>
      <c r="AS121">
        <v>24</v>
      </c>
      <c r="AT121">
        <v>24</v>
      </c>
      <c r="AU121">
        <v>24</v>
      </c>
      <c r="AV121">
        <v>24</v>
      </c>
      <c r="AW121">
        <v>24</v>
      </c>
      <c r="AX121">
        <v>24</v>
      </c>
      <c r="AY121">
        <v>24</v>
      </c>
      <c r="AZ121">
        <v>24</v>
      </c>
      <c r="BA121">
        <v>24</v>
      </c>
      <c r="BB121">
        <v>22</v>
      </c>
      <c r="BC121">
        <v>20</v>
      </c>
      <c r="BD121">
        <v>18</v>
      </c>
      <c r="BE121">
        <v>17</v>
      </c>
      <c r="BF121">
        <v>13</v>
      </c>
      <c r="BG121">
        <v>12</v>
      </c>
      <c r="BH121">
        <v>12</v>
      </c>
      <c r="BI121">
        <v>10</v>
      </c>
      <c r="BJ121">
        <v>10</v>
      </c>
      <c r="BK121">
        <v>10</v>
      </c>
      <c r="BL121">
        <v>10</v>
      </c>
      <c r="BM121">
        <v>9</v>
      </c>
      <c r="BN121">
        <v>9</v>
      </c>
      <c r="BO121">
        <v>9</v>
      </c>
      <c r="BP121">
        <v>9</v>
      </c>
      <c r="BQ121">
        <v>8</v>
      </c>
      <c r="BR121">
        <v>8</v>
      </c>
      <c r="BS121">
        <v>8</v>
      </c>
      <c r="BT121">
        <v>8</v>
      </c>
      <c r="BU121">
        <v>8</v>
      </c>
      <c r="BV121">
        <v>8</v>
      </c>
      <c r="BW121">
        <v>8</v>
      </c>
      <c r="BX121">
        <v>7</v>
      </c>
      <c r="BY121">
        <v>7</v>
      </c>
      <c r="BZ121">
        <v>7</v>
      </c>
      <c r="CA121">
        <v>7</v>
      </c>
      <c r="CB121">
        <v>7</v>
      </c>
      <c r="CC121">
        <v>7</v>
      </c>
      <c r="CD121">
        <v>7</v>
      </c>
      <c r="CE121">
        <v>7</v>
      </c>
      <c r="CF121">
        <v>7</v>
      </c>
      <c r="CG121">
        <v>7</v>
      </c>
      <c r="CH121">
        <v>7</v>
      </c>
    </row>
    <row r="122" spans="1:86" x14ac:dyDescent="0.3">
      <c r="A122" t="s">
        <v>231</v>
      </c>
      <c r="B122" t="str">
        <f>VLOOKUP(A122,SupplyDemand!$A$2:$B$321,2,FALSE)</f>
        <v>QM WATER SPT PLT</v>
      </c>
      <c r="C122">
        <v>35</v>
      </c>
      <c r="E122" t="s">
        <v>109</v>
      </c>
      <c r="F122" t="s">
        <v>108</v>
      </c>
      <c r="G122">
        <v>0</v>
      </c>
      <c r="H122">
        <v>0</v>
      </c>
      <c r="I122">
        <v>6</v>
      </c>
      <c r="J122">
        <v>10</v>
      </c>
      <c r="K122">
        <v>14</v>
      </c>
      <c r="L122">
        <v>16</v>
      </c>
      <c r="M122">
        <v>21</v>
      </c>
      <c r="N122">
        <v>24</v>
      </c>
      <c r="O122">
        <v>24</v>
      </c>
      <c r="P122">
        <v>24</v>
      </c>
      <c r="Q122">
        <v>24</v>
      </c>
      <c r="R122">
        <v>24</v>
      </c>
      <c r="S122">
        <v>25</v>
      </c>
      <c r="T122">
        <v>25</v>
      </c>
      <c r="U122">
        <v>25</v>
      </c>
      <c r="V122">
        <v>25</v>
      </c>
      <c r="W122">
        <v>25</v>
      </c>
      <c r="X122">
        <v>25</v>
      </c>
      <c r="Y122">
        <v>25</v>
      </c>
      <c r="Z122">
        <v>25</v>
      </c>
      <c r="AA122">
        <v>25</v>
      </c>
      <c r="AB122">
        <v>25</v>
      </c>
      <c r="AC122">
        <v>25</v>
      </c>
      <c r="AD122">
        <v>25</v>
      </c>
      <c r="AE122">
        <v>25</v>
      </c>
      <c r="AF122">
        <v>25</v>
      </c>
      <c r="AG122">
        <v>25</v>
      </c>
      <c r="AH122">
        <v>25</v>
      </c>
      <c r="AI122">
        <v>25</v>
      </c>
      <c r="AJ122">
        <v>25</v>
      </c>
      <c r="AK122">
        <v>25</v>
      </c>
      <c r="AL122">
        <v>25</v>
      </c>
      <c r="AM122">
        <v>24</v>
      </c>
      <c r="AN122">
        <v>24</v>
      </c>
      <c r="AO122">
        <v>24</v>
      </c>
      <c r="AP122">
        <v>24</v>
      </c>
      <c r="AQ122">
        <v>24</v>
      </c>
      <c r="AR122">
        <v>24</v>
      </c>
      <c r="AS122">
        <v>24</v>
      </c>
      <c r="AT122">
        <v>24</v>
      </c>
      <c r="AU122">
        <v>24</v>
      </c>
      <c r="AV122">
        <v>24</v>
      </c>
      <c r="AW122">
        <v>24</v>
      </c>
      <c r="AX122">
        <v>24</v>
      </c>
      <c r="AY122">
        <v>24</v>
      </c>
      <c r="AZ122">
        <v>24</v>
      </c>
      <c r="BA122">
        <v>24</v>
      </c>
      <c r="BB122">
        <v>24</v>
      </c>
      <c r="BC122">
        <v>23</v>
      </c>
      <c r="BD122">
        <v>23</v>
      </c>
      <c r="BE122">
        <v>22</v>
      </c>
      <c r="BF122">
        <v>19</v>
      </c>
      <c r="BG122">
        <v>18</v>
      </c>
      <c r="BH122">
        <v>15</v>
      </c>
      <c r="BI122">
        <v>13</v>
      </c>
      <c r="BJ122">
        <v>11</v>
      </c>
      <c r="BK122">
        <v>9</v>
      </c>
      <c r="BL122">
        <v>9</v>
      </c>
      <c r="BM122">
        <v>9</v>
      </c>
      <c r="BN122">
        <v>9</v>
      </c>
      <c r="BO122">
        <v>9</v>
      </c>
      <c r="BP122">
        <v>9</v>
      </c>
      <c r="BQ122">
        <v>9</v>
      </c>
      <c r="BR122">
        <v>9</v>
      </c>
      <c r="BS122">
        <v>9</v>
      </c>
      <c r="BT122">
        <v>9</v>
      </c>
      <c r="BU122">
        <v>9</v>
      </c>
      <c r="BV122">
        <v>9</v>
      </c>
      <c r="BW122">
        <v>9</v>
      </c>
      <c r="BX122">
        <v>9</v>
      </c>
      <c r="BY122">
        <v>8</v>
      </c>
      <c r="BZ122">
        <v>6</v>
      </c>
      <c r="CA122">
        <v>6</v>
      </c>
      <c r="CB122">
        <v>6</v>
      </c>
      <c r="CC122">
        <v>6</v>
      </c>
      <c r="CD122">
        <v>6</v>
      </c>
      <c r="CE122">
        <v>6</v>
      </c>
      <c r="CF122">
        <v>6</v>
      </c>
      <c r="CG122">
        <v>6</v>
      </c>
      <c r="CH122">
        <v>6</v>
      </c>
    </row>
    <row r="123" spans="1:86" x14ac:dyDescent="0.3">
      <c r="A123" t="s">
        <v>232</v>
      </c>
      <c r="B123" t="str">
        <f>VLOOKUP(A123,SupplyDemand!$A$2:$B$321,2,FALSE)</f>
        <v>QM TAC WTR DISTR TM (HOSELINE)</v>
      </c>
      <c r="C123">
        <v>17</v>
      </c>
      <c r="E123" t="s">
        <v>109</v>
      </c>
      <c r="F123" t="s">
        <v>108</v>
      </c>
      <c r="G123">
        <v>0</v>
      </c>
      <c r="H123">
        <v>0</v>
      </c>
      <c r="I123">
        <v>1</v>
      </c>
      <c r="J123">
        <v>3</v>
      </c>
      <c r="K123">
        <v>4</v>
      </c>
      <c r="L123">
        <v>7</v>
      </c>
      <c r="M123">
        <v>8</v>
      </c>
      <c r="N123">
        <v>10</v>
      </c>
      <c r="O123">
        <v>10</v>
      </c>
      <c r="P123">
        <v>11</v>
      </c>
      <c r="Q123">
        <v>11</v>
      </c>
      <c r="R123">
        <v>11</v>
      </c>
      <c r="S123">
        <v>11</v>
      </c>
      <c r="T123">
        <v>11</v>
      </c>
      <c r="U123">
        <v>11</v>
      </c>
      <c r="V123">
        <v>11</v>
      </c>
      <c r="W123">
        <v>11</v>
      </c>
      <c r="X123">
        <v>11</v>
      </c>
      <c r="Y123">
        <v>11</v>
      </c>
      <c r="Z123">
        <v>11</v>
      </c>
      <c r="AA123">
        <v>11</v>
      </c>
      <c r="AB123">
        <v>7</v>
      </c>
      <c r="AC123">
        <v>7</v>
      </c>
      <c r="AD123">
        <v>7</v>
      </c>
      <c r="AE123">
        <v>7</v>
      </c>
      <c r="AF123">
        <v>7</v>
      </c>
      <c r="AG123">
        <v>7</v>
      </c>
      <c r="AH123">
        <v>7</v>
      </c>
      <c r="AI123">
        <v>7</v>
      </c>
      <c r="AJ123">
        <v>7</v>
      </c>
      <c r="AK123">
        <v>7</v>
      </c>
      <c r="AL123">
        <v>7</v>
      </c>
      <c r="AM123">
        <v>7</v>
      </c>
      <c r="AN123">
        <v>7</v>
      </c>
      <c r="AO123">
        <v>7</v>
      </c>
      <c r="AP123">
        <v>7</v>
      </c>
      <c r="AQ123">
        <v>7</v>
      </c>
      <c r="AR123">
        <v>7</v>
      </c>
      <c r="AS123">
        <v>7</v>
      </c>
      <c r="AT123">
        <v>7</v>
      </c>
      <c r="AU123">
        <v>7</v>
      </c>
      <c r="AV123">
        <v>7</v>
      </c>
      <c r="AW123">
        <v>7</v>
      </c>
      <c r="AX123">
        <v>7</v>
      </c>
      <c r="AY123">
        <v>7</v>
      </c>
      <c r="AZ123">
        <v>7</v>
      </c>
      <c r="BA123">
        <v>7</v>
      </c>
      <c r="BB123">
        <v>6</v>
      </c>
      <c r="BC123">
        <v>6</v>
      </c>
      <c r="BD123">
        <v>6</v>
      </c>
      <c r="BE123">
        <v>6</v>
      </c>
      <c r="BF123">
        <v>5</v>
      </c>
      <c r="BG123">
        <v>5</v>
      </c>
      <c r="BH123">
        <v>3</v>
      </c>
      <c r="BI123">
        <v>2</v>
      </c>
      <c r="BJ123">
        <v>2</v>
      </c>
      <c r="BK123">
        <v>2</v>
      </c>
      <c r="BL123">
        <v>2</v>
      </c>
      <c r="BM123">
        <v>2</v>
      </c>
      <c r="BN123">
        <v>2</v>
      </c>
      <c r="BO123">
        <v>2</v>
      </c>
      <c r="BP123">
        <v>2</v>
      </c>
      <c r="BQ123">
        <v>2</v>
      </c>
      <c r="BR123">
        <v>2</v>
      </c>
      <c r="BS123">
        <v>2</v>
      </c>
      <c r="BT123">
        <v>2</v>
      </c>
      <c r="BU123">
        <v>2</v>
      </c>
      <c r="BV123">
        <v>2</v>
      </c>
      <c r="BW123">
        <v>2</v>
      </c>
      <c r="BX123">
        <v>2</v>
      </c>
      <c r="BY123">
        <v>2</v>
      </c>
      <c r="BZ123">
        <v>2</v>
      </c>
      <c r="CA123">
        <v>2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</row>
    <row r="124" spans="1:86" x14ac:dyDescent="0.3">
      <c r="A124" t="s">
        <v>233</v>
      </c>
      <c r="B124" t="str">
        <f>VLOOKUP(A124,SupplyDemand!$A$2:$B$321,2,FALSE)</f>
        <v>QM CO HQS (WATER)</v>
      </c>
      <c r="C124">
        <v>17</v>
      </c>
      <c r="E124" t="s">
        <v>109</v>
      </c>
      <c r="F124" t="s">
        <v>108</v>
      </c>
      <c r="G124">
        <v>0</v>
      </c>
      <c r="H124">
        <v>0</v>
      </c>
      <c r="I124">
        <v>2</v>
      </c>
      <c r="J124">
        <v>3</v>
      </c>
      <c r="K124">
        <v>4</v>
      </c>
      <c r="L124">
        <v>6</v>
      </c>
      <c r="M124">
        <v>7</v>
      </c>
      <c r="N124">
        <v>9</v>
      </c>
      <c r="O124">
        <v>9</v>
      </c>
      <c r="P124">
        <v>9</v>
      </c>
      <c r="Q124">
        <v>9</v>
      </c>
      <c r="R124">
        <v>9</v>
      </c>
      <c r="S124">
        <v>9</v>
      </c>
      <c r="T124">
        <v>9</v>
      </c>
      <c r="U124">
        <v>9</v>
      </c>
      <c r="V124">
        <v>9</v>
      </c>
      <c r="W124">
        <v>9</v>
      </c>
      <c r="X124">
        <v>9</v>
      </c>
      <c r="Y124">
        <v>9</v>
      </c>
      <c r="Z124">
        <v>9</v>
      </c>
      <c r="AA124">
        <v>9</v>
      </c>
      <c r="AB124">
        <v>9</v>
      </c>
      <c r="AC124">
        <v>9</v>
      </c>
      <c r="AD124">
        <v>9</v>
      </c>
      <c r="AE124">
        <v>9</v>
      </c>
      <c r="AF124">
        <v>9</v>
      </c>
      <c r="AG124">
        <v>9</v>
      </c>
      <c r="AH124">
        <v>9</v>
      </c>
      <c r="AI124">
        <v>9</v>
      </c>
      <c r="AJ124">
        <v>9</v>
      </c>
      <c r="AK124">
        <v>8</v>
      </c>
      <c r="AL124">
        <v>8</v>
      </c>
      <c r="AM124">
        <v>8</v>
      </c>
      <c r="AN124">
        <v>8</v>
      </c>
      <c r="AO124">
        <v>8</v>
      </c>
      <c r="AP124">
        <v>8</v>
      </c>
      <c r="AQ124">
        <v>8</v>
      </c>
      <c r="AR124">
        <v>8</v>
      </c>
      <c r="AS124">
        <v>8</v>
      </c>
      <c r="AT124">
        <v>8</v>
      </c>
      <c r="AU124">
        <v>8</v>
      </c>
      <c r="AV124">
        <v>8</v>
      </c>
      <c r="AW124">
        <v>8</v>
      </c>
      <c r="AX124">
        <v>8</v>
      </c>
      <c r="AY124">
        <v>8</v>
      </c>
      <c r="AZ124">
        <v>8</v>
      </c>
      <c r="BA124">
        <v>8</v>
      </c>
      <c r="BB124">
        <v>8</v>
      </c>
      <c r="BC124">
        <v>8</v>
      </c>
      <c r="BD124">
        <v>8</v>
      </c>
      <c r="BE124">
        <v>7</v>
      </c>
      <c r="BF124">
        <v>7</v>
      </c>
      <c r="BG124">
        <v>6</v>
      </c>
      <c r="BH124">
        <v>5</v>
      </c>
      <c r="BI124">
        <v>4</v>
      </c>
      <c r="BJ124">
        <v>3</v>
      </c>
      <c r="BK124">
        <v>3</v>
      </c>
      <c r="BL124">
        <v>3</v>
      </c>
      <c r="BM124">
        <v>3</v>
      </c>
      <c r="BN124">
        <v>3</v>
      </c>
      <c r="BO124">
        <v>3</v>
      </c>
      <c r="BP124">
        <v>3</v>
      </c>
      <c r="BQ124">
        <v>3</v>
      </c>
      <c r="BR124">
        <v>3</v>
      </c>
      <c r="BS124">
        <v>3</v>
      </c>
      <c r="BT124">
        <v>3</v>
      </c>
      <c r="BU124">
        <v>3</v>
      </c>
      <c r="BV124">
        <v>3</v>
      </c>
      <c r="BW124">
        <v>3</v>
      </c>
      <c r="BX124">
        <v>3</v>
      </c>
      <c r="BY124">
        <v>2</v>
      </c>
      <c r="BZ124">
        <v>2</v>
      </c>
      <c r="CA124">
        <v>2</v>
      </c>
      <c r="CB124">
        <v>2</v>
      </c>
      <c r="CC124">
        <v>2</v>
      </c>
      <c r="CD124">
        <v>2</v>
      </c>
      <c r="CE124">
        <v>2</v>
      </c>
      <c r="CF124">
        <v>2</v>
      </c>
      <c r="CG124">
        <v>2</v>
      </c>
      <c r="CH124">
        <v>2</v>
      </c>
    </row>
    <row r="125" spans="1:86" x14ac:dyDescent="0.3">
      <c r="A125" t="s">
        <v>234</v>
      </c>
      <c r="B125" t="str">
        <f>VLOOKUP(A125,SupplyDemand!$A$2:$B$321,2,FALSE)</f>
        <v>QM CO HQ, (SUPPLY)</v>
      </c>
      <c r="C125">
        <v>17</v>
      </c>
      <c r="E125" t="s">
        <v>109</v>
      </c>
      <c r="F125" t="s">
        <v>108</v>
      </c>
      <c r="G125">
        <v>0</v>
      </c>
      <c r="H125">
        <v>3</v>
      </c>
      <c r="I125">
        <v>8</v>
      </c>
      <c r="J125">
        <v>13</v>
      </c>
      <c r="K125">
        <v>14</v>
      </c>
      <c r="L125">
        <v>15</v>
      </c>
      <c r="M125">
        <v>16</v>
      </c>
      <c r="N125">
        <v>16</v>
      </c>
      <c r="O125">
        <v>16</v>
      </c>
      <c r="P125">
        <v>16</v>
      </c>
      <c r="Q125">
        <v>16</v>
      </c>
      <c r="R125">
        <v>16</v>
      </c>
      <c r="S125">
        <v>16</v>
      </c>
      <c r="T125">
        <v>16</v>
      </c>
      <c r="U125">
        <v>16</v>
      </c>
      <c r="V125">
        <v>16</v>
      </c>
      <c r="W125">
        <v>16</v>
      </c>
      <c r="X125">
        <v>16</v>
      </c>
      <c r="Y125">
        <v>16</v>
      </c>
      <c r="Z125">
        <v>16</v>
      </c>
      <c r="AA125">
        <v>16</v>
      </c>
      <c r="AB125">
        <v>10</v>
      </c>
      <c r="AC125">
        <v>10</v>
      </c>
      <c r="AD125">
        <v>10</v>
      </c>
      <c r="AE125">
        <v>10</v>
      </c>
      <c r="AF125">
        <v>10</v>
      </c>
      <c r="AG125">
        <v>10</v>
      </c>
      <c r="AH125">
        <v>10</v>
      </c>
      <c r="AI125">
        <v>10</v>
      </c>
      <c r="AJ125">
        <v>10</v>
      </c>
      <c r="AK125">
        <v>10</v>
      </c>
      <c r="AL125">
        <v>10</v>
      </c>
      <c r="AM125">
        <v>10</v>
      </c>
      <c r="AN125">
        <v>10</v>
      </c>
      <c r="AO125">
        <v>10</v>
      </c>
      <c r="AP125">
        <v>10</v>
      </c>
      <c r="AQ125">
        <v>10</v>
      </c>
      <c r="AR125">
        <v>10</v>
      </c>
      <c r="AS125">
        <v>10</v>
      </c>
      <c r="AT125">
        <v>10</v>
      </c>
      <c r="AU125">
        <v>10</v>
      </c>
      <c r="AV125">
        <v>10</v>
      </c>
      <c r="AW125">
        <v>10</v>
      </c>
      <c r="AX125">
        <v>10</v>
      </c>
      <c r="AY125">
        <v>10</v>
      </c>
      <c r="AZ125">
        <v>10</v>
      </c>
      <c r="BA125">
        <v>9</v>
      </c>
      <c r="BB125">
        <v>8</v>
      </c>
      <c r="BC125">
        <v>8</v>
      </c>
      <c r="BD125">
        <v>8</v>
      </c>
      <c r="BE125">
        <v>7</v>
      </c>
      <c r="BF125">
        <v>6</v>
      </c>
      <c r="BG125">
        <v>6</v>
      </c>
      <c r="BH125">
        <v>5</v>
      </c>
      <c r="BI125">
        <v>4</v>
      </c>
      <c r="BJ125">
        <v>4</v>
      </c>
      <c r="BK125">
        <v>4</v>
      </c>
      <c r="BL125">
        <v>4</v>
      </c>
      <c r="BM125">
        <v>4</v>
      </c>
      <c r="BN125">
        <v>4</v>
      </c>
      <c r="BO125">
        <v>4</v>
      </c>
      <c r="BP125">
        <v>4</v>
      </c>
      <c r="BQ125">
        <v>4</v>
      </c>
      <c r="BR125">
        <v>4</v>
      </c>
      <c r="BS125">
        <v>4</v>
      </c>
      <c r="BT125">
        <v>4</v>
      </c>
      <c r="BU125">
        <v>4</v>
      </c>
      <c r="BV125">
        <v>4</v>
      </c>
      <c r="BW125">
        <v>4</v>
      </c>
      <c r="BX125">
        <v>4</v>
      </c>
      <c r="BY125">
        <v>3</v>
      </c>
      <c r="BZ125">
        <v>3</v>
      </c>
      <c r="CA125">
        <v>3</v>
      </c>
      <c r="CB125">
        <v>3</v>
      </c>
      <c r="CC125">
        <v>3</v>
      </c>
      <c r="CD125">
        <v>3</v>
      </c>
      <c r="CE125">
        <v>3</v>
      </c>
      <c r="CF125">
        <v>3</v>
      </c>
      <c r="CG125">
        <v>3</v>
      </c>
      <c r="CH125">
        <v>3</v>
      </c>
    </row>
    <row r="126" spans="1:86" x14ac:dyDescent="0.3">
      <c r="A126" t="s">
        <v>235</v>
      </c>
      <c r="B126" t="str">
        <f>VLOOKUP(A126,SupplyDemand!$A$2:$B$321,2,FALSE)</f>
        <v>SUPPLY PLT</v>
      </c>
      <c r="C126">
        <v>35</v>
      </c>
      <c r="E126" t="s">
        <v>109</v>
      </c>
      <c r="F126" t="s">
        <v>108</v>
      </c>
      <c r="G126">
        <v>0</v>
      </c>
      <c r="H126">
        <v>11</v>
      </c>
      <c r="I126">
        <v>32</v>
      </c>
      <c r="J126">
        <v>47</v>
      </c>
      <c r="K126">
        <v>51</v>
      </c>
      <c r="L126">
        <v>52</v>
      </c>
      <c r="M126">
        <v>59</v>
      </c>
      <c r="N126">
        <v>60</v>
      </c>
      <c r="O126">
        <v>60</v>
      </c>
      <c r="P126">
        <v>60</v>
      </c>
      <c r="Q126">
        <v>60</v>
      </c>
      <c r="R126">
        <v>60</v>
      </c>
      <c r="S126">
        <v>60</v>
      </c>
      <c r="T126">
        <v>60</v>
      </c>
      <c r="U126">
        <v>60</v>
      </c>
      <c r="V126">
        <v>60</v>
      </c>
      <c r="W126">
        <v>60</v>
      </c>
      <c r="X126">
        <v>60</v>
      </c>
      <c r="Y126">
        <v>60</v>
      </c>
      <c r="Z126">
        <v>60</v>
      </c>
      <c r="AA126">
        <v>60</v>
      </c>
      <c r="AB126">
        <v>37</v>
      </c>
      <c r="AC126">
        <v>38</v>
      </c>
      <c r="AD126">
        <v>38</v>
      </c>
      <c r="AE126">
        <v>38</v>
      </c>
      <c r="AF126">
        <v>38</v>
      </c>
      <c r="AG126">
        <v>38</v>
      </c>
      <c r="AH126">
        <v>38</v>
      </c>
      <c r="AI126">
        <v>38</v>
      </c>
      <c r="AJ126">
        <v>37</v>
      </c>
      <c r="AK126">
        <v>37</v>
      </c>
      <c r="AL126">
        <v>37</v>
      </c>
      <c r="AM126">
        <v>37</v>
      </c>
      <c r="AN126">
        <v>37</v>
      </c>
      <c r="AO126">
        <v>37</v>
      </c>
      <c r="AP126">
        <v>37</v>
      </c>
      <c r="AQ126">
        <v>37</v>
      </c>
      <c r="AR126">
        <v>37</v>
      </c>
      <c r="AS126">
        <v>37</v>
      </c>
      <c r="AT126">
        <v>37</v>
      </c>
      <c r="AU126">
        <v>37</v>
      </c>
      <c r="AV126">
        <v>37</v>
      </c>
      <c r="AW126">
        <v>37</v>
      </c>
      <c r="AX126">
        <v>37</v>
      </c>
      <c r="AY126">
        <v>36</v>
      </c>
      <c r="AZ126">
        <v>36</v>
      </c>
      <c r="BA126">
        <v>35</v>
      </c>
      <c r="BB126">
        <v>33</v>
      </c>
      <c r="BC126">
        <v>30</v>
      </c>
      <c r="BD126">
        <v>29</v>
      </c>
      <c r="BE126">
        <v>28</v>
      </c>
      <c r="BF126">
        <v>25</v>
      </c>
      <c r="BG126">
        <v>22</v>
      </c>
      <c r="BH126">
        <v>21</v>
      </c>
      <c r="BI126">
        <v>19</v>
      </c>
      <c r="BJ126">
        <v>18</v>
      </c>
      <c r="BK126">
        <v>18</v>
      </c>
      <c r="BL126">
        <v>18</v>
      </c>
      <c r="BM126">
        <v>18</v>
      </c>
      <c r="BN126">
        <v>18</v>
      </c>
      <c r="BO126">
        <v>18</v>
      </c>
      <c r="BP126">
        <v>17</v>
      </c>
      <c r="BQ126">
        <v>17</v>
      </c>
      <c r="BR126">
        <v>17</v>
      </c>
      <c r="BS126">
        <v>17</v>
      </c>
      <c r="BT126">
        <v>17</v>
      </c>
      <c r="BU126">
        <v>17</v>
      </c>
      <c r="BV126">
        <v>17</v>
      </c>
      <c r="BW126">
        <v>17</v>
      </c>
      <c r="BX126">
        <v>16</v>
      </c>
      <c r="BY126">
        <v>15</v>
      </c>
      <c r="BZ126">
        <v>15</v>
      </c>
      <c r="CA126">
        <v>15</v>
      </c>
      <c r="CB126">
        <v>15</v>
      </c>
      <c r="CC126">
        <v>15</v>
      </c>
      <c r="CD126">
        <v>15</v>
      </c>
      <c r="CE126">
        <v>15</v>
      </c>
      <c r="CF126">
        <v>15</v>
      </c>
      <c r="CG126">
        <v>15</v>
      </c>
      <c r="CH126">
        <v>15</v>
      </c>
    </row>
    <row r="127" spans="1:86" x14ac:dyDescent="0.3">
      <c r="A127" t="s">
        <v>236</v>
      </c>
      <c r="B127" t="str">
        <f>VLOOKUP(A127,SupplyDemand!$A$2:$B$321,2,FALSE)</f>
        <v>QM CO HQ (MA)</v>
      </c>
      <c r="C127">
        <v>17</v>
      </c>
      <c r="E127" t="s">
        <v>109</v>
      </c>
      <c r="F127" t="s">
        <v>108</v>
      </c>
      <c r="G127">
        <v>0</v>
      </c>
      <c r="H127">
        <v>0</v>
      </c>
      <c r="I127">
        <v>2</v>
      </c>
      <c r="J127">
        <v>2</v>
      </c>
      <c r="K127">
        <v>3</v>
      </c>
      <c r="L127">
        <v>3</v>
      </c>
      <c r="M127">
        <v>3</v>
      </c>
      <c r="N127">
        <v>3</v>
      </c>
      <c r="O127">
        <v>3</v>
      </c>
      <c r="P127">
        <v>3</v>
      </c>
      <c r="Q127">
        <v>3</v>
      </c>
      <c r="R127">
        <v>3</v>
      </c>
      <c r="S127">
        <v>3</v>
      </c>
      <c r="T127">
        <v>3</v>
      </c>
      <c r="U127">
        <v>3</v>
      </c>
      <c r="V127">
        <v>3</v>
      </c>
      <c r="W127">
        <v>3</v>
      </c>
      <c r="X127">
        <v>3</v>
      </c>
      <c r="Y127">
        <v>3</v>
      </c>
      <c r="Z127">
        <v>3</v>
      </c>
      <c r="AA127">
        <v>3</v>
      </c>
      <c r="AB127">
        <v>3</v>
      </c>
      <c r="AC127">
        <v>3</v>
      </c>
      <c r="AD127">
        <v>3</v>
      </c>
      <c r="AE127">
        <v>3</v>
      </c>
      <c r="AF127">
        <v>3</v>
      </c>
      <c r="AG127">
        <v>3</v>
      </c>
      <c r="AH127">
        <v>3</v>
      </c>
      <c r="AI127">
        <v>3</v>
      </c>
      <c r="AJ127">
        <v>3</v>
      </c>
      <c r="AK127">
        <v>3</v>
      </c>
      <c r="AL127">
        <v>3</v>
      </c>
      <c r="AM127">
        <v>3</v>
      </c>
      <c r="AN127">
        <v>3</v>
      </c>
      <c r="AO127">
        <v>3</v>
      </c>
      <c r="AP127">
        <v>3</v>
      </c>
      <c r="AQ127">
        <v>3</v>
      </c>
      <c r="AR127">
        <v>3</v>
      </c>
      <c r="AS127">
        <v>3</v>
      </c>
      <c r="AT127">
        <v>3</v>
      </c>
      <c r="AU127">
        <v>3</v>
      </c>
      <c r="AV127">
        <v>3</v>
      </c>
      <c r="AW127">
        <v>3</v>
      </c>
      <c r="AX127">
        <v>3</v>
      </c>
      <c r="AY127">
        <v>3</v>
      </c>
      <c r="AZ127">
        <v>3</v>
      </c>
      <c r="BA127">
        <v>3</v>
      </c>
      <c r="BB127">
        <v>3</v>
      </c>
      <c r="BC127">
        <v>3</v>
      </c>
      <c r="BD127">
        <v>3</v>
      </c>
      <c r="BE127">
        <v>3</v>
      </c>
      <c r="BF127">
        <v>3</v>
      </c>
      <c r="BG127">
        <v>2</v>
      </c>
      <c r="BH127">
        <v>2</v>
      </c>
      <c r="BI127">
        <v>2</v>
      </c>
      <c r="BJ127">
        <v>2</v>
      </c>
      <c r="BK127">
        <v>2</v>
      </c>
      <c r="BL127">
        <v>2</v>
      </c>
      <c r="BM127">
        <v>2</v>
      </c>
      <c r="BN127">
        <v>2</v>
      </c>
      <c r="BO127">
        <v>2</v>
      </c>
      <c r="BP127">
        <v>2</v>
      </c>
      <c r="BQ127">
        <v>2</v>
      </c>
      <c r="BR127">
        <v>2</v>
      </c>
      <c r="BS127">
        <v>2</v>
      </c>
      <c r="BT127">
        <v>2</v>
      </c>
      <c r="BU127">
        <v>2</v>
      </c>
      <c r="BV127">
        <v>2</v>
      </c>
      <c r="BW127">
        <v>2</v>
      </c>
      <c r="BX127">
        <v>2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</row>
    <row r="128" spans="1:86" x14ac:dyDescent="0.3">
      <c r="A128" t="s">
        <v>237</v>
      </c>
      <c r="B128" t="str">
        <f>VLOOKUP(A128,SupplyDemand!$A$2:$B$321,2,FALSE)</f>
        <v>THEATER PETRL &amp; WATER GRP</v>
      </c>
      <c r="C128">
        <v>192</v>
      </c>
      <c r="E128" t="s">
        <v>109</v>
      </c>
      <c r="F128" t="s">
        <v>108</v>
      </c>
      <c r="G128">
        <v>0</v>
      </c>
      <c r="H128">
        <v>0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</row>
    <row r="129" spans="1:86" x14ac:dyDescent="0.3">
      <c r="A129" t="s">
        <v>238</v>
      </c>
      <c r="B129" t="str">
        <f>VLOOKUP(A129,SupplyDemand!$A$2:$B$321,2,FALSE)</f>
        <v>THEATER AERIAL DELIVERY DET</v>
      </c>
      <c r="C129">
        <v>70</v>
      </c>
      <c r="E129" t="s">
        <v>109</v>
      </c>
      <c r="F129" t="s">
        <v>108</v>
      </c>
      <c r="G129">
        <v>0</v>
      </c>
      <c r="H129">
        <v>0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</row>
    <row r="130" spans="1:86" x14ac:dyDescent="0.3">
      <c r="A130" t="s">
        <v>239</v>
      </c>
      <c r="B130" t="str">
        <f>VLOOKUP(A130,SupplyDemand!$A$2:$B$321,2,FALSE)</f>
        <v>CLASSIFICATION &amp; INSPECT CO</v>
      </c>
      <c r="C130">
        <v>209</v>
      </c>
      <c r="E130" t="s">
        <v>109</v>
      </c>
      <c r="F130" t="s">
        <v>108</v>
      </c>
      <c r="G130">
        <v>0</v>
      </c>
      <c r="H130">
        <v>0</v>
      </c>
      <c r="I130">
        <v>1</v>
      </c>
      <c r="J130">
        <v>1</v>
      </c>
      <c r="K130">
        <v>2</v>
      </c>
      <c r="L130">
        <v>2</v>
      </c>
      <c r="M130">
        <v>3</v>
      </c>
      <c r="N130">
        <v>3</v>
      </c>
      <c r="O130">
        <v>3</v>
      </c>
      <c r="P130">
        <v>3</v>
      </c>
      <c r="Q130">
        <v>3</v>
      </c>
      <c r="R130">
        <v>3</v>
      </c>
      <c r="S130">
        <v>3</v>
      </c>
      <c r="T130">
        <v>3</v>
      </c>
      <c r="U130">
        <v>3</v>
      </c>
      <c r="V130">
        <v>3</v>
      </c>
      <c r="W130">
        <v>3</v>
      </c>
      <c r="X130">
        <v>3</v>
      </c>
      <c r="Y130">
        <v>3</v>
      </c>
      <c r="Z130">
        <v>3</v>
      </c>
      <c r="AA130">
        <v>3</v>
      </c>
      <c r="AB130">
        <v>4</v>
      </c>
      <c r="AC130">
        <v>4</v>
      </c>
      <c r="AD130">
        <v>4</v>
      </c>
      <c r="AE130">
        <v>4</v>
      </c>
      <c r="AF130">
        <v>4</v>
      </c>
      <c r="AG130">
        <v>4</v>
      </c>
      <c r="AH130">
        <v>4</v>
      </c>
      <c r="AI130">
        <v>4</v>
      </c>
      <c r="AJ130">
        <v>4</v>
      </c>
      <c r="AK130">
        <v>4</v>
      </c>
      <c r="AL130">
        <v>4</v>
      </c>
      <c r="AM130">
        <v>4</v>
      </c>
      <c r="AN130">
        <v>4</v>
      </c>
      <c r="AO130">
        <v>4</v>
      </c>
      <c r="AP130">
        <v>4</v>
      </c>
      <c r="AQ130">
        <v>4</v>
      </c>
      <c r="AR130">
        <v>4</v>
      </c>
      <c r="AS130">
        <v>4</v>
      </c>
      <c r="AT130">
        <v>4</v>
      </c>
      <c r="AU130">
        <v>4</v>
      </c>
      <c r="AV130">
        <v>4</v>
      </c>
      <c r="AW130">
        <v>4</v>
      </c>
      <c r="AX130">
        <v>4</v>
      </c>
      <c r="AY130">
        <v>4</v>
      </c>
      <c r="AZ130">
        <v>4</v>
      </c>
      <c r="BA130">
        <v>4</v>
      </c>
      <c r="BB130">
        <v>4</v>
      </c>
      <c r="BC130">
        <v>4</v>
      </c>
      <c r="BD130">
        <v>4</v>
      </c>
      <c r="BE130">
        <v>4</v>
      </c>
      <c r="BF130">
        <v>4</v>
      </c>
      <c r="BG130">
        <v>3</v>
      </c>
      <c r="BH130">
        <v>3</v>
      </c>
      <c r="BI130">
        <v>3</v>
      </c>
      <c r="BJ130">
        <v>2</v>
      </c>
      <c r="BK130">
        <v>2</v>
      </c>
      <c r="BL130">
        <v>2</v>
      </c>
      <c r="BM130">
        <v>2</v>
      </c>
      <c r="BN130">
        <v>2</v>
      </c>
      <c r="BO130">
        <v>2</v>
      </c>
      <c r="BP130">
        <v>2</v>
      </c>
      <c r="BQ130">
        <v>2</v>
      </c>
      <c r="BR130">
        <v>2</v>
      </c>
      <c r="BS130">
        <v>2</v>
      </c>
      <c r="BT130">
        <v>2</v>
      </c>
      <c r="BU130">
        <v>2</v>
      </c>
      <c r="BV130">
        <v>2</v>
      </c>
      <c r="BW130">
        <v>2</v>
      </c>
      <c r="BX130">
        <v>2</v>
      </c>
      <c r="BY130">
        <v>2</v>
      </c>
      <c r="BZ130">
        <v>2</v>
      </c>
      <c r="CA130">
        <v>2</v>
      </c>
      <c r="CB130">
        <v>2</v>
      </c>
      <c r="CC130">
        <v>2</v>
      </c>
      <c r="CD130">
        <v>2</v>
      </c>
      <c r="CE130">
        <v>2</v>
      </c>
      <c r="CF130">
        <v>2</v>
      </c>
      <c r="CG130">
        <v>2</v>
      </c>
      <c r="CH130">
        <v>2</v>
      </c>
    </row>
    <row r="131" spans="1:86" x14ac:dyDescent="0.3">
      <c r="A131" t="s">
        <v>240</v>
      </c>
      <c r="B131" t="str">
        <f>VLOOKUP(A131,SupplyDemand!$A$2:$B$321,2,FALSE)</f>
        <v>HHD, QM PETRL SPT BN</v>
      </c>
      <c r="C131">
        <v>70</v>
      </c>
      <c r="E131" t="s">
        <v>109</v>
      </c>
      <c r="F131" t="s">
        <v>108</v>
      </c>
      <c r="G131">
        <v>0</v>
      </c>
      <c r="H131">
        <v>1</v>
      </c>
      <c r="I131">
        <v>2</v>
      </c>
      <c r="J131">
        <v>2</v>
      </c>
      <c r="K131">
        <v>2</v>
      </c>
      <c r="L131">
        <v>2</v>
      </c>
      <c r="M131">
        <v>3</v>
      </c>
      <c r="N131">
        <v>3</v>
      </c>
      <c r="O131">
        <v>3</v>
      </c>
      <c r="P131">
        <v>3</v>
      </c>
      <c r="Q131">
        <v>3</v>
      </c>
      <c r="R131">
        <v>3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3</v>
      </c>
      <c r="Y131">
        <v>3</v>
      </c>
      <c r="Z131">
        <v>3</v>
      </c>
      <c r="AA131">
        <v>3</v>
      </c>
      <c r="AB131">
        <v>2</v>
      </c>
      <c r="AC131">
        <v>2</v>
      </c>
      <c r="AD131">
        <v>2</v>
      </c>
      <c r="AE131">
        <v>2</v>
      </c>
      <c r="AF131">
        <v>2</v>
      </c>
      <c r="AG131">
        <v>2</v>
      </c>
      <c r="AH131">
        <v>2</v>
      </c>
      <c r="AI131">
        <v>2</v>
      </c>
      <c r="AJ131">
        <v>2</v>
      </c>
      <c r="AK131">
        <v>2</v>
      </c>
      <c r="AL131">
        <v>2</v>
      </c>
      <c r="AM131">
        <v>2</v>
      </c>
      <c r="AN131">
        <v>2</v>
      </c>
      <c r="AO131">
        <v>2</v>
      </c>
      <c r="AP131">
        <v>2</v>
      </c>
      <c r="AQ131">
        <v>2</v>
      </c>
      <c r="AR131">
        <v>2</v>
      </c>
      <c r="AS131">
        <v>2</v>
      </c>
      <c r="AT131">
        <v>2</v>
      </c>
      <c r="AU131">
        <v>2</v>
      </c>
      <c r="AV131">
        <v>2</v>
      </c>
      <c r="AW131">
        <v>2</v>
      </c>
      <c r="AX131">
        <v>2</v>
      </c>
      <c r="AY131">
        <v>2</v>
      </c>
      <c r="AZ131">
        <v>2</v>
      </c>
      <c r="BA131">
        <v>2</v>
      </c>
      <c r="BB131">
        <v>2</v>
      </c>
      <c r="BC131">
        <v>2</v>
      </c>
      <c r="BD131">
        <v>2</v>
      </c>
      <c r="BE131">
        <v>2</v>
      </c>
      <c r="BF131">
        <v>2</v>
      </c>
      <c r="BG131">
        <v>2</v>
      </c>
      <c r="BH131">
        <v>2</v>
      </c>
      <c r="BI131">
        <v>2</v>
      </c>
      <c r="BJ131">
        <v>2</v>
      </c>
      <c r="BK131">
        <v>2</v>
      </c>
      <c r="BL131">
        <v>2</v>
      </c>
      <c r="BM131">
        <v>2</v>
      </c>
      <c r="BN131">
        <v>2</v>
      </c>
      <c r="BO131">
        <v>2</v>
      </c>
      <c r="BP131">
        <v>2</v>
      </c>
      <c r="BQ131">
        <v>2</v>
      </c>
      <c r="BR131">
        <v>2</v>
      </c>
      <c r="BS131">
        <v>2</v>
      </c>
      <c r="BT131">
        <v>2</v>
      </c>
      <c r="BU131">
        <v>2</v>
      </c>
      <c r="BV131">
        <v>2</v>
      </c>
      <c r="BW131">
        <v>2</v>
      </c>
      <c r="BX131">
        <v>2</v>
      </c>
      <c r="BY131">
        <v>2</v>
      </c>
      <c r="BZ131">
        <v>2</v>
      </c>
      <c r="CA131">
        <v>2</v>
      </c>
      <c r="CB131">
        <v>2</v>
      </c>
      <c r="CC131">
        <v>2</v>
      </c>
      <c r="CD131">
        <v>2</v>
      </c>
      <c r="CE131">
        <v>2</v>
      </c>
      <c r="CF131">
        <v>2</v>
      </c>
      <c r="CG131">
        <v>2</v>
      </c>
      <c r="CH131">
        <v>2</v>
      </c>
    </row>
    <row r="132" spans="1:86" x14ac:dyDescent="0.3">
      <c r="A132" t="s">
        <v>241</v>
      </c>
      <c r="B132" t="str">
        <f>VLOOKUP(A132,SupplyDemand!$A$2:$B$321,2,FALSE)</f>
        <v>BDE SIGNAL CO (MEB/CAB/SB/DSB)</v>
      </c>
      <c r="C132">
        <v>35</v>
      </c>
      <c r="E132" t="s">
        <v>109</v>
      </c>
      <c r="F132" t="s">
        <v>108</v>
      </c>
      <c r="G132">
        <v>0</v>
      </c>
      <c r="H132">
        <v>1</v>
      </c>
      <c r="I132">
        <v>6</v>
      </c>
      <c r="J132">
        <v>10</v>
      </c>
      <c r="K132">
        <v>12</v>
      </c>
      <c r="L132">
        <v>15</v>
      </c>
      <c r="M132">
        <v>18</v>
      </c>
      <c r="N132">
        <v>20</v>
      </c>
      <c r="O132">
        <v>20</v>
      </c>
      <c r="P132">
        <v>20</v>
      </c>
      <c r="Q132">
        <v>20</v>
      </c>
      <c r="R132">
        <v>20</v>
      </c>
      <c r="S132">
        <v>20</v>
      </c>
      <c r="T132">
        <v>20</v>
      </c>
      <c r="U132">
        <v>20</v>
      </c>
      <c r="V132">
        <v>20</v>
      </c>
      <c r="W132">
        <v>20</v>
      </c>
      <c r="X132">
        <v>20</v>
      </c>
      <c r="Y132">
        <v>20</v>
      </c>
      <c r="Z132">
        <v>20</v>
      </c>
      <c r="AA132">
        <v>20</v>
      </c>
      <c r="AB132">
        <v>19</v>
      </c>
      <c r="AC132">
        <v>19</v>
      </c>
      <c r="AD132">
        <v>19</v>
      </c>
      <c r="AE132">
        <v>19</v>
      </c>
      <c r="AF132">
        <v>19</v>
      </c>
      <c r="AG132">
        <v>19</v>
      </c>
      <c r="AH132">
        <v>19</v>
      </c>
      <c r="AI132">
        <v>19</v>
      </c>
      <c r="AJ132">
        <v>19</v>
      </c>
      <c r="AK132">
        <v>19</v>
      </c>
      <c r="AL132">
        <v>19</v>
      </c>
      <c r="AM132">
        <v>19</v>
      </c>
      <c r="AN132">
        <v>19</v>
      </c>
      <c r="AO132">
        <v>19</v>
      </c>
      <c r="AP132">
        <v>19</v>
      </c>
      <c r="AQ132">
        <v>19</v>
      </c>
      <c r="AR132">
        <v>19</v>
      </c>
      <c r="AS132">
        <v>19</v>
      </c>
      <c r="AT132">
        <v>19</v>
      </c>
      <c r="AU132">
        <v>19</v>
      </c>
      <c r="AV132">
        <v>19</v>
      </c>
      <c r="AW132">
        <v>19</v>
      </c>
      <c r="AX132">
        <v>19</v>
      </c>
      <c r="AY132">
        <v>19</v>
      </c>
      <c r="AZ132">
        <v>19</v>
      </c>
      <c r="BA132">
        <v>19</v>
      </c>
      <c r="BB132">
        <v>19</v>
      </c>
      <c r="BC132">
        <v>18</v>
      </c>
      <c r="BD132">
        <v>17</v>
      </c>
      <c r="BE132">
        <v>16</v>
      </c>
      <c r="BF132">
        <v>14</v>
      </c>
      <c r="BG132">
        <v>12</v>
      </c>
      <c r="BH132">
        <v>9</v>
      </c>
      <c r="BI132">
        <v>8</v>
      </c>
      <c r="BJ132">
        <v>7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4</v>
      </c>
      <c r="BY132">
        <v>4</v>
      </c>
      <c r="BZ132">
        <v>2</v>
      </c>
      <c r="CA132">
        <v>2</v>
      </c>
      <c r="CB132">
        <v>2</v>
      </c>
      <c r="CC132">
        <v>2</v>
      </c>
      <c r="CD132">
        <v>2</v>
      </c>
      <c r="CE132">
        <v>2</v>
      </c>
      <c r="CF132">
        <v>2</v>
      </c>
      <c r="CG132">
        <v>2</v>
      </c>
      <c r="CH132">
        <v>2</v>
      </c>
    </row>
    <row r="133" spans="1:86" x14ac:dyDescent="0.3">
      <c r="A133" t="s">
        <v>242</v>
      </c>
      <c r="B133" t="str">
        <f>VLOOKUP(A133,SupplyDemand!$A$2:$B$321,2,FALSE)</f>
        <v>HHC, CORPS SIGNAL BDE</v>
      </c>
      <c r="C133">
        <v>122</v>
      </c>
      <c r="E133" t="s">
        <v>109</v>
      </c>
      <c r="F133" t="s">
        <v>108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1</v>
      </c>
      <c r="M133">
        <v>2</v>
      </c>
      <c r="N133">
        <v>2</v>
      </c>
      <c r="O133">
        <v>2</v>
      </c>
      <c r="P133">
        <v>2</v>
      </c>
      <c r="Q133">
        <v>2</v>
      </c>
      <c r="R133">
        <v>2</v>
      </c>
      <c r="S133">
        <v>2</v>
      </c>
      <c r="T133">
        <v>2</v>
      </c>
      <c r="U133">
        <v>2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2</v>
      </c>
      <c r="AD133">
        <v>2</v>
      </c>
      <c r="AE133">
        <v>2</v>
      </c>
      <c r="AF133">
        <v>2</v>
      </c>
      <c r="AG133">
        <v>2</v>
      </c>
      <c r="AH133">
        <v>2</v>
      </c>
      <c r="AI133">
        <v>2</v>
      </c>
      <c r="AJ133">
        <v>2</v>
      </c>
      <c r="AK133">
        <v>2</v>
      </c>
      <c r="AL133">
        <v>2</v>
      </c>
      <c r="AM133">
        <v>2</v>
      </c>
      <c r="AN133">
        <v>2</v>
      </c>
      <c r="AO133">
        <v>2</v>
      </c>
      <c r="AP133">
        <v>2</v>
      </c>
      <c r="AQ133">
        <v>2</v>
      </c>
      <c r="AR133">
        <v>2</v>
      </c>
      <c r="AS133">
        <v>2</v>
      </c>
      <c r="AT133">
        <v>2</v>
      </c>
      <c r="AU133">
        <v>2</v>
      </c>
      <c r="AV133">
        <v>2</v>
      </c>
      <c r="AW133">
        <v>2</v>
      </c>
      <c r="AX133">
        <v>2</v>
      </c>
      <c r="AY133">
        <v>2</v>
      </c>
      <c r="AZ133">
        <v>2</v>
      </c>
      <c r="BA133">
        <v>2</v>
      </c>
      <c r="BB133">
        <v>2</v>
      </c>
      <c r="BC133">
        <v>2</v>
      </c>
      <c r="BD133">
        <v>2</v>
      </c>
      <c r="BE133">
        <v>2</v>
      </c>
      <c r="BF133">
        <v>2</v>
      </c>
      <c r="BG133">
        <v>1</v>
      </c>
      <c r="BH133">
        <v>1</v>
      </c>
      <c r="BI133">
        <v>1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</row>
    <row r="134" spans="1:86" x14ac:dyDescent="0.3">
      <c r="A134" t="s">
        <v>243</v>
      </c>
      <c r="B134" t="str">
        <f>VLOOKUP(A134,SupplyDemand!$A$2:$B$321,2,FALSE)</f>
        <v>ENROUTE COMS CO</v>
      </c>
      <c r="C134">
        <v>70</v>
      </c>
      <c r="E134" t="s">
        <v>109</v>
      </c>
      <c r="F134" t="s">
        <v>108</v>
      </c>
      <c r="G134">
        <v>0</v>
      </c>
      <c r="H134">
        <v>0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</row>
    <row r="135" spans="1:86" x14ac:dyDescent="0.3">
      <c r="A135" t="s">
        <v>244</v>
      </c>
      <c r="B135" t="str">
        <f>VLOOKUP(A135,SupplyDemand!$A$2:$B$321,2,FALSE)</f>
        <v>EXPED SIGNAL BN - ENHANCED (ESB-E)(RECAP)</v>
      </c>
      <c r="C135">
        <v>384</v>
      </c>
      <c r="E135" t="s">
        <v>109</v>
      </c>
      <c r="F135" t="s">
        <v>108</v>
      </c>
      <c r="G135">
        <v>0</v>
      </c>
      <c r="H135">
        <v>1</v>
      </c>
      <c r="I135">
        <v>5</v>
      </c>
      <c r="J135">
        <v>6</v>
      </c>
      <c r="K135">
        <v>7</v>
      </c>
      <c r="L135">
        <v>8</v>
      </c>
      <c r="M135">
        <v>9</v>
      </c>
      <c r="N135">
        <v>9</v>
      </c>
      <c r="O135">
        <v>9</v>
      </c>
      <c r="P135">
        <v>9</v>
      </c>
      <c r="Q135">
        <v>9</v>
      </c>
      <c r="R135">
        <v>9</v>
      </c>
      <c r="S135">
        <v>9</v>
      </c>
      <c r="T135">
        <v>9</v>
      </c>
      <c r="U135">
        <v>10</v>
      </c>
      <c r="V135">
        <v>10</v>
      </c>
      <c r="W135">
        <v>10</v>
      </c>
      <c r="X135">
        <v>10</v>
      </c>
      <c r="Y135">
        <v>10</v>
      </c>
      <c r="Z135">
        <v>10</v>
      </c>
      <c r="AA135">
        <v>10</v>
      </c>
      <c r="AB135">
        <v>11</v>
      </c>
      <c r="AC135">
        <v>11</v>
      </c>
      <c r="AD135">
        <v>11</v>
      </c>
      <c r="AE135">
        <v>11</v>
      </c>
      <c r="AF135">
        <v>11</v>
      </c>
      <c r="AG135">
        <v>11</v>
      </c>
      <c r="AH135">
        <v>11</v>
      </c>
      <c r="AI135">
        <v>11</v>
      </c>
      <c r="AJ135">
        <v>11</v>
      </c>
      <c r="AK135">
        <v>11</v>
      </c>
      <c r="AL135">
        <v>11</v>
      </c>
      <c r="AM135">
        <v>11</v>
      </c>
      <c r="AN135">
        <v>11</v>
      </c>
      <c r="AO135">
        <v>11</v>
      </c>
      <c r="AP135">
        <v>11</v>
      </c>
      <c r="AQ135">
        <v>11</v>
      </c>
      <c r="AR135">
        <v>11</v>
      </c>
      <c r="AS135">
        <v>11</v>
      </c>
      <c r="AT135">
        <v>11</v>
      </c>
      <c r="AU135">
        <v>11</v>
      </c>
      <c r="AV135">
        <v>11</v>
      </c>
      <c r="AW135">
        <v>11</v>
      </c>
      <c r="AX135">
        <v>11</v>
      </c>
      <c r="AY135">
        <v>10</v>
      </c>
      <c r="AZ135">
        <v>10</v>
      </c>
      <c r="BA135">
        <v>10</v>
      </c>
      <c r="BB135">
        <v>10</v>
      </c>
      <c r="BC135">
        <v>10</v>
      </c>
      <c r="BD135">
        <v>10</v>
      </c>
      <c r="BE135">
        <v>10</v>
      </c>
      <c r="BF135">
        <v>9</v>
      </c>
      <c r="BG135">
        <v>8</v>
      </c>
      <c r="BH135">
        <v>7</v>
      </c>
      <c r="BI135">
        <v>6</v>
      </c>
      <c r="BJ135">
        <v>5</v>
      </c>
      <c r="BK135">
        <v>5</v>
      </c>
      <c r="BL135">
        <v>5</v>
      </c>
      <c r="BM135">
        <v>5</v>
      </c>
      <c r="BN135">
        <v>5</v>
      </c>
      <c r="BO135">
        <v>5</v>
      </c>
      <c r="BP135">
        <v>5</v>
      </c>
      <c r="BQ135">
        <v>5</v>
      </c>
      <c r="BR135">
        <v>5</v>
      </c>
      <c r="BS135">
        <v>5</v>
      </c>
      <c r="BT135">
        <v>5</v>
      </c>
      <c r="BU135">
        <v>5</v>
      </c>
      <c r="BV135">
        <v>5</v>
      </c>
      <c r="BW135">
        <v>5</v>
      </c>
      <c r="BX135">
        <v>5</v>
      </c>
      <c r="BY135">
        <v>5</v>
      </c>
      <c r="BZ135">
        <v>5</v>
      </c>
      <c r="CA135">
        <v>5</v>
      </c>
      <c r="CB135">
        <v>5</v>
      </c>
      <c r="CC135">
        <v>5</v>
      </c>
      <c r="CD135">
        <v>5</v>
      </c>
      <c r="CE135">
        <v>5</v>
      </c>
      <c r="CF135">
        <v>5</v>
      </c>
      <c r="CG135">
        <v>5</v>
      </c>
      <c r="CH135">
        <v>5</v>
      </c>
    </row>
    <row r="136" spans="1:86" x14ac:dyDescent="0.3">
      <c r="A136" t="s">
        <v>245</v>
      </c>
      <c r="B136" t="str">
        <f>VLOOKUP(A136,SupplyDemand!$A$2:$B$321,2,FALSE)</f>
        <v>TACT INSTL/NETWKNG CO</v>
      </c>
      <c r="C136">
        <v>157</v>
      </c>
      <c r="E136" t="s">
        <v>109</v>
      </c>
      <c r="F136" t="s">
        <v>108</v>
      </c>
      <c r="G136">
        <v>0</v>
      </c>
      <c r="H136">
        <v>0</v>
      </c>
      <c r="I136">
        <v>2</v>
      </c>
      <c r="J136">
        <v>2</v>
      </c>
      <c r="K136">
        <v>2</v>
      </c>
      <c r="L136">
        <v>2</v>
      </c>
      <c r="M136">
        <v>2</v>
      </c>
      <c r="N136">
        <v>2</v>
      </c>
      <c r="O136">
        <v>2</v>
      </c>
      <c r="P136">
        <v>2</v>
      </c>
      <c r="Q136">
        <v>2</v>
      </c>
      <c r="R136">
        <v>2</v>
      </c>
      <c r="S136">
        <v>2</v>
      </c>
      <c r="T136">
        <v>2</v>
      </c>
      <c r="U136">
        <v>2</v>
      </c>
      <c r="V136">
        <v>2</v>
      </c>
      <c r="W136">
        <v>2</v>
      </c>
      <c r="X136">
        <v>2</v>
      </c>
      <c r="Y136">
        <v>2</v>
      </c>
      <c r="Z136">
        <v>2</v>
      </c>
      <c r="AA136">
        <v>2</v>
      </c>
      <c r="AB136">
        <v>2</v>
      </c>
      <c r="AC136">
        <v>2</v>
      </c>
      <c r="AD136">
        <v>2</v>
      </c>
      <c r="AE136">
        <v>2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2</v>
      </c>
      <c r="AL136">
        <v>2</v>
      </c>
      <c r="AM136">
        <v>2</v>
      </c>
      <c r="AN136">
        <v>2</v>
      </c>
      <c r="AO136">
        <v>2</v>
      </c>
      <c r="AP136">
        <v>2</v>
      </c>
      <c r="AQ136">
        <v>2</v>
      </c>
      <c r="AR136">
        <v>2</v>
      </c>
      <c r="AS136">
        <v>2</v>
      </c>
      <c r="AT136">
        <v>2</v>
      </c>
      <c r="AU136">
        <v>2</v>
      </c>
      <c r="AV136">
        <v>2</v>
      </c>
      <c r="AW136">
        <v>2</v>
      </c>
      <c r="AX136">
        <v>2</v>
      </c>
      <c r="AY136">
        <v>2</v>
      </c>
      <c r="AZ136">
        <v>2</v>
      </c>
      <c r="BA136">
        <v>2</v>
      </c>
      <c r="BB136">
        <v>2</v>
      </c>
      <c r="BC136">
        <v>2</v>
      </c>
      <c r="BD136">
        <v>2</v>
      </c>
      <c r="BE136">
        <v>2</v>
      </c>
      <c r="BF136">
        <v>2</v>
      </c>
      <c r="BG136">
        <v>2</v>
      </c>
      <c r="BH136">
        <v>2</v>
      </c>
      <c r="BI136">
        <v>2</v>
      </c>
      <c r="BJ136">
        <v>2</v>
      </c>
      <c r="BK136">
        <v>2</v>
      </c>
      <c r="BL136">
        <v>2</v>
      </c>
      <c r="BM136">
        <v>2</v>
      </c>
      <c r="BN136">
        <v>2</v>
      </c>
      <c r="BO136">
        <v>2</v>
      </c>
      <c r="BP136">
        <v>2</v>
      </c>
      <c r="BQ136">
        <v>2</v>
      </c>
      <c r="BR136">
        <v>2</v>
      </c>
      <c r="BS136">
        <v>2</v>
      </c>
      <c r="BT136">
        <v>2</v>
      </c>
      <c r="BU136">
        <v>2</v>
      </c>
      <c r="BV136">
        <v>2</v>
      </c>
      <c r="BW136">
        <v>2</v>
      </c>
      <c r="BX136">
        <v>2</v>
      </c>
      <c r="BY136">
        <v>2</v>
      </c>
      <c r="BZ136">
        <v>2</v>
      </c>
      <c r="CA136">
        <v>2</v>
      </c>
      <c r="CB136">
        <v>2</v>
      </c>
      <c r="CC136">
        <v>2</v>
      </c>
      <c r="CD136">
        <v>2</v>
      </c>
      <c r="CE136">
        <v>2</v>
      </c>
      <c r="CF136">
        <v>2</v>
      </c>
      <c r="CG136">
        <v>2</v>
      </c>
      <c r="CH136">
        <v>2</v>
      </c>
    </row>
    <row r="137" spans="1:86" x14ac:dyDescent="0.3">
      <c r="A137" t="s">
        <v>246</v>
      </c>
      <c r="B137" t="str">
        <f>VLOOKUP(A137,SupplyDemand!$A$2:$B$321,2,FALSE)</f>
        <v>HHC, THEATER SIG BDE</v>
      </c>
      <c r="C137">
        <v>105</v>
      </c>
      <c r="E137" t="s">
        <v>109</v>
      </c>
      <c r="F137" t="s">
        <v>108</v>
      </c>
      <c r="G137">
        <v>0</v>
      </c>
      <c r="H137">
        <v>0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1</v>
      </c>
      <c r="CA137">
        <v>1</v>
      </c>
      <c r="CB137">
        <v>1</v>
      </c>
      <c r="CC137">
        <v>1</v>
      </c>
      <c r="CD137">
        <v>1</v>
      </c>
      <c r="CE137">
        <v>1</v>
      </c>
      <c r="CF137">
        <v>1</v>
      </c>
      <c r="CG137">
        <v>1</v>
      </c>
      <c r="CH137">
        <v>1</v>
      </c>
    </row>
    <row r="138" spans="1:86" x14ac:dyDescent="0.3">
      <c r="A138" t="s">
        <v>247</v>
      </c>
      <c r="B138" t="str">
        <f>VLOOKUP(A138,SupplyDemand!$A$2:$B$321,2,FALSE)</f>
        <v>SIGNAL BN (OFFENSIVE CYBER OPS)(OCO)</v>
      </c>
      <c r="C138">
        <v>262</v>
      </c>
      <c r="E138" t="s">
        <v>109</v>
      </c>
      <c r="F138" t="s">
        <v>108</v>
      </c>
      <c r="G138">
        <v>0</v>
      </c>
      <c r="H138">
        <v>0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</row>
    <row r="139" spans="1:86" x14ac:dyDescent="0.3">
      <c r="A139" t="s">
        <v>248</v>
      </c>
      <c r="B139" t="str">
        <f>VLOOKUP(A139,SupplyDemand!$A$2:$B$321,2,FALSE)</f>
        <v>HROC (DIV)</v>
      </c>
      <c r="C139">
        <v>17</v>
      </c>
      <c r="E139" t="s">
        <v>109</v>
      </c>
      <c r="F139" t="s">
        <v>108</v>
      </c>
      <c r="G139">
        <v>0</v>
      </c>
      <c r="H139">
        <v>0</v>
      </c>
      <c r="I139">
        <v>1</v>
      </c>
      <c r="J139">
        <v>2</v>
      </c>
      <c r="K139">
        <v>3</v>
      </c>
      <c r="L139">
        <v>4</v>
      </c>
      <c r="M139">
        <v>5</v>
      </c>
      <c r="N139">
        <v>6</v>
      </c>
      <c r="O139">
        <v>6</v>
      </c>
      <c r="P139">
        <v>6</v>
      </c>
      <c r="Q139">
        <v>6</v>
      </c>
      <c r="R139">
        <v>6</v>
      </c>
      <c r="S139">
        <v>6</v>
      </c>
      <c r="T139">
        <v>6</v>
      </c>
      <c r="U139">
        <v>6</v>
      </c>
      <c r="V139">
        <v>6</v>
      </c>
      <c r="W139">
        <v>6</v>
      </c>
      <c r="X139">
        <v>6</v>
      </c>
      <c r="Y139">
        <v>6</v>
      </c>
      <c r="Z139">
        <v>6</v>
      </c>
      <c r="AA139">
        <v>6</v>
      </c>
      <c r="AB139">
        <v>6</v>
      </c>
      <c r="AC139">
        <v>6</v>
      </c>
      <c r="AD139">
        <v>6</v>
      </c>
      <c r="AE139">
        <v>6</v>
      </c>
      <c r="AF139">
        <v>6</v>
      </c>
      <c r="AG139">
        <v>6</v>
      </c>
      <c r="AH139">
        <v>6</v>
      </c>
      <c r="AI139">
        <v>6</v>
      </c>
      <c r="AJ139">
        <v>6</v>
      </c>
      <c r="AK139">
        <v>6</v>
      </c>
      <c r="AL139">
        <v>6</v>
      </c>
      <c r="AM139">
        <v>6</v>
      </c>
      <c r="AN139">
        <v>6</v>
      </c>
      <c r="AO139">
        <v>6</v>
      </c>
      <c r="AP139">
        <v>6</v>
      </c>
      <c r="AQ139">
        <v>6</v>
      </c>
      <c r="AR139">
        <v>6</v>
      </c>
      <c r="AS139">
        <v>6</v>
      </c>
      <c r="AT139">
        <v>6</v>
      </c>
      <c r="AU139">
        <v>6</v>
      </c>
      <c r="AV139">
        <v>6</v>
      </c>
      <c r="AW139">
        <v>6</v>
      </c>
      <c r="AX139">
        <v>6</v>
      </c>
      <c r="AY139">
        <v>6</v>
      </c>
      <c r="AZ139">
        <v>6</v>
      </c>
      <c r="BA139">
        <v>6</v>
      </c>
      <c r="BB139">
        <v>6</v>
      </c>
      <c r="BC139">
        <v>6</v>
      </c>
      <c r="BD139">
        <v>6</v>
      </c>
      <c r="BE139">
        <v>6</v>
      </c>
      <c r="BF139">
        <v>5</v>
      </c>
      <c r="BG139">
        <v>5</v>
      </c>
      <c r="BH139">
        <v>4</v>
      </c>
      <c r="BI139">
        <v>3</v>
      </c>
      <c r="BJ139">
        <v>3</v>
      </c>
      <c r="BK139">
        <v>2</v>
      </c>
      <c r="BL139">
        <v>2</v>
      </c>
      <c r="BM139">
        <v>2</v>
      </c>
      <c r="BN139">
        <v>2</v>
      </c>
      <c r="BO139">
        <v>2</v>
      </c>
      <c r="BP139">
        <v>2</v>
      </c>
      <c r="BQ139">
        <v>2</v>
      </c>
      <c r="BR139">
        <v>2</v>
      </c>
      <c r="BS139">
        <v>2</v>
      </c>
      <c r="BT139">
        <v>2</v>
      </c>
      <c r="BU139">
        <v>2</v>
      </c>
      <c r="BV139">
        <v>2</v>
      </c>
      <c r="BW139">
        <v>2</v>
      </c>
      <c r="BX139">
        <v>2</v>
      </c>
      <c r="BY139">
        <v>2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</row>
    <row r="140" spans="1:86" x14ac:dyDescent="0.3">
      <c r="A140" t="s">
        <v>249</v>
      </c>
      <c r="B140" t="str">
        <f>VLOOKUP(A140,SupplyDemand!$A$2:$B$321,2,FALSE)</f>
        <v>DSB HUMAN RESOURCE CO</v>
      </c>
      <c r="C140">
        <v>70</v>
      </c>
      <c r="E140" t="s">
        <v>109</v>
      </c>
      <c r="F140" t="s">
        <v>108</v>
      </c>
      <c r="G140">
        <v>0</v>
      </c>
      <c r="H140">
        <v>0</v>
      </c>
      <c r="I140">
        <v>1</v>
      </c>
      <c r="J140">
        <v>2</v>
      </c>
      <c r="K140">
        <v>2</v>
      </c>
      <c r="L140">
        <v>4</v>
      </c>
      <c r="M140">
        <v>5</v>
      </c>
      <c r="N140">
        <v>6</v>
      </c>
      <c r="O140">
        <v>6</v>
      </c>
      <c r="P140">
        <v>6</v>
      </c>
      <c r="Q140">
        <v>6</v>
      </c>
      <c r="R140">
        <v>6</v>
      </c>
      <c r="S140">
        <v>6</v>
      </c>
      <c r="T140">
        <v>6</v>
      </c>
      <c r="U140">
        <v>6</v>
      </c>
      <c r="V140">
        <v>6</v>
      </c>
      <c r="W140">
        <v>6</v>
      </c>
      <c r="X140">
        <v>6</v>
      </c>
      <c r="Y140">
        <v>6</v>
      </c>
      <c r="Z140">
        <v>6</v>
      </c>
      <c r="AA140">
        <v>6</v>
      </c>
      <c r="AB140">
        <v>6</v>
      </c>
      <c r="AC140">
        <v>6</v>
      </c>
      <c r="AD140">
        <v>6</v>
      </c>
      <c r="AE140">
        <v>6</v>
      </c>
      <c r="AF140">
        <v>6</v>
      </c>
      <c r="AG140">
        <v>6</v>
      </c>
      <c r="AH140">
        <v>6</v>
      </c>
      <c r="AI140">
        <v>6</v>
      </c>
      <c r="AJ140">
        <v>6</v>
      </c>
      <c r="AK140">
        <v>6</v>
      </c>
      <c r="AL140">
        <v>6</v>
      </c>
      <c r="AM140">
        <v>6</v>
      </c>
      <c r="AN140">
        <v>6</v>
      </c>
      <c r="AO140">
        <v>6</v>
      </c>
      <c r="AP140">
        <v>6</v>
      </c>
      <c r="AQ140">
        <v>6</v>
      </c>
      <c r="AR140">
        <v>6</v>
      </c>
      <c r="AS140">
        <v>6</v>
      </c>
      <c r="AT140">
        <v>6</v>
      </c>
      <c r="AU140">
        <v>6</v>
      </c>
      <c r="AV140">
        <v>6</v>
      </c>
      <c r="AW140">
        <v>6</v>
      </c>
      <c r="AX140">
        <v>6</v>
      </c>
      <c r="AY140">
        <v>6</v>
      </c>
      <c r="AZ140">
        <v>6</v>
      </c>
      <c r="BA140">
        <v>6</v>
      </c>
      <c r="BB140">
        <v>6</v>
      </c>
      <c r="BC140">
        <v>6</v>
      </c>
      <c r="BD140">
        <v>6</v>
      </c>
      <c r="BE140">
        <v>6</v>
      </c>
      <c r="BF140">
        <v>5</v>
      </c>
      <c r="BG140">
        <v>5</v>
      </c>
      <c r="BH140">
        <v>4</v>
      </c>
      <c r="BI140">
        <v>4</v>
      </c>
      <c r="BJ140">
        <v>3</v>
      </c>
      <c r="BK140">
        <v>2</v>
      </c>
      <c r="BL140">
        <v>2</v>
      </c>
      <c r="BM140">
        <v>2</v>
      </c>
      <c r="BN140">
        <v>2</v>
      </c>
      <c r="BO140">
        <v>2</v>
      </c>
      <c r="BP140">
        <v>2</v>
      </c>
      <c r="BQ140">
        <v>2</v>
      </c>
      <c r="BR140">
        <v>2</v>
      </c>
      <c r="BS140">
        <v>2</v>
      </c>
      <c r="BT140">
        <v>2</v>
      </c>
      <c r="BU140">
        <v>2</v>
      </c>
      <c r="BV140">
        <v>2</v>
      </c>
      <c r="BW140">
        <v>2</v>
      </c>
      <c r="BX140">
        <v>2</v>
      </c>
      <c r="BY140">
        <v>2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1</v>
      </c>
    </row>
    <row r="141" spans="1:86" x14ac:dyDescent="0.3">
      <c r="A141" t="s">
        <v>250</v>
      </c>
      <c r="B141" t="str">
        <f>VLOOKUP(A141,SupplyDemand!$A$2:$B$321,2,FALSE)</f>
        <v>HUMAN RESOURCES CO HQ</v>
      </c>
      <c r="C141">
        <v>17</v>
      </c>
      <c r="E141" t="s">
        <v>109</v>
      </c>
      <c r="F141" t="s">
        <v>108</v>
      </c>
      <c r="G141">
        <v>0</v>
      </c>
      <c r="H141">
        <v>0</v>
      </c>
      <c r="I141">
        <v>8</v>
      </c>
      <c r="J141">
        <v>9</v>
      </c>
      <c r="K141">
        <v>13</v>
      </c>
      <c r="L141">
        <v>14</v>
      </c>
      <c r="M141">
        <v>15</v>
      </c>
      <c r="N141">
        <v>15</v>
      </c>
      <c r="O141">
        <v>15</v>
      </c>
      <c r="P141">
        <v>15</v>
      </c>
      <c r="Q141">
        <v>15</v>
      </c>
      <c r="R141">
        <v>15</v>
      </c>
      <c r="S141">
        <v>15</v>
      </c>
      <c r="T141">
        <v>15</v>
      </c>
      <c r="U141">
        <v>15</v>
      </c>
      <c r="V141">
        <v>15</v>
      </c>
      <c r="W141">
        <v>15</v>
      </c>
      <c r="X141">
        <v>15</v>
      </c>
      <c r="Y141">
        <v>15</v>
      </c>
      <c r="Z141">
        <v>15</v>
      </c>
      <c r="AA141">
        <v>15</v>
      </c>
      <c r="AB141">
        <v>13</v>
      </c>
      <c r="AC141">
        <v>13</v>
      </c>
      <c r="AD141">
        <v>13</v>
      </c>
      <c r="AE141">
        <v>13</v>
      </c>
      <c r="AF141">
        <v>13</v>
      </c>
      <c r="AG141">
        <v>13</v>
      </c>
      <c r="AH141">
        <v>13</v>
      </c>
      <c r="AI141">
        <v>13</v>
      </c>
      <c r="AJ141">
        <v>13</v>
      </c>
      <c r="AK141">
        <v>12</v>
      </c>
      <c r="AL141">
        <v>12</v>
      </c>
      <c r="AM141">
        <v>12</v>
      </c>
      <c r="AN141">
        <v>12</v>
      </c>
      <c r="AO141">
        <v>12</v>
      </c>
      <c r="AP141">
        <v>12</v>
      </c>
      <c r="AQ141">
        <v>12</v>
      </c>
      <c r="AR141">
        <v>12</v>
      </c>
      <c r="AS141">
        <v>12</v>
      </c>
      <c r="AT141">
        <v>12</v>
      </c>
      <c r="AU141">
        <v>12</v>
      </c>
      <c r="AV141">
        <v>12</v>
      </c>
      <c r="AW141">
        <v>12</v>
      </c>
      <c r="AX141">
        <v>12</v>
      </c>
      <c r="AY141">
        <v>12</v>
      </c>
      <c r="AZ141">
        <v>12</v>
      </c>
      <c r="BA141">
        <v>12</v>
      </c>
      <c r="BB141">
        <v>12</v>
      </c>
      <c r="BC141">
        <v>11</v>
      </c>
      <c r="BD141">
        <v>10</v>
      </c>
      <c r="BE141">
        <v>10</v>
      </c>
      <c r="BF141">
        <v>9</v>
      </c>
      <c r="BG141">
        <v>9</v>
      </c>
      <c r="BH141">
        <v>9</v>
      </c>
      <c r="BI141">
        <v>8</v>
      </c>
      <c r="BJ141">
        <v>8</v>
      </c>
      <c r="BK141">
        <v>8</v>
      </c>
      <c r="BL141">
        <v>8</v>
      </c>
      <c r="BM141">
        <v>8</v>
      </c>
      <c r="BN141">
        <v>8</v>
      </c>
      <c r="BO141">
        <v>8</v>
      </c>
      <c r="BP141">
        <v>8</v>
      </c>
      <c r="BQ141">
        <v>8</v>
      </c>
      <c r="BR141">
        <v>8</v>
      </c>
      <c r="BS141">
        <v>8</v>
      </c>
      <c r="BT141">
        <v>8</v>
      </c>
      <c r="BU141">
        <v>8</v>
      </c>
      <c r="BV141">
        <v>8</v>
      </c>
      <c r="BW141">
        <v>8</v>
      </c>
      <c r="BX141">
        <v>8</v>
      </c>
      <c r="BY141">
        <v>8</v>
      </c>
      <c r="BZ141">
        <v>8</v>
      </c>
      <c r="CA141">
        <v>8</v>
      </c>
      <c r="CB141">
        <v>8</v>
      </c>
      <c r="CC141">
        <v>8</v>
      </c>
      <c r="CD141">
        <v>8</v>
      </c>
      <c r="CE141">
        <v>8</v>
      </c>
      <c r="CF141">
        <v>8</v>
      </c>
      <c r="CG141">
        <v>8</v>
      </c>
      <c r="CH141">
        <v>8</v>
      </c>
    </row>
    <row r="142" spans="1:86" x14ac:dyDescent="0.3">
      <c r="A142" t="s">
        <v>251</v>
      </c>
      <c r="B142" t="str">
        <f>VLOOKUP(A142,SupplyDemand!$A$2:$B$321,2,FALSE)</f>
        <v>MIL MAIL TERM TM</v>
      </c>
      <c r="C142">
        <v>17</v>
      </c>
      <c r="E142" t="s">
        <v>109</v>
      </c>
      <c r="F142" t="s">
        <v>108</v>
      </c>
      <c r="G142">
        <v>0</v>
      </c>
      <c r="H142">
        <v>0</v>
      </c>
      <c r="I142">
        <v>2</v>
      </c>
      <c r="J142">
        <v>2</v>
      </c>
      <c r="K142">
        <v>3</v>
      </c>
      <c r="L142">
        <v>3</v>
      </c>
      <c r="M142">
        <v>3</v>
      </c>
      <c r="N142">
        <v>3</v>
      </c>
      <c r="O142">
        <v>3</v>
      </c>
      <c r="P142">
        <v>3</v>
      </c>
      <c r="Q142">
        <v>3</v>
      </c>
      <c r="R142">
        <v>3</v>
      </c>
      <c r="S142">
        <v>3</v>
      </c>
      <c r="T142">
        <v>3</v>
      </c>
      <c r="U142">
        <v>3</v>
      </c>
      <c r="V142">
        <v>3</v>
      </c>
      <c r="W142">
        <v>3</v>
      </c>
      <c r="X142">
        <v>3</v>
      </c>
      <c r="Y142">
        <v>3</v>
      </c>
      <c r="Z142">
        <v>3</v>
      </c>
      <c r="AA142">
        <v>3</v>
      </c>
      <c r="AB142">
        <v>3</v>
      </c>
      <c r="AC142">
        <v>3</v>
      </c>
      <c r="AD142">
        <v>3</v>
      </c>
      <c r="AE142">
        <v>3</v>
      </c>
      <c r="AF142">
        <v>3</v>
      </c>
      <c r="AG142">
        <v>3</v>
      </c>
      <c r="AH142">
        <v>3</v>
      </c>
      <c r="AI142">
        <v>3</v>
      </c>
      <c r="AJ142">
        <v>3</v>
      </c>
      <c r="AK142">
        <v>3</v>
      </c>
      <c r="AL142">
        <v>3</v>
      </c>
      <c r="AM142">
        <v>3</v>
      </c>
      <c r="AN142">
        <v>3</v>
      </c>
      <c r="AO142">
        <v>3</v>
      </c>
      <c r="AP142">
        <v>3</v>
      </c>
      <c r="AQ142">
        <v>3</v>
      </c>
      <c r="AR142">
        <v>3</v>
      </c>
      <c r="AS142">
        <v>3</v>
      </c>
      <c r="AT142">
        <v>3</v>
      </c>
      <c r="AU142">
        <v>3</v>
      </c>
      <c r="AV142">
        <v>3</v>
      </c>
      <c r="AW142">
        <v>3</v>
      </c>
      <c r="AX142">
        <v>3</v>
      </c>
      <c r="AY142">
        <v>3</v>
      </c>
      <c r="AZ142">
        <v>3</v>
      </c>
      <c r="BA142">
        <v>3</v>
      </c>
      <c r="BB142">
        <v>3</v>
      </c>
      <c r="BC142">
        <v>3</v>
      </c>
      <c r="BD142">
        <v>3</v>
      </c>
      <c r="BE142">
        <v>3</v>
      </c>
      <c r="BF142">
        <v>3</v>
      </c>
      <c r="BG142">
        <v>3</v>
      </c>
      <c r="BH142">
        <v>3</v>
      </c>
      <c r="BI142">
        <v>3</v>
      </c>
      <c r="BJ142">
        <v>3</v>
      </c>
      <c r="BK142">
        <v>3</v>
      </c>
      <c r="BL142">
        <v>3</v>
      </c>
      <c r="BM142">
        <v>3</v>
      </c>
      <c r="BN142">
        <v>3</v>
      </c>
      <c r="BO142">
        <v>3</v>
      </c>
      <c r="BP142">
        <v>3</v>
      </c>
      <c r="BQ142">
        <v>3</v>
      </c>
      <c r="BR142">
        <v>3</v>
      </c>
      <c r="BS142">
        <v>3</v>
      </c>
      <c r="BT142">
        <v>3</v>
      </c>
      <c r="BU142">
        <v>3</v>
      </c>
      <c r="BV142">
        <v>3</v>
      </c>
      <c r="BW142">
        <v>3</v>
      </c>
      <c r="BX142">
        <v>3</v>
      </c>
      <c r="BY142">
        <v>3</v>
      </c>
      <c r="BZ142">
        <v>3</v>
      </c>
      <c r="CA142">
        <v>3</v>
      </c>
      <c r="CB142">
        <v>3</v>
      </c>
      <c r="CC142">
        <v>3</v>
      </c>
      <c r="CD142">
        <v>3</v>
      </c>
      <c r="CE142">
        <v>3</v>
      </c>
      <c r="CF142">
        <v>3</v>
      </c>
      <c r="CG142">
        <v>3</v>
      </c>
      <c r="CH142">
        <v>3</v>
      </c>
    </row>
    <row r="143" spans="1:86" x14ac:dyDescent="0.3">
      <c r="A143" t="s">
        <v>252</v>
      </c>
      <c r="B143" t="str">
        <f>VLOOKUP(A143,SupplyDemand!$A$2:$B$321,2,FALSE)</f>
        <v>THTR GATEWAY PA TM</v>
      </c>
      <c r="C143">
        <v>17</v>
      </c>
      <c r="E143" t="s">
        <v>109</v>
      </c>
      <c r="F143" t="s">
        <v>108</v>
      </c>
      <c r="G143">
        <v>0</v>
      </c>
      <c r="H143">
        <v>0</v>
      </c>
      <c r="I143">
        <v>2</v>
      </c>
      <c r="J143">
        <v>2</v>
      </c>
      <c r="K143">
        <v>3</v>
      </c>
      <c r="L143">
        <v>3</v>
      </c>
      <c r="M143">
        <v>3</v>
      </c>
      <c r="N143">
        <v>3</v>
      </c>
      <c r="O143">
        <v>3</v>
      </c>
      <c r="P143">
        <v>3</v>
      </c>
      <c r="Q143">
        <v>3</v>
      </c>
      <c r="R143">
        <v>3</v>
      </c>
      <c r="S143">
        <v>3</v>
      </c>
      <c r="T143">
        <v>3</v>
      </c>
      <c r="U143">
        <v>3</v>
      </c>
      <c r="V143">
        <v>3</v>
      </c>
      <c r="W143">
        <v>3</v>
      </c>
      <c r="X143">
        <v>3</v>
      </c>
      <c r="Y143">
        <v>3</v>
      </c>
      <c r="Z143">
        <v>3</v>
      </c>
      <c r="AA143">
        <v>3</v>
      </c>
      <c r="AB143">
        <v>3</v>
      </c>
      <c r="AC143">
        <v>3</v>
      </c>
      <c r="AD143">
        <v>3</v>
      </c>
      <c r="AE143">
        <v>3</v>
      </c>
      <c r="AF143">
        <v>3</v>
      </c>
      <c r="AG143">
        <v>3</v>
      </c>
      <c r="AH143">
        <v>3</v>
      </c>
      <c r="AI143">
        <v>3</v>
      </c>
      <c r="AJ143">
        <v>3</v>
      </c>
      <c r="AK143">
        <v>3</v>
      </c>
      <c r="AL143">
        <v>3</v>
      </c>
      <c r="AM143">
        <v>3</v>
      </c>
      <c r="AN143">
        <v>3</v>
      </c>
      <c r="AO143">
        <v>3</v>
      </c>
      <c r="AP143">
        <v>3</v>
      </c>
      <c r="AQ143">
        <v>3</v>
      </c>
      <c r="AR143">
        <v>3</v>
      </c>
      <c r="AS143">
        <v>3</v>
      </c>
      <c r="AT143">
        <v>3</v>
      </c>
      <c r="AU143">
        <v>3</v>
      </c>
      <c r="AV143">
        <v>3</v>
      </c>
      <c r="AW143">
        <v>3</v>
      </c>
      <c r="AX143">
        <v>3</v>
      </c>
      <c r="AY143">
        <v>3</v>
      </c>
      <c r="AZ143">
        <v>3</v>
      </c>
      <c r="BA143">
        <v>3</v>
      </c>
      <c r="BB143">
        <v>3</v>
      </c>
      <c r="BC143">
        <v>3</v>
      </c>
      <c r="BD143">
        <v>3</v>
      </c>
      <c r="BE143">
        <v>3</v>
      </c>
      <c r="BF143">
        <v>3</v>
      </c>
      <c r="BG143">
        <v>3</v>
      </c>
      <c r="BH143">
        <v>3</v>
      </c>
      <c r="BI143">
        <v>3</v>
      </c>
      <c r="BJ143">
        <v>3</v>
      </c>
      <c r="BK143">
        <v>3</v>
      </c>
      <c r="BL143">
        <v>3</v>
      </c>
      <c r="BM143">
        <v>3</v>
      </c>
      <c r="BN143">
        <v>3</v>
      </c>
      <c r="BO143">
        <v>3</v>
      </c>
      <c r="BP143">
        <v>3</v>
      </c>
      <c r="BQ143">
        <v>3</v>
      </c>
      <c r="BR143">
        <v>3</v>
      </c>
      <c r="BS143">
        <v>3</v>
      </c>
      <c r="BT143">
        <v>3</v>
      </c>
      <c r="BU143">
        <v>3</v>
      </c>
      <c r="BV143">
        <v>3</v>
      </c>
      <c r="BW143">
        <v>3</v>
      </c>
      <c r="BX143">
        <v>3</v>
      </c>
      <c r="BY143">
        <v>3</v>
      </c>
      <c r="BZ143">
        <v>3</v>
      </c>
      <c r="CA143">
        <v>3</v>
      </c>
      <c r="CB143">
        <v>3</v>
      </c>
      <c r="CC143">
        <v>3</v>
      </c>
      <c r="CD143">
        <v>3</v>
      </c>
      <c r="CE143">
        <v>3</v>
      </c>
      <c r="CF143">
        <v>3</v>
      </c>
      <c r="CG143">
        <v>3</v>
      </c>
      <c r="CH143">
        <v>3</v>
      </c>
    </row>
    <row r="144" spans="1:86" x14ac:dyDescent="0.3">
      <c r="A144" t="s">
        <v>253</v>
      </c>
      <c r="B144" t="str">
        <f>VLOOKUP(A144,SupplyDemand!$A$2:$B$321,2,FALSE)</f>
        <v>POSTAL PLT</v>
      </c>
      <c r="C144">
        <v>17</v>
      </c>
      <c r="E144" t="s">
        <v>109</v>
      </c>
      <c r="F144" t="s">
        <v>108</v>
      </c>
      <c r="G144">
        <v>0</v>
      </c>
      <c r="H144">
        <v>5</v>
      </c>
      <c r="I144">
        <v>25</v>
      </c>
      <c r="J144">
        <v>32</v>
      </c>
      <c r="K144">
        <v>44</v>
      </c>
      <c r="L144">
        <v>44</v>
      </c>
      <c r="M144">
        <v>51</v>
      </c>
      <c r="N144">
        <v>52</v>
      </c>
      <c r="O144">
        <v>52</v>
      </c>
      <c r="P144">
        <v>53</v>
      </c>
      <c r="Q144">
        <v>53</v>
      </c>
      <c r="R144">
        <v>53</v>
      </c>
      <c r="S144">
        <v>53</v>
      </c>
      <c r="T144">
        <v>53</v>
      </c>
      <c r="U144">
        <v>54</v>
      </c>
      <c r="V144">
        <v>54</v>
      </c>
      <c r="W144">
        <v>54</v>
      </c>
      <c r="X144">
        <v>54</v>
      </c>
      <c r="Y144">
        <v>54</v>
      </c>
      <c r="Z144">
        <v>54</v>
      </c>
      <c r="AA144">
        <v>54</v>
      </c>
      <c r="AB144">
        <v>48</v>
      </c>
      <c r="AC144">
        <v>48</v>
      </c>
      <c r="AD144">
        <v>48</v>
      </c>
      <c r="AE144">
        <v>48</v>
      </c>
      <c r="AF144">
        <v>48</v>
      </c>
      <c r="AG144">
        <v>48</v>
      </c>
      <c r="AH144">
        <v>48</v>
      </c>
      <c r="AI144">
        <v>48</v>
      </c>
      <c r="AJ144">
        <v>48</v>
      </c>
      <c r="AK144">
        <v>48</v>
      </c>
      <c r="AL144">
        <v>48</v>
      </c>
      <c r="AM144">
        <v>48</v>
      </c>
      <c r="AN144">
        <v>47</v>
      </c>
      <c r="AO144">
        <v>47</v>
      </c>
      <c r="AP144">
        <v>47</v>
      </c>
      <c r="AQ144">
        <v>47</v>
      </c>
      <c r="AR144">
        <v>47</v>
      </c>
      <c r="AS144">
        <v>47</v>
      </c>
      <c r="AT144">
        <v>47</v>
      </c>
      <c r="AU144">
        <v>47</v>
      </c>
      <c r="AV144">
        <v>47</v>
      </c>
      <c r="AW144">
        <v>47</v>
      </c>
      <c r="AX144">
        <v>47</v>
      </c>
      <c r="AY144">
        <v>47</v>
      </c>
      <c r="AZ144">
        <v>47</v>
      </c>
      <c r="BA144">
        <v>47</v>
      </c>
      <c r="BB144">
        <v>46</v>
      </c>
      <c r="BC144">
        <v>42</v>
      </c>
      <c r="BD144">
        <v>39</v>
      </c>
      <c r="BE144">
        <v>38</v>
      </c>
      <c r="BF144">
        <v>35</v>
      </c>
      <c r="BG144">
        <v>31</v>
      </c>
      <c r="BH144">
        <v>30</v>
      </c>
      <c r="BI144">
        <v>27</v>
      </c>
      <c r="BJ144">
        <v>27</v>
      </c>
      <c r="BK144">
        <v>26</v>
      </c>
      <c r="BL144">
        <v>26</v>
      </c>
      <c r="BM144">
        <v>26</v>
      </c>
      <c r="BN144">
        <v>26</v>
      </c>
      <c r="BO144">
        <v>25</v>
      </c>
      <c r="BP144">
        <v>25</v>
      </c>
      <c r="BQ144">
        <v>25</v>
      </c>
      <c r="BR144">
        <v>25</v>
      </c>
      <c r="BS144">
        <v>25</v>
      </c>
      <c r="BT144">
        <v>25</v>
      </c>
      <c r="BU144">
        <v>25</v>
      </c>
      <c r="BV144">
        <v>25</v>
      </c>
      <c r="BW144">
        <v>24</v>
      </c>
      <c r="BX144">
        <v>24</v>
      </c>
      <c r="BY144">
        <v>23</v>
      </c>
      <c r="BZ144">
        <v>22</v>
      </c>
      <c r="CA144">
        <v>22</v>
      </c>
      <c r="CB144">
        <v>22</v>
      </c>
      <c r="CC144">
        <v>22</v>
      </c>
      <c r="CD144">
        <v>22</v>
      </c>
      <c r="CE144">
        <v>22</v>
      </c>
      <c r="CF144">
        <v>22</v>
      </c>
      <c r="CG144">
        <v>22</v>
      </c>
      <c r="CH144">
        <v>22</v>
      </c>
    </row>
    <row r="145" spans="1:86" x14ac:dyDescent="0.3">
      <c r="A145" t="s">
        <v>254</v>
      </c>
      <c r="B145" t="str">
        <f>VLOOKUP(A145,SupplyDemand!$A$2:$B$321,2,FALSE)</f>
        <v>HUMAN RESOURCES PLT</v>
      </c>
      <c r="C145">
        <v>17</v>
      </c>
      <c r="E145" t="s">
        <v>109</v>
      </c>
      <c r="F145" t="s">
        <v>108</v>
      </c>
      <c r="G145">
        <v>0</v>
      </c>
      <c r="H145">
        <v>4</v>
      </c>
      <c r="I145">
        <v>12</v>
      </c>
      <c r="J145">
        <v>13</v>
      </c>
      <c r="K145">
        <v>16</v>
      </c>
      <c r="L145">
        <v>17</v>
      </c>
      <c r="M145">
        <v>18</v>
      </c>
      <c r="N145">
        <v>18</v>
      </c>
      <c r="O145">
        <v>18</v>
      </c>
      <c r="P145">
        <v>18</v>
      </c>
      <c r="Q145">
        <v>18</v>
      </c>
      <c r="R145">
        <v>18</v>
      </c>
      <c r="S145">
        <v>18</v>
      </c>
      <c r="T145">
        <v>18</v>
      </c>
      <c r="U145">
        <v>18</v>
      </c>
      <c r="V145">
        <v>18</v>
      </c>
      <c r="W145">
        <v>18</v>
      </c>
      <c r="X145">
        <v>18</v>
      </c>
      <c r="Y145">
        <v>18</v>
      </c>
      <c r="Z145">
        <v>18</v>
      </c>
      <c r="AA145">
        <v>18</v>
      </c>
      <c r="AB145">
        <v>15</v>
      </c>
      <c r="AC145">
        <v>15</v>
      </c>
      <c r="AD145">
        <v>15</v>
      </c>
      <c r="AE145">
        <v>15</v>
      </c>
      <c r="AF145">
        <v>15</v>
      </c>
      <c r="AG145">
        <v>15</v>
      </c>
      <c r="AH145">
        <v>15</v>
      </c>
      <c r="AI145">
        <v>15</v>
      </c>
      <c r="AJ145">
        <v>15</v>
      </c>
      <c r="AK145">
        <v>15</v>
      </c>
      <c r="AL145">
        <v>15</v>
      </c>
      <c r="AM145">
        <v>15</v>
      </c>
      <c r="AN145">
        <v>15</v>
      </c>
      <c r="AO145">
        <v>15</v>
      </c>
      <c r="AP145">
        <v>15</v>
      </c>
      <c r="AQ145">
        <v>15</v>
      </c>
      <c r="AR145">
        <v>15</v>
      </c>
      <c r="AS145">
        <v>15</v>
      </c>
      <c r="AT145">
        <v>15</v>
      </c>
      <c r="AU145">
        <v>15</v>
      </c>
      <c r="AV145">
        <v>15</v>
      </c>
      <c r="AW145">
        <v>15</v>
      </c>
      <c r="AX145">
        <v>15</v>
      </c>
      <c r="AY145">
        <v>15</v>
      </c>
      <c r="AZ145">
        <v>15</v>
      </c>
      <c r="BA145">
        <v>15</v>
      </c>
      <c r="BB145">
        <v>15</v>
      </c>
      <c r="BC145">
        <v>13</v>
      </c>
      <c r="BD145">
        <v>13</v>
      </c>
      <c r="BE145">
        <v>12</v>
      </c>
      <c r="BF145">
        <v>12</v>
      </c>
      <c r="BG145">
        <v>10</v>
      </c>
      <c r="BH145">
        <v>9</v>
      </c>
      <c r="BI145">
        <v>9</v>
      </c>
      <c r="BJ145">
        <v>8</v>
      </c>
      <c r="BK145">
        <v>8</v>
      </c>
      <c r="BL145">
        <v>8</v>
      </c>
      <c r="BM145">
        <v>8</v>
      </c>
      <c r="BN145">
        <v>8</v>
      </c>
      <c r="BO145">
        <v>8</v>
      </c>
      <c r="BP145">
        <v>8</v>
      </c>
      <c r="BQ145">
        <v>8</v>
      </c>
      <c r="BR145">
        <v>8</v>
      </c>
      <c r="BS145">
        <v>8</v>
      </c>
      <c r="BT145">
        <v>8</v>
      </c>
      <c r="BU145">
        <v>8</v>
      </c>
      <c r="BV145">
        <v>8</v>
      </c>
      <c r="BW145">
        <v>8</v>
      </c>
      <c r="BX145">
        <v>8</v>
      </c>
      <c r="BY145">
        <v>7</v>
      </c>
      <c r="BZ145">
        <v>7</v>
      </c>
      <c r="CA145">
        <v>7</v>
      </c>
      <c r="CB145">
        <v>7</v>
      </c>
      <c r="CC145">
        <v>7</v>
      </c>
      <c r="CD145">
        <v>7</v>
      </c>
      <c r="CE145">
        <v>7</v>
      </c>
      <c r="CF145">
        <v>7</v>
      </c>
      <c r="CG145">
        <v>7</v>
      </c>
      <c r="CH145">
        <v>7</v>
      </c>
    </row>
    <row r="146" spans="1:86" x14ac:dyDescent="0.3">
      <c r="A146" t="s">
        <v>255</v>
      </c>
      <c r="B146" t="str">
        <f>VLOOKUP(A146,SupplyDemand!$A$2:$B$321,2,FALSE)</f>
        <v>THTR PERS OPS CTR (TPOC)</v>
      </c>
      <c r="C146">
        <v>17</v>
      </c>
      <c r="E146" t="s">
        <v>109</v>
      </c>
      <c r="F146" t="s">
        <v>108</v>
      </c>
      <c r="G146">
        <v>0</v>
      </c>
      <c r="H146">
        <v>0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1</v>
      </c>
    </row>
    <row r="147" spans="1:86" x14ac:dyDescent="0.3">
      <c r="A147" t="s">
        <v>256</v>
      </c>
      <c r="B147" t="str">
        <f>VLOOKUP(A147,SupplyDemand!$A$2:$B$321,2,FALSE)</f>
        <v>ASCC HR OPS CENTER (HROC)</v>
      </c>
      <c r="C147">
        <v>17</v>
      </c>
      <c r="E147" t="s">
        <v>109</v>
      </c>
      <c r="F147" t="s">
        <v>108</v>
      </c>
      <c r="G147">
        <v>0</v>
      </c>
      <c r="H147">
        <v>0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1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</row>
    <row r="148" spans="1:86" x14ac:dyDescent="0.3">
      <c r="A148" t="s">
        <v>257</v>
      </c>
      <c r="B148" t="str">
        <f>VLOOKUP(A148,SupplyDemand!$A$2:$B$321,2,FALSE)</f>
        <v>THTR FINANCE CO (T-FICO)</v>
      </c>
      <c r="C148">
        <v>35</v>
      </c>
      <c r="E148" t="s">
        <v>109</v>
      </c>
      <c r="F148" t="s">
        <v>108</v>
      </c>
      <c r="G148">
        <v>0</v>
      </c>
      <c r="H148">
        <v>2</v>
      </c>
      <c r="I148">
        <v>6</v>
      </c>
      <c r="J148">
        <v>6</v>
      </c>
      <c r="K148">
        <v>8</v>
      </c>
      <c r="L148">
        <v>8</v>
      </c>
      <c r="M148">
        <v>12</v>
      </c>
      <c r="N148">
        <v>12</v>
      </c>
      <c r="O148">
        <v>12</v>
      </c>
      <c r="P148">
        <v>12</v>
      </c>
      <c r="Q148">
        <v>12</v>
      </c>
      <c r="R148">
        <v>12</v>
      </c>
      <c r="S148">
        <v>12</v>
      </c>
      <c r="T148">
        <v>12</v>
      </c>
      <c r="U148">
        <v>12</v>
      </c>
      <c r="V148">
        <v>12</v>
      </c>
      <c r="W148">
        <v>12</v>
      </c>
      <c r="X148">
        <v>12</v>
      </c>
      <c r="Y148">
        <v>12</v>
      </c>
      <c r="Z148">
        <v>12</v>
      </c>
      <c r="AA148">
        <v>12</v>
      </c>
      <c r="AB148">
        <v>14</v>
      </c>
      <c r="AC148">
        <v>14</v>
      </c>
      <c r="AD148">
        <v>14</v>
      </c>
      <c r="AE148">
        <v>14</v>
      </c>
      <c r="AF148">
        <v>14</v>
      </c>
      <c r="AG148">
        <v>14</v>
      </c>
      <c r="AH148">
        <v>14</v>
      </c>
      <c r="AI148">
        <v>14</v>
      </c>
      <c r="AJ148">
        <v>14</v>
      </c>
      <c r="AK148">
        <v>14</v>
      </c>
      <c r="AL148">
        <v>14</v>
      </c>
      <c r="AM148">
        <v>14</v>
      </c>
      <c r="AN148">
        <v>14</v>
      </c>
      <c r="AO148">
        <v>14</v>
      </c>
      <c r="AP148">
        <v>14</v>
      </c>
      <c r="AQ148">
        <v>14</v>
      </c>
      <c r="AR148">
        <v>14</v>
      </c>
      <c r="AS148">
        <v>14</v>
      </c>
      <c r="AT148">
        <v>14</v>
      </c>
      <c r="AU148">
        <v>14</v>
      </c>
      <c r="AV148">
        <v>14</v>
      </c>
      <c r="AW148">
        <v>14</v>
      </c>
      <c r="AX148">
        <v>14</v>
      </c>
      <c r="AY148">
        <v>14</v>
      </c>
      <c r="AZ148">
        <v>14</v>
      </c>
      <c r="BA148">
        <v>14</v>
      </c>
      <c r="BB148">
        <v>14</v>
      </c>
      <c r="BC148">
        <v>14</v>
      </c>
      <c r="BD148">
        <v>14</v>
      </c>
      <c r="BE148">
        <v>12</v>
      </c>
      <c r="BF148">
        <v>12</v>
      </c>
      <c r="BG148">
        <v>10</v>
      </c>
      <c r="BH148">
        <v>10</v>
      </c>
      <c r="BI148">
        <v>10</v>
      </c>
      <c r="BJ148">
        <v>8</v>
      </c>
      <c r="BK148">
        <v>8</v>
      </c>
      <c r="BL148">
        <v>8</v>
      </c>
      <c r="BM148">
        <v>8</v>
      </c>
      <c r="BN148">
        <v>8</v>
      </c>
      <c r="BO148">
        <v>8</v>
      </c>
      <c r="BP148">
        <v>8</v>
      </c>
      <c r="BQ148">
        <v>8</v>
      </c>
      <c r="BR148">
        <v>8</v>
      </c>
      <c r="BS148">
        <v>8</v>
      </c>
      <c r="BT148">
        <v>8</v>
      </c>
      <c r="BU148">
        <v>8</v>
      </c>
      <c r="BV148">
        <v>8</v>
      </c>
      <c r="BW148">
        <v>8</v>
      </c>
      <c r="BX148">
        <v>8</v>
      </c>
      <c r="BY148">
        <v>8</v>
      </c>
      <c r="BZ148">
        <v>8</v>
      </c>
      <c r="CA148">
        <v>8</v>
      </c>
      <c r="CB148">
        <v>8</v>
      </c>
      <c r="CC148">
        <v>8</v>
      </c>
      <c r="CD148">
        <v>8</v>
      </c>
      <c r="CE148">
        <v>8</v>
      </c>
      <c r="CF148">
        <v>8</v>
      </c>
      <c r="CG148">
        <v>8</v>
      </c>
      <c r="CH148">
        <v>8</v>
      </c>
    </row>
    <row r="149" spans="1:86" x14ac:dyDescent="0.3">
      <c r="A149" t="s">
        <v>258</v>
      </c>
      <c r="B149" t="str">
        <f>VLOOKUP(A149,SupplyDemand!$A$2:$B$321,2,FALSE)</f>
        <v>HHD THTR FINANCE BN (T-FIBN)</v>
      </c>
      <c r="C149">
        <v>17</v>
      </c>
      <c r="E149" t="s">
        <v>109</v>
      </c>
      <c r="F149" t="s">
        <v>108</v>
      </c>
      <c r="G149">
        <v>0</v>
      </c>
      <c r="H149">
        <v>1</v>
      </c>
      <c r="I149">
        <v>1</v>
      </c>
      <c r="J149">
        <v>1</v>
      </c>
      <c r="K149">
        <v>2</v>
      </c>
      <c r="L149">
        <v>2</v>
      </c>
      <c r="M149">
        <v>3</v>
      </c>
      <c r="N149">
        <v>3</v>
      </c>
      <c r="O149">
        <v>3</v>
      </c>
      <c r="P149">
        <v>3</v>
      </c>
      <c r="Q149">
        <v>3</v>
      </c>
      <c r="R149">
        <v>3</v>
      </c>
      <c r="S149">
        <v>3</v>
      </c>
      <c r="T149">
        <v>3</v>
      </c>
      <c r="U149">
        <v>3</v>
      </c>
      <c r="V149">
        <v>3</v>
      </c>
      <c r="W149">
        <v>3</v>
      </c>
      <c r="X149">
        <v>3</v>
      </c>
      <c r="Y149">
        <v>3</v>
      </c>
      <c r="Z149">
        <v>3</v>
      </c>
      <c r="AA149">
        <v>3</v>
      </c>
      <c r="AB149">
        <v>3</v>
      </c>
      <c r="AC149">
        <v>3</v>
      </c>
      <c r="AD149">
        <v>3</v>
      </c>
      <c r="AE149">
        <v>3</v>
      </c>
      <c r="AF149">
        <v>3</v>
      </c>
      <c r="AG149">
        <v>3</v>
      </c>
      <c r="AH149">
        <v>3</v>
      </c>
      <c r="AI149">
        <v>3</v>
      </c>
      <c r="AJ149">
        <v>3</v>
      </c>
      <c r="AK149">
        <v>3</v>
      </c>
      <c r="AL149">
        <v>3</v>
      </c>
      <c r="AM149">
        <v>3</v>
      </c>
      <c r="AN149">
        <v>3</v>
      </c>
      <c r="AO149">
        <v>3</v>
      </c>
      <c r="AP149">
        <v>3</v>
      </c>
      <c r="AQ149">
        <v>3</v>
      </c>
      <c r="AR149">
        <v>3</v>
      </c>
      <c r="AS149">
        <v>3</v>
      </c>
      <c r="AT149">
        <v>3</v>
      </c>
      <c r="AU149">
        <v>3</v>
      </c>
      <c r="AV149">
        <v>3</v>
      </c>
      <c r="AW149">
        <v>3</v>
      </c>
      <c r="AX149">
        <v>3</v>
      </c>
      <c r="AY149">
        <v>3</v>
      </c>
      <c r="AZ149">
        <v>3</v>
      </c>
      <c r="BA149">
        <v>3</v>
      </c>
      <c r="BB149">
        <v>3</v>
      </c>
      <c r="BC149">
        <v>3</v>
      </c>
      <c r="BD149">
        <v>3</v>
      </c>
      <c r="BE149">
        <v>3</v>
      </c>
      <c r="BF149">
        <v>2</v>
      </c>
      <c r="BG149">
        <v>2</v>
      </c>
      <c r="BH149">
        <v>2</v>
      </c>
      <c r="BI149">
        <v>2</v>
      </c>
      <c r="BJ149">
        <v>2</v>
      </c>
      <c r="BK149">
        <v>2</v>
      </c>
      <c r="BL149">
        <v>2</v>
      </c>
      <c r="BM149">
        <v>2</v>
      </c>
      <c r="BN149">
        <v>2</v>
      </c>
      <c r="BO149">
        <v>2</v>
      </c>
      <c r="BP149">
        <v>2</v>
      </c>
      <c r="BQ149">
        <v>2</v>
      </c>
      <c r="BR149">
        <v>2</v>
      </c>
      <c r="BS149">
        <v>2</v>
      </c>
      <c r="BT149">
        <v>2</v>
      </c>
      <c r="BU149">
        <v>2</v>
      </c>
      <c r="BV149">
        <v>2</v>
      </c>
      <c r="BW149">
        <v>2</v>
      </c>
      <c r="BX149">
        <v>2</v>
      </c>
      <c r="BY149">
        <v>2</v>
      </c>
      <c r="BZ149">
        <v>2</v>
      </c>
      <c r="CA149">
        <v>2</v>
      </c>
      <c r="CB149">
        <v>2</v>
      </c>
      <c r="CC149">
        <v>2</v>
      </c>
      <c r="CD149">
        <v>2</v>
      </c>
      <c r="CE149">
        <v>2</v>
      </c>
      <c r="CF149">
        <v>2</v>
      </c>
      <c r="CG149">
        <v>2</v>
      </c>
      <c r="CH149">
        <v>2</v>
      </c>
    </row>
    <row r="150" spans="1:86" x14ac:dyDescent="0.3">
      <c r="A150" t="s">
        <v>259</v>
      </c>
      <c r="B150" t="str">
        <f>VLOOKUP(A150,SupplyDemand!$A$2:$B$321,2,FALSE)</f>
        <v>CORPS FINANCE CO (C-FICO)</v>
      </c>
      <c r="C150">
        <v>70</v>
      </c>
      <c r="E150" t="s">
        <v>109</v>
      </c>
      <c r="F150" t="s">
        <v>108</v>
      </c>
      <c r="G150">
        <v>0</v>
      </c>
      <c r="H150">
        <v>0</v>
      </c>
      <c r="I150">
        <v>1</v>
      </c>
      <c r="J150">
        <v>2</v>
      </c>
      <c r="K150">
        <v>4</v>
      </c>
      <c r="L150">
        <v>5</v>
      </c>
      <c r="M150">
        <v>7</v>
      </c>
      <c r="N150">
        <v>8</v>
      </c>
      <c r="O150">
        <v>8</v>
      </c>
      <c r="P150">
        <v>8</v>
      </c>
      <c r="Q150">
        <v>8</v>
      </c>
      <c r="R150">
        <v>8</v>
      </c>
      <c r="S150">
        <v>8</v>
      </c>
      <c r="T150">
        <v>8</v>
      </c>
      <c r="U150">
        <v>8</v>
      </c>
      <c r="V150">
        <v>8</v>
      </c>
      <c r="W150">
        <v>8</v>
      </c>
      <c r="X150">
        <v>8</v>
      </c>
      <c r="Y150">
        <v>8</v>
      </c>
      <c r="Z150">
        <v>8</v>
      </c>
      <c r="AA150">
        <v>8</v>
      </c>
      <c r="AB150">
        <v>8</v>
      </c>
      <c r="AC150">
        <v>8</v>
      </c>
      <c r="AD150">
        <v>8</v>
      </c>
      <c r="AE150">
        <v>8</v>
      </c>
      <c r="AF150">
        <v>8</v>
      </c>
      <c r="AG150">
        <v>8</v>
      </c>
      <c r="AH150">
        <v>8</v>
      </c>
      <c r="AI150">
        <v>8</v>
      </c>
      <c r="AJ150">
        <v>8</v>
      </c>
      <c r="AK150">
        <v>8</v>
      </c>
      <c r="AL150">
        <v>8</v>
      </c>
      <c r="AM150">
        <v>8</v>
      </c>
      <c r="AN150">
        <v>8</v>
      </c>
      <c r="AO150">
        <v>8</v>
      </c>
      <c r="AP150">
        <v>8</v>
      </c>
      <c r="AQ150">
        <v>8</v>
      </c>
      <c r="AR150">
        <v>8</v>
      </c>
      <c r="AS150">
        <v>8</v>
      </c>
      <c r="AT150">
        <v>8</v>
      </c>
      <c r="AU150">
        <v>8</v>
      </c>
      <c r="AV150">
        <v>8</v>
      </c>
      <c r="AW150">
        <v>8</v>
      </c>
      <c r="AX150">
        <v>8</v>
      </c>
      <c r="AY150">
        <v>8</v>
      </c>
      <c r="AZ150">
        <v>8</v>
      </c>
      <c r="BA150">
        <v>8</v>
      </c>
      <c r="BB150">
        <v>8</v>
      </c>
      <c r="BC150">
        <v>8</v>
      </c>
      <c r="BD150">
        <v>8</v>
      </c>
      <c r="BE150">
        <v>8</v>
      </c>
      <c r="BF150">
        <v>7</v>
      </c>
      <c r="BG150">
        <v>6</v>
      </c>
      <c r="BH150">
        <v>5</v>
      </c>
      <c r="BI150">
        <v>4</v>
      </c>
      <c r="BJ150">
        <v>3</v>
      </c>
      <c r="BK150">
        <v>2</v>
      </c>
      <c r="BL150">
        <v>2</v>
      </c>
      <c r="BM150">
        <v>2</v>
      </c>
      <c r="BN150">
        <v>2</v>
      </c>
      <c r="BO150">
        <v>2</v>
      </c>
      <c r="BP150">
        <v>2</v>
      </c>
      <c r="BQ150">
        <v>2</v>
      </c>
      <c r="BR150">
        <v>2</v>
      </c>
      <c r="BS150">
        <v>2</v>
      </c>
      <c r="BT150">
        <v>2</v>
      </c>
      <c r="BU150">
        <v>2</v>
      </c>
      <c r="BV150">
        <v>2</v>
      </c>
      <c r="BW150">
        <v>2</v>
      </c>
      <c r="BX150">
        <v>2</v>
      </c>
      <c r="BY150">
        <v>2</v>
      </c>
      <c r="BZ150">
        <v>1</v>
      </c>
      <c r="CA150">
        <v>1</v>
      </c>
      <c r="CB150">
        <v>1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1</v>
      </c>
    </row>
    <row r="151" spans="1:86" x14ac:dyDescent="0.3">
      <c r="A151" t="s">
        <v>260</v>
      </c>
      <c r="B151" t="str">
        <f>VLOOKUP(A151,SupplyDemand!$A$2:$B$321,2,FALSE)</f>
        <v>HHC CORPS FINANCE BN (C-FIBN)</v>
      </c>
      <c r="C151">
        <v>52</v>
      </c>
      <c r="E151" t="s">
        <v>109</v>
      </c>
      <c r="F151" t="s">
        <v>108</v>
      </c>
      <c r="G151">
        <v>0</v>
      </c>
      <c r="H151">
        <v>0</v>
      </c>
      <c r="I151">
        <v>0</v>
      </c>
      <c r="J151">
        <v>1</v>
      </c>
      <c r="K151">
        <v>1</v>
      </c>
      <c r="L151">
        <v>2</v>
      </c>
      <c r="M151">
        <v>2</v>
      </c>
      <c r="N151">
        <v>2</v>
      </c>
      <c r="O151">
        <v>2</v>
      </c>
      <c r="P151">
        <v>2</v>
      </c>
      <c r="Q151">
        <v>2</v>
      </c>
      <c r="R151">
        <v>2</v>
      </c>
      <c r="S151">
        <v>2</v>
      </c>
      <c r="T151">
        <v>2</v>
      </c>
      <c r="U151">
        <v>2</v>
      </c>
      <c r="V151">
        <v>2</v>
      </c>
      <c r="W151">
        <v>2</v>
      </c>
      <c r="X151">
        <v>2</v>
      </c>
      <c r="Y151">
        <v>2</v>
      </c>
      <c r="Z151">
        <v>2</v>
      </c>
      <c r="AA151">
        <v>2</v>
      </c>
      <c r="AB151">
        <v>2</v>
      </c>
      <c r="AC151">
        <v>2</v>
      </c>
      <c r="AD151">
        <v>2</v>
      </c>
      <c r="AE151">
        <v>2</v>
      </c>
      <c r="AF151">
        <v>2</v>
      </c>
      <c r="AG151">
        <v>2</v>
      </c>
      <c r="AH151">
        <v>2</v>
      </c>
      <c r="AI151">
        <v>2</v>
      </c>
      <c r="AJ151">
        <v>2</v>
      </c>
      <c r="AK151">
        <v>2</v>
      </c>
      <c r="AL151">
        <v>2</v>
      </c>
      <c r="AM151">
        <v>2</v>
      </c>
      <c r="AN151">
        <v>2</v>
      </c>
      <c r="AO151">
        <v>2</v>
      </c>
      <c r="AP151">
        <v>2</v>
      </c>
      <c r="AQ151">
        <v>2</v>
      </c>
      <c r="AR151">
        <v>2</v>
      </c>
      <c r="AS151">
        <v>2</v>
      </c>
      <c r="AT151">
        <v>2</v>
      </c>
      <c r="AU151">
        <v>2</v>
      </c>
      <c r="AV151">
        <v>2</v>
      </c>
      <c r="AW151">
        <v>2</v>
      </c>
      <c r="AX151">
        <v>2</v>
      </c>
      <c r="AY151">
        <v>2</v>
      </c>
      <c r="AZ151">
        <v>2</v>
      </c>
      <c r="BA151">
        <v>2</v>
      </c>
      <c r="BB151">
        <v>2</v>
      </c>
      <c r="BC151">
        <v>2</v>
      </c>
      <c r="BD151">
        <v>2</v>
      </c>
      <c r="BE151">
        <v>2</v>
      </c>
      <c r="BF151">
        <v>1</v>
      </c>
      <c r="BG151">
        <v>1</v>
      </c>
      <c r="BH151">
        <v>1</v>
      </c>
      <c r="BI151">
        <v>1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</row>
    <row r="152" spans="1:86" x14ac:dyDescent="0.3">
      <c r="A152" t="s">
        <v>261</v>
      </c>
      <c r="B152" t="str">
        <f>VLOOKUP(A152,SupplyDemand!$A$2:$B$321,2,FALSE)</f>
        <v>FINANCE SUPPORT CTR (FISC)</v>
      </c>
      <c r="C152">
        <v>35</v>
      </c>
      <c r="E152" t="s">
        <v>109</v>
      </c>
      <c r="F152" t="s">
        <v>108</v>
      </c>
      <c r="G152">
        <v>0</v>
      </c>
      <c r="H152">
        <v>0</v>
      </c>
      <c r="I152">
        <v>0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</row>
    <row r="153" spans="1:86" x14ac:dyDescent="0.3">
      <c r="A153" t="s">
        <v>262</v>
      </c>
      <c r="B153" t="str">
        <f>VLOOKUP(A153,SupplyDemand!$A$2:$B$321,2,FALSE)</f>
        <v>ARMY FINANCIAL MGMT CTR (AFMC)</v>
      </c>
      <c r="C153">
        <v>52</v>
      </c>
      <c r="E153" t="s">
        <v>109</v>
      </c>
      <c r="F153" t="s">
        <v>108</v>
      </c>
      <c r="G153">
        <v>0</v>
      </c>
      <c r="H153">
        <v>0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1</v>
      </c>
      <c r="BZ153">
        <v>1</v>
      </c>
      <c r="CA153">
        <v>1</v>
      </c>
      <c r="CB153">
        <v>1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</row>
    <row r="154" spans="1:86" x14ac:dyDescent="0.3">
      <c r="A154" t="s">
        <v>263</v>
      </c>
      <c r="B154" t="str">
        <f>VLOOKUP(A154,SupplyDemand!$A$2:$B$321,2,FALSE)</f>
        <v>FINANCE OPERATIONS CTR (FIOC)</v>
      </c>
      <c r="C154">
        <v>0</v>
      </c>
      <c r="E154" t="s">
        <v>109</v>
      </c>
      <c r="F154" t="s">
        <v>108</v>
      </c>
      <c r="G154">
        <v>0</v>
      </c>
      <c r="H154">
        <v>0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</row>
    <row r="155" spans="1:86" x14ac:dyDescent="0.3">
      <c r="A155" t="s">
        <v>264</v>
      </c>
      <c r="B155" t="str">
        <f>VLOOKUP(A155,SupplyDemand!$A$2:$B$321,2,FALSE)</f>
        <v>HQ, MULTI-DOMAIN TASK FORCE (MDTF)</v>
      </c>
      <c r="C155">
        <v>227</v>
      </c>
      <c r="E155" t="s">
        <v>109</v>
      </c>
      <c r="F155" t="s">
        <v>108</v>
      </c>
      <c r="G155">
        <v>0</v>
      </c>
      <c r="H155">
        <v>2</v>
      </c>
      <c r="I155">
        <v>3</v>
      </c>
      <c r="J155">
        <v>3</v>
      </c>
      <c r="K155">
        <v>3</v>
      </c>
      <c r="L155">
        <v>3</v>
      </c>
      <c r="M155">
        <v>3</v>
      </c>
      <c r="N155">
        <v>3</v>
      </c>
      <c r="O155">
        <v>3</v>
      </c>
      <c r="P155">
        <v>3</v>
      </c>
      <c r="Q155">
        <v>3</v>
      </c>
      <c r="R155">
        <v>3</v>
      </c>
      <c r="S155">
        <v>3</v>
      </c>
      <c r="T155">
        <v>3</v>
      </c>
      <c r="U155">
        <v>3</v>
      </c>
      <c r="V155">
        <v>3</v>
      </c>
      <c r="W155">
        <v>3</v>
      </c>
      <c r="X155">
        <v>3</v>
      </c>
      <c r="Y155">
        <v>3</v>
      </c>
      <c r="Z155">
        <v>3</v>
      </c>
      <c r="AA155">
        <v>3</v>
      </c>
      <c r="AB155">
        <v>3</v>
      </c>
      <c r="AC155">
        <v>3</v>
      </c>
      <c r="AD155">
        <v>3</v>
      </c>
      <c r="AE155">
        <v>3</v>
      </c>
      <c r="AF155">
        <v>3</v>
      </c>
      <c r="AG155">
        <v>3</v>
      </c>
      <c r="AH155">
        <v>3</v>
      </c>
      <c r="AI155">
        <v>3</v>
      </c>
      <c r="AJ155">
        <v>3</v>
      </c>
      <c r="AK155">
        <v>3</v>
      </c>
      <c r="AL155">
        <v>3</v>
      </c>
      <c r="AM155">
        <v>3</v>
      </c>
      <c r="AN155">
        <v>3</v>
      </c>
      <c r="AO155">
        <v>3</v>
      </c>
      <c r="AP155">
        <v>3</v>
      </c>
      <c r="AQ155">
        <v>3</v>
      </c>
      <c r="AR155">
        <v>3</v>
      </c>
      <c r="AS155">
        <v>3</v>
      </c>
      <c r="AT155">
        <v>3</v>
      </c>
      <c r="AU155">
        <v>3</v>
      </c>
      <c r="AV155">
        <v>3</v>
      </c>
      <c r="AW155">
        <v>3</v>
      </c>
      <c r="AX155">
        <v>3</v>
      </c>
      <c r="AY155">
        <v>3</v>
      </c>
      <c r="AZ155">
        <v>3</v>
      </c>
      <c r="BA155">
        <v>3</v>
      </c>
      <c r="BB155">
        <v>3</v>
      </c>
      <c r="BC155">
        <v>3</v>
      </c>
      <c r="BD155">
        <v>3</v>
      </c>
      <c r="BE155">
        <v>3</v>
      </c>
      <c r="BF155">
        <v>3</v>
      </c>
      <c r="BG155">
        <v>3</v>
      </c>
      <c r="BH155">
        <v>3</v>
      </c>
      <c r="BI155">
        <v>3</v>
      </c>
      <c r="BJ155">
        <v>3</v>
      </c>
      <c r="BK155">
        <v>3</v>
      </c>
      <c r="BL155">
        <v>3</v>
      </c>
      <c r="BM155">
        <v>3</v>
      </c>
      <c r="BN155">
        <v>3</v>
      </c>
      <c r="BO155">
        <v>3</v>
      </c>
      <c r="BP155">
        <v>3</v>
      </c>
      <c r="BQ155">
        <v>3</v>
      </c>
      <c r="BR155">
        <v>3</v>
      </c>
      <c r="BS155">
        <v>3</v>
      </c>
      <c r="BT155">
        <v>3</v>
      </c>
      <c r="BU155">
        <v>3</v>
      </c>
      <c r="BV155">
        <v>3</v>
      </c>
      <c r="BW155">
        <v>3</v>
      </c>
      <c r="BX155">
        <v>3</v>
      </c>
      <c r="BY155">
        <v>3</v>
      </c>
      <c r="BZ155">
        <v>3</v>
      </c>
      <c r="CA155">
        <v>3</v>
      </c>
      <c r="CB155">
        <v>3</v>
      </c>
      <c r="CC155">
        <v>3</v>
      </c>
      <c r="CD155">
        <v>3</v>
      </c>
      <c r="CE155">
        <v>3</v>
      </c>
      <c r="CF155">
        <v>3</v>
      </c>
      <c r="CG155">
        <v>3</v>
      </c>
      <c r="CH155">
        <v>3</v>
      </c>
    </row>
    <row r="156" spans="1:86" x14ac:dyDescent="0.3">
      <c r="A156" t="s">
        <v>265</v>
      </c>
      <c r="B156" t="str">
        <f>VLOOKUP(A156,SupplyDemand!$A$2:$B$321,2,FALSE)</f>
        <v>CHAPLAIN DET A</v>
      </c>
      <c r="C156">
        <v>0</v>
      </c>
      <c r="E156" t="s">
        <v>109</v>
      </c>
      <c r="F156" t="s">
        <v>108</v>
      </c>
      <c r="G156">
        <v>0</v>
      </c>
      <c r="H156">
        <v>0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E156">
        <v>1</v>
      </c>
      <c r="CF156">
        <v>1</v>
      </c>
      <c r="CG156">
        <v>1</v>
      </c>
      <c r="CH156">
        <v>1</v>
      </c>
    </row>
    <row r="157" spans="1:86" x14ac:dyDescent="0.3">
      <c r="A157" t="s">
        <v>266</v>
      </c>
      <c r="B157" t="str">
        <f>VLOOKUP(A157,SupplyDemand!$A$2:$B$321,2,FALSE)</f>
        <v>CHAPLAIN DET B</v>
      </c>
      <c r="C157">
        <v>0</v>
      </c>
      <c r="E157" t="s">
        <v>109</v>
      </c>
      <c r="F157" t="s">
        <v>108</v>
      </c>
      <c r="G157">
        <v>0</v>
      </c>
      <c r="H157">
        <v>4</v>
      </c>
      <c r="I157">
        <v>8</v>
      </c>
      <c r="J157">
        <v>11</v>
      </c>
      <c r="K157">
        <v>12</v>
      </c>
      <c r="L157">
        <v>16</v>
      </c>
      <c r="M157">
        <v>20</v>
      </c>
      <c r="N157">
        <v>21</v>
      </c>
      <c r="O157">
        <v>21</v>
      </c>
      <c r="P157">
        <v>21</v>
      </c>
      <c r="Q157">
        <v>21</v>
      </c>
      <c r="R157">
        <v>21</v>
      </c>
      <c r="S157">
        <v>21</v>
      </c>
      <c r="T157">
        <v>21</v>
      </c>
      <c r="U157">
        <v>21</v>
      </c>
      <c r="V157">
        <v>21</v>
      </c>
      <c r="W157">
        <v>21</v>
      </c>
      <c r="X157">
        <v>21</v>
      </c>
      <c r="Y157">
        <v>21</v>
      </c>
      <c r="Z157">
        <v>21</v>
      </c>
      <c r="AA157">
        <v>21</v>
      </c>
      <c r="AB157">
        <v>19</v>
      </c>
      <c r="AC157">
        <v>19</v>
      </c>
      <c r="AD157">
        <v>19</v>
      </c>
      <c r="AE157">
        <v>19</v>
      </c>
      <c r="AF157">
        <v>19</v>
      </c>
      <c r="AG157">
        <v>19</v>
      </c>
      <c r="AH157">
        <v>19</v>
      </c>
      <c r="AI157">
        <v>19</v>
      </c>
      <c r="AJ157">
        <v>19</v>
      </c>
      <c r="AK157">
        <v>19</v>
      </c>
      <c r="AL157">
        <v>19</v>
      </c>
      <c r="AM157">
        <v>19</v>
      </c>
      <c r="AN157">
        <v>19</v>
      </c>
      <c r="AO157">
        <v>19</v>
      </c>
      <c r="AP157">
        <v>19</v>
      </c>
      <c r="AQ157">
        <v>19</v>
      </c>
      <c r="AR157">
        <v>19</v>
      </c>
      <c r="AS157">
        <v>19</v>
      </c>
      <c r="AT157">
        <v>19</v>
      </c>
      <c r="AU157">
        <v>19</v>
      </c>
      <c r="AV157">
        <v>19</v>
      </c>
      <c r="AW157">
        <v>19</v>
      </c>
      <c r="AX157">
        <v>19</v>
      </c>
      <c r="AY157">
        <v>19</v>
      </c>
      <c r="AZ157">
        <v>19</v>
      </c>
      <c r="BA157">
        <v>19</v>
      </c>
      <c r="BB157">
        <v>19</v>
      </c>
      <c r="BC157">
        <v>19</v>
      </c>
      <c r="BD157">
        <v>19</v>
      </c>
      <c r="BE157">
        <v>17</v>
      </c>
      <c r="BF157">
        <v>16</v>
      </c>
      <c r="BG157">
        <v>15</v>
      </c>
      <c r="BH157">
        <v>12</v>
      </c>
      <c r="BI157">
        <v>12</v>
      </c>
      <c r="BJ157">
        <v>10</v>
      </c>
      <c r="BK157">
        <v>9</v>
      </c>
      <c r="BL157">
        <v>9</v>
      </c>
      <c r="BM157">
        <v>9</v>
      </c>
      <c r="BN157">
        <v>9</v>
      </c>
      <c r="BO157">
        <v>9</v>
      </c>
      <c r="BP157">
        <v>9</v>
      </c>
      <c r="BQ157">
        <v>9</v>
      </c>
      <c r="BR157">
        <v>9</v>
      </c>
      <c r="BS157">
        <v>9</v>
      </c>
      <c r="BT157">
        <v>9</v>
      </c>
      <c r="BU157">
        <v>9</v>
      </c>
      <c r="BV157">
        <v>9</v>
      </c>
      <c r="BW157">
        <v>9</v>
      </c>
      <c r="BX157">
        <v>9</v>
      </c>
      <c r="BY157">
        <v>9</v>
      </c>
      <c r="BZ157">
        <v>8</v>
      </c>
      <c r="CA157">
        <v>8</v>
      </c>
      <c r="CB157">
        <v>8</v>
      </c>
      <c r="CC157">
        <v>8</v>
      </c>
      <c r="CD157">
        <v>8</v>
      </c>
      <c r="CE157">
        <v>8</v>
      </c>
      <c r="CF157">
        <v>8</v>
      </c>
      <c r="CG157">
        <v>8</v>
      </c>
      <c r="CH157">
        <v>8</v>
      </c>
    </row>
    <row r="158" spans="1:86" x14ac:dyDescent="0.3">
      <c r="A158" t="s">
        <v>267</v>
      </c>
      <c r="B158" t="str">
        <f>VLOOKUP(A158,SupplyDemand!$A$2:$B$321,2,FALSE)</f>
        <v>CHAPLAIN DET C</v>
      </c>
      <c r="C158">
        <v>0</v>
      </c>
      <c r="E158" t="s">
        <v>109</v>
      </c>
      <c r="F158" t="s">
        <v>108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1</v>
      </c>
      <c r="M158">
        <v>2</v>
      </c>
      <c r="N158">
        <v>2</v>
      </c>
      <c r="O158">
        <v>2</v>
      </c>
      <c r="P158">
        <v>2</v>
      </c>
      <c r="Q158">
        <v>2</v>
      </c>
      <c r="R158">
        <v>2</v>
      </c>
      <c r="S158">
        <v>2</v>
      </c>
      <c r="T158">
        <v>2</v>
      </c>
      <c r="U158">
        <v>2</v>
      </c>
      <c r="V158">
        <v>2</v>
      </c>
      <c r="W158">
        <v>2</v>
      </c>
      <c r="X158">
        <v>2</v>
      </c>
      <c r="Y158">
        <v>2</v>
      </c>
      <c r="Z158">
        <v>2</v>
      </c>
      <c r="AA158">
        <v>2</v>
      </c>
      <c r="AB158">
        <v>2</v>
      </c>
      <c r="AC158">
        <v>2</v>
      </c>
      <c r="AD158">
        <v>2</v>
      </c>
      <c r="AE158">
        <v>2</v>
      </c>
      <c r="AF158">
        <v>2</v>
      </c>
      <c r="AG158">
        <v>2</v>
      </c>
      <c r="AH158">
        <v>2</v>
      </c>
      <c r="AI158">
        <v>2</v>
      </c>
      <c r="AJ158">
        <v>2</v>
      </c>
      <c r="AK158">
        <v>2</v>
      </c>
      <c r="AL158">
        <v>2</v>
      </c>
      <c r="AM158">
        <v>2</v>
      </c>
      <c r="AN158">
        <v>2</v>
      </c>
      <c r="AO158">
        <v>2</v>
      </c>
      <c r="AP158">
        <v>2</v>
      </c>
      <c r="AQ158">
        <v>2</v>
      </c>
      <c r="AR158">
        <v>2</v>
      </c>
      <c r="AS158">
        <v>2</v>
      </c>
      <c r="AT158">
        <v>2</v>
      </c>
      <c r="AU158">
        <v>2</v>
      </c>
      <c r="AV158">
        <v>2</v>
      </c>
      <c r="AW158">
        <v>2</v>
      </c>
      <c r="AX158">
        <v>2</v>
      </c>
      <c r="AY158">
        <v>2</v>
      </c>
      <c r="AZ158">
        <v>2</v>
      </c>
      <c r="BA158">
        <v>2</v>
      </c>
      <c r="BB158">
        <v>2</v>
      </c>
      <c r="BC158">
        <v>2</v>
      </c>
      <c r="BD158">
        <v>2</v>
      </c>
      <c r="BE158">
        <v>2</v>
      </c>
      <c r="BF158">
        <v>2</v>
      </c>
      <c r="BG158">
        <v>1</v>
      </c>
      <c r="BH158">
        <v>1</v>
      </c>
      <c r="BI158">
        <v>1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</row>
    <row r="159" spans="1:86" x14ac:dyDescent="0.3">
      <c r="A159" t="s">
        <v>268</v>
      </c>
      <c r="B159" t="str">
        <f>VLOOKUP(A159,SupplyDemand!$A$2:$B$321,2,FALSE)</f>
        <v>CHAPLAIN DET D</v>
      </c>
      <c r="C159">
        <v>0</v>
      </c>
      <c r="E159" t="s">
        <v>109</v>
      </c>
      <c r="F159" t="s">
        <v>108</v>
      </c>
      <c r="G159">
        <v>0</v>
      </c>
      <c r="H159">
        <v>0</v>
      </c>
      <c r="I159">
        <v>1</v>
      </c>
      <c r="J159">
        <v>2</v>
      </c>
      <c r="K159">
        <v>3</v>
      </c>
      <c r="L159">
        <v>4</v>
      </c>
      <c r="M159">
        <v>5</v>
      </c>
      <c r="N159">
        <v>6</v>
      </c>
      <c r="O159">
        <v>6</v>
      </c>
      <c r="P159">
        <v>6</v>
      </c>
      <c r="Q159">
        <v>6</v>
      </c>
      <c r="R159">
        <v>6</v>
      </c>
      <c r="S159">
        <v>6</v>
      </c>
      <c r="T159">
        <v>6</v>
      </c>
      <c r="U159">
        <v>6</v>
      </c>
      <c r="V159">
        <v>6</v>
      </c>
      <c r="W159">
        <v>6</v>
      </c>
      <c r="X159">
        <v>6</v>
      </c>
      <c r="Y159">
        <v>6</v>
      </c>
      <c r="Z159">
        <v>6</v>
      </c>
      <c r="AA159">
        <v>6</v>
      </c>
      <c r="AB159">
        <v>6</v>
      </c>
      <c r="AC159">
        <v>6</v>
      </c>
      <c r="AD159">
        <v>6</v>
      </c>
      <c r="AE159">
        <v>6</v>
      </c>
      <c r="AF159">
        <v>6</v>
      </c>
      <c r="AG159">
        <v>6</v>
      </c>
      <c r="AH159">
        <v>6</v>
      </c>
      <c r="AI159">
        <v>6</v>
      </c>
      <c r="AJ159">
        <v>6</v>
      </c>
      <c r="AK159">
        <v>6</v>
      </c>
      <c r="AL159">
        <v>6</v>
      </c>
      <c r="AM159">
        <v>6</v>
      </c>
      <c r="AN159">
        <v>6</v>
      </c>
      <c r="AO159">
        <v>6</v>
      </c>
      <c r="AP159">
        <v>6</v>
      </c>
      <c r="AQ159">
        <v>6</v>
      </c>
      <c r="AR159">
        <v>6</v>
      </c>
      <c r="AS159">
        <v>6</v>
      </c>
      <c r="AT159">
        <v>6</v>
      </c>
      <c r="AU159">
        <v>6</v>
      </c>
      <c r="AV159">
        <v>6</v>
      </c>
      <c r="AW159">
        <v>6</v>
      </c>
      <c r="AX159">
        <v>6</v>
      </c>
      <c r="AY159">
        <v>6</v>
      </c>
      <c r="AZ159">
        <v>6</v>
      </c>
      <c r="BA159">
        <v>6</v>
      </c>
      <c r="BB159">
        <v>6</v>
      </c>
      <c r="BC159">
        <v>6</v>
      </c>
      <c r="BD159">
        <v>6</v>
      </c>
      <c r="BE159">
        <v>6</v>
      </c>
      <c r="BF159">
        <v>5</v>
      </c>
      <c r="BG159">
        <v>5</v>
      </c>
      <c r="BH159">
        <v>4</v>
      </c>
      <c r="BI159">
        <v>3</v>
      </c>
      <c r="BJ159">
        <v>3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2</v>
      </c>
      <c r="BR159">
        <v>2</v>
      </c>
      <c r="BS159">
        <v>2</v>
      </c>
      <c r="BT159">
        <v>2</v>
      </c>
      <c r="BU159">
        <v>2</v>
      </c>
      <c r="BV159">
        <v>2</v>
      </c>
      <c r="BW159">
        <v>2</v>
      </c>
      <c r="BX159">
        <v>2</v>
      </c>
      <c r="BY159">
        <v>2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</row>
    <row r="160" spans="1:86" x14ac:dyDescent="0.3">
      <c r="A160" t="s">
        <v>269</v>
      </c>
      <c r="B160" t="str">
        <f>VLOOKUP(A160,SupplyDemand!$A$2:$B$321,2,FALSE)</f>
        <v>HHC, MP BDE</v>
      </c>
      <c r="C160">
        <v>105</v>
      </c>
      <c r="E160" t="s">
        <v>109</v>
      </c>
      <c r="F160" t="s">
        <v>108</v>
      </c>
      <c r="G160">
        <v>0</v>
      </c>
      <c r="H160">
        <v>0</v>
      </c>
      <c r="I160">
        <v>1</v>
      </c>
      <c r="J160">
        <v>3</v>
      </c>
      <c r="K160">
        <v>4</v>
      </c>
      <c r="L160">
        <v>4</v>
      </c>
      <c r="M160">
        <v>5</v>
      </c>
      <c r="N160">
        <v>6</v>
      </c>
      <c r="O160">
        <v>6</v>
      </c>
      <c r="P160">
        <v>6</v>
      </c>
      <c r="Q160">
        <v>7</v>
      </c>
      <c r="R160">
        <v>7</v>
      </c>
      <c r="S160">
        <v>7</v>
      </c>
      <c r="T160">
        <v>7</v>
      </c>
      <c r="U160">
        <v>7</v>
      </c>
      <c r="V160">
        <v>7</v>
      </c>
      <c r="W160">
        <v>7</v>
      </c>
      <c r="X160">
        <v>7</v>
      </c>
      <c r="Y160">
        <v>7</v>
      </c>
      <c r="Z160">
        <v>7</v>
      </c>
      <c r="AA160">
        <v>7</v>
      </c>
      <c r="AB160">
        <v>7</v>
      </c>
      <c r="AC160">
        <v>7</v>
      </c>
      <c r="AD160">
        <v>7</v>
      </c>
      <c r="AE160">
        <v>7</v>
      </c>
      <c r="AF160">
        <v>7</v>
      </c>
      <c r="AG160">
        <v>7</v>
      </c>
      <c r="AH160">
        <v>7</v>
      </c>
      <c r="AI160">
        <v>7</v>
      </c>
      <c r="AJ160">
        <v>7</v>
      </c>
      <c r="AK160">
        <v>7</v>
      </c>
      <c r="AL160">
        <v>7</v>
      </c>
      <c r="AM160">
        <v>7</v>
      </c>
      <c r="AN160">
        <v>7</v>
      </c>
      <c r="AO160">
        <v>7</v>
      </c>
      <c r="AP160">
        <v>7</v>
      </c>
      <c r="AQ160">
        <v>7</v>
      </c>
      <c r="AR160">
        <v>7</v>
      </c>
      <c r="AS160">
        <v>7</v>
      </c>
      <c r="AT160">
        <v>7</v>
      </c>
      <c r="AU160">
        <v>7</v>
      </c>
      <c r="AV160">
        <v>7</v>
      </c>
      <c r="AW160">
        <v>7</v>
      </c>
      <c r="AX160">
        <v>7</v>
      </c>
      <c r="AY160">
        <v>7</v>
      </c>
      <c r="AZ160">
        <v>7</v>
      </c>
      <c r="BA160">
        <v>7</v>
      </c>
      <c r="BB160">
        <v>7</v>
      </c>
      <c r="BC160">
        <v>6</v>
      </c>
      <c r="BD160">
        <v>6</v>
      </c>
      <c r="BE160">
        <v>5</v>
      </c>
      <c r="BF160">
        <v>5</v>
      </c>
      <c r="BG160">
        <v>4</v>
      </c>
      <c r="BH160">
        <v>4</v>
      </c>
      <c r="BI160">
        <v>4</v>
      </c>
      <c r="BJ160">
        <v>3</v>
      </c>
      <c r="BK160">
        <v>3</v>
      </c>
      <c r="BL160">
        <v>3</v>
      </c>
      <c r="BM160">
        <v>3</v>
      </c>
      <c r="BN160">
        <v>3</v>
      </c>
      <c r="BO160">
        <v>3</v>
      </c>
      <c r="BP160">
        <v>2</v>
      </c>
      <c r="BQ160">
        <v>2</v>
      </c>
      <c r="BR160">
        <v>2</v>
      </c>
      <c r="BS160">
        <v>2</v>
      </c>
      <c r="BT160">
        <v>2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2</v>
      </c>
      <c r="CD160">
        <v>2</v>
      </c>
      <c r="CE160">
        <v>2</v>
      </c>
      <c r="CF160">
        <v>2</v>
      </c>
      <c r="CG160">
        <v>2</v>
      </c>
      <c r="CH160">
        <v>2</v>
      </c>
    </row>
    <row r="161" spans="1:86" x14ac:dyDescent="0.3">
      <c r="A161" t="s">
        <v>270</v>
      </c>
      <c r="B161" t="str">
        <f>VLOOKUP(A161,SupplyDemand!$A$2:$B$321,2,FALSE)</f>
        <v>MWD HQS TM</v>
      </c>
      <c r="C161">
        <v>0</v>
      </c>
      <c r="E161" t="s">
        <v>109</v>
      </c>
      <c r="F161" t="s">
        <v>108</v>
      </c>
      <c r="G161">
        <v>0</v>
      </c>
      <c r="H161">
        <v>1</v>
      </c>
      <c r="I161">
        <v>13</v>
      </c>
      <c r="J161">
        <v>16</v>
      </c>
      <c r="K161">
        <v>24</v>
      </c>
      <c r="L161">
        <v>26</v>
      </c>
      <c r="M161">
        <v>30</v>
      </c>
      <c r="N161">
        <v>32</v>
      </c>
      <c r="O161">
        <v>32</v>
      </c>
      <c r="P161">
        <v>32</v>
      </c>
      <c r="Q161">
        <v>33</v>
      </c>
      <c r="R161">
        <v>33</v>
      </c>
      <c r="S161">
        <v>33</v>
      </c>
      <c r="T161">
        <v>33</v>
      </c>
      <c r="U161">
        <v>33</v>
      </c>
      <c r="V161">
        <v>33</v>
      </c>
      <c r="W161">
        <v>33</v>
      </c>
      <c r="X161">
        <v>33</v>
      </c>
      <c r="Y161">
        <v>33</v>
      </c>
      <c r="Z161">
        <v>33</v>
      </c>
      <c r="AA161">
        <v>33</v>
      </c>
      <c r="AB161">
        <v>32</v>
      </c>
      <c r="AC161">
        <v>32</v>
      </c>
      <c r="AD161">
        <v>32</v>
      </c>
      <c r="AE161">
        <v>32</v>
      </c>
      <c r="AF161">
        <v>32</v>
      </c>
      <c r="AG161">
        <v>32</v>
      </c>
      <c r="AH161">
        <v>32</v>
      </c>
      <c r="AI161">
        <v>32</v>
      </c>
      <c r="AJ161">
        <v>32</v>
      </c>
      <c r="AK161">
        <v>32</v>
      </c>
      <c r="AL161">
        <v>32</v>
      </c>
      <c r="AM161">
        <v>32</v>
      </c>
      <c r="AN161">
        <v>32</v>
      </c>
      <c r="AO161">
        <v>32</v>
      </c>
      <c r="AP161">
        <v>32</v>
      </c>
      <c r="AQ161">
        <v>32</v>
      </c>
      <c r="AR161">
        <v>32</v>
      </c>
      <c r="AS161">
        <v>32</v>
      </c>
      <c r="AT161">
        <v>32</v>
      </c>
      <c r="AU161">
        <v>32</v>
      </c>
      <c r="AV161">
        <v>32</v>
      </c>
      <c r="AW161">
        <v>32</v>
      </c>
      <c r="AX161">
        <v>32</v>
      </c>
      <c r="AY161">
        <v>32</v>
      </c>
      <c r="AZ161">
        <v>32</v>
      </c>
      <c r="BA161">
        <v>32</v>
      </c>
      <c r="BB161">
        <v>32</v>
      </c>
      <c r="BC161">
        <v>30</v>
      </c>
      <c r="BD161">
        <v>28</v>
      </c>
      <c r="BE161">
        <v>28</v>
      </c>
      <c r="BF161">
        <v>27</v>
      </c>
      <c r="BG161">
        <v>23</v>
      </c>
      <c r="BH161">
        <v>21</v>
      </c>
      <c r="BI161">
        <v>20</v>
      </c>
      <c r="BJ161">
        <v>18</v>
      </c>
      <c r="BK161">
        <v>16</v>
      </c>
      <c r="BL161">
        <v>16</v>
      </c>
      <c r="BM161">
        <v>16</v>
      </c>
      <c r="BN161">
        <v>16</v>
      </c>
      <c r="BO161">
        <v>16</v>
      </c>
      <c r="BP161">
        <v>14</v>
      </c>
      <c r="BQ161">
        <v>14</v>
      </c>
      <c r="BR161">
        <v>14</v>
      </c>
      <c r="BS161">
        <v>14</v>
      </c>
      <c r="BT161">
        <v>14</v>
      </c>
      <c r="BU161">
        <v>14</v>
      </c>
      <c r="BV161">
        <v>14</v>
      </c>
      <c r="BW161">
        <v>14</v>
      </c>
      <c r="BX161">
        <v>14</v>
      </c>
      <c r="BY161">
        <v>13</v>
      </c>
      <c r="BZ161">
        <v>12</v>
      </c>
      <c r="CA161">
        <v>12</v>
      </c>
      <c r="CB161">
        <v>12</v>
      </c>
      <c r="CC161">
        <v>12</v>
      </c>
      <c r="CD161">
        <v>12</v>
      </c>
      <c r="CE161">
        <v>12</v>
      </c>
      <c r="CF161">
        <v>12</v>
      </c>
      <c r="CG161">
        <v>12</v>
      </c>
      <c r="CH161">
        <v>12</v>
      </c>
    </row>
    <row r="162" spans="1:86" x14ac:dyDescent="0.3">
      <c r="A162" t="s">
        <v>271</v>
      </c>
      <c r="B162" t="str">
        <f>VLOOKUP(A162,SupplyDemand!$A$2:$B$321,2,FALSE)</f>
        <v>MWD SQUAD</v>
      </c>
      <c r="C162">
        <v>0</v>
      </c>
      <c r="E162" t="s">
        <v>109</v>
      </c>
      <c r="F162" t="s">
        <v>108</v>
      </c>
      <c r="G162">
        <v>0</v>
      </c>
      <c r="H162">
        <v>1</v>
      </c>
      <c r="I162">
        <v>22</v>
      </c>
      <c r="J162">
        <v>33</v>
      </c>
      <c r="K162">
        <v>47</v>
      </c>
      <c r="L162">
        <v>51</v>
      </c>
      <c r="M162">
        <v>57</v>
      </c>
      <c r="N162">
        <v>61</v>
      </c>
      <c r="O162">
        <v>61</v>
      </c>
      <c r="P162">
        <v>62</v>
      </c>
      <c r="Q162">
        <v>63</v>
      </c>
      <c r="R162">
        <v>63</v>
      </c>
      <c r="S162">
        <v>63</v>
      </c>
      <c r="T162">
        <v>63</v>
      </c>
      <c r="U162">
        <v>63</v>
      </c>
      <c r="V162">
        <v>63</v>
      </c>
      <c r="W162">
        <v>63</v>
      </c>
      <c r="X162">
        <v>63</v>
      </c>
      <c r="Y162">
        <v>63</v>
      </c>
      <c r="Z162">
        <v>63</v>
      </c>
      <c r="AA162">
        <v>63</v>
      </c>
      <c r="AB162">
        <v>59</v>
      </c>
      <c r="AC162">
        <v>59</v>
      </c>
      <c r="AD162">
        <v>59</v>
      </c>
      <c r="AE162">
        <v>59</v>
      </c>
      <c r="AF162">
        <v>59</v>
      </c>
      <c r="AG162">
        <v>59</v>
      </c>
      <c r="AH162">
        <v>59</v>
      </c>
      <c r="AI162">
        <v>59</v>
      </c>
      <c r="AJ162">
        <v>59</v>
      </c>
      <c r="AK162">
        <v>59</v>
      </c>
      <c r="AL162">
        <v>59</v>
      </c>
      <c r="AM162">
        <v>59</v>
      </c>
      <c r="AN162">
        <v>59</v>
      </c>
      <c r="AO162">
        <v>59</v>
      </c>
      <c r="AP162">
        <v>59</v>
      </c>
      <c r="AQ162">
        <v>59</v>
      </c>
      <c r="AR162">
        <v>58</v>
      </c>
      <c r="AS162">
        <v>58</v>
      </c>
      <c r="AT162">
        <v>58</v>
      </c>
      <c r="AU162">
        <v>58</v>
      </c>
      <c r="AV162">
        <v>58</v>
      </c>
      <c r="AW162">
        <v>58</v>
      </c>
      <c r="AX162">
        <v>58</v>
      </c>
      <c r="AY162">
        <v>58</v>
      </c>
      <c r="AZ162">
        <v>58</v>
      </c>
      <c r="BA162">
        <v>58</v>
      </c>
      <c r="BB162">
        <v>58</v>
      </c>
      <c r="BC162">
        <v>53</v>
      </c>
      <c r="BD162">
        <v>48</v>
      </c>
      <c r="BE162">
        <v>46</v>
      </c>
      <c r="BF162">
        <v>43</v>
      </c>
      <c r="BG162">
        <v>38</v>
      </c>
      <c r="BH162">
        <v>34</v>
      </c>
      <c r="BI162">
        <v>32</v>
      </c>
      <c r="BJ162">
        <v>30</v>
      </c>
      <c r="BK162">
        <v>28</v>
      </c>
      <c r="BL162">
        <v>28</v>
      </c>
      <c r="BM162">
        <v>28</v>
      </c>
      <c r="BN162">
        <v>28</v>
      </c>
      <c r="BO162">
        <v>28</v>
      </c>
      <c r="BP162">
        <v>26</v>
      </c>
      <c r="BQ162">
        <v>26</v>
      </c>
      <c r="BR162">
        <v>25</v>
      </c>
      <c r="BS162">
        <v>25</v>
      </c>
      <c r="BT162">
        <v>25</v>
      </c>
      <c r="BU162">
        <v>25</v>
      </c>
      <c r="BV162">
        <v>25</v>
      </c>
      <c r="BW162">
        <v>25</v>
      </c>
      <c r="BX162">
        <v>25</v>
      </c>
      <c r="BY162">
        <v>21</v>
      </c>
      <c r="BZ162">
        <v>20</v>
      </c>
      <c r="CA162">
        <v>20</v>
      </c>
      <c r="CB162">
        <v>20</v>
      </c>
      <c r="CC162">
        <v>20</v>
      </c>
      <c r="CD162">
        <v>20</v>
      </c>
      <c r="CE162">
        <v>20</v>
      </c>
      <c r="CF162">
        <v>20</v>
      </c>
      <c r="CG162">
        <v>20</v>
      </c>
      <c r="CH162">
        <v>20</v>
      </c>
    </row>
    <row r="163" spans="1:86" x14ac:dyDescent="0.3">
      <c r="A163" t="s">
        <v>272</v>
      </c>
      <c r="B163" t="str">
        <f>VLOOKUP(A163,SupplyDemand!$A$2:$B$321,2,FALSE)</f>
        <v>MWD PDDD TRACKING TM</v>
      </c>
      <c r="C163">
        <v>0</v>
      </c>
      <c r="E163" t="s">
        <v>109</v>
      </c>
      <c r="F163" t="s">
        <v>108</v>
      </c>
      <c r="G163">
        <v>0</v>
      </c>
      <c r="H163">
        <v>0</v>
      </c>
      <c r="I163">
        <v>17</v>
      </c>
      <c r="J163">
        <v>22</v>
      </c>
      <c r="K163">
        <v>32</v>
      </c>
      <c r="L163">
        <v>35</v>
      </c>
      <c r="M163">
        <v>39</v>
      </c>
      <c r="N163">
        <v>42</v>
      </c>
      <c r="O163">
        <v>42</v>
      </c>
      <c r="P163">
        <v>43</v>
      </c>
      <c r="Q163">
        <v>44</v>
      </c>
      <c r="R163">
        <v>44</v>
      </c>
      <c r="S163">
        <v>44</v>
      </c>
      <c r="T163">
        <v>44</v>
      </c>
      <c r="U163">
        <v>44</v>
      </c>
      <c r="V163">
        <v>44</v>
      </c>
      <c r="W163">
        <v>44</v>
      </c>
      <c r="X163">
        <v>44</v>
      </c>
      <c r="Y163">
        <v>44</v>
      </c>
      <c r="Z163">
        <v>44</v>
      </c>
      <c r="AA163">
        <v>44</v>
      </c>
      <c r="AB163">
        <v>45</v>
      </c>
      <c r="AC163">
        <v>45</v>
      </c>
      <c r="AD163">
        <v>45</v>
      </c>
      <c r="AE163">
        <v>45</v>
      </c>
      <c r="AF163">
        <v>45</v>
      </c>
      <c r="AG163">
        <v>45</v>
      </c>
      <c r="AH163">
        <v>45</v>
      </c>
      <c r="AI163">
        <v>45</v>
      </c>
      <c r="AJ163">
        <v>45</v>
      </c>
      <c r="AK163">
        <v>45</v>
      </c>
      <c r="AL163">
        <v>45</v>
      </c>
      <c r="AM163">
        <v>45</v>
      </c>
      <c r="AN163">
        <v>45</v>
      </c>
      <c r="AO163">
        <v>45</v>
      </c>
      <c r="AP163">
        <v>45</v>
      </c>
      <c r="AQ163">
        <v>45</v>
      </c>
      <c r="AR163">
        <v>44</v>
      </c>
      <c r="AS163">
        <v>44</v>
      </c>
      <c r="AT163">
        <v>44</v>
      </c>
      <c r="AU163">
        <v>44</v>
      </c>
      <c r="AV163">
        <v>44</v>
      </c>
      <c r="AW163">
        <v>44</v>
      </c>
      <c r="AX163">
        <v>44</v>
      </c>
      <c r="AY163">
        <v>44</v>
      </c>
      <c r="AZ163">
        <v>44</v>
      </c>
      <c r="BA163">
        <v>44</v>
      </c>
      <c r="BB163">
        <v>44</v>
      </c>
      <c r="BC163">
        <v>43</v>
      </c>
      <c r="BD163">
        <v>41</v>
      </c>
      <c r="BE163">
        <v>40</v>
      </c>
      <c r="BF163">
        <v>38</v>
      </c>
      <c r="BG163">
        <v>36</v>
      </c>
      <c r="BH163">
        <v>34</v>
      </c>
      <c r="BI163">
        <v>32</v>
      </c>
      <c r="BJ163">
        <v>31</v>
      </c>
      <c r="BK163">
        <v>29</v>
      </c>
      <c r="BL163">
        <v>29</v>
      </c>
      <c r="BM163">
        <v>29</v>
      </c>
      <c r="BN163">
        <v>29</v>
      </c>
      <c r="BO163">
        <v>29</v>
      </c>
      <c r="BP163">
        <v>27</v>
      </c>
      <c r="BQ163">
        <v>27</v>
      </c>
      <c r="BR163">
        <v>27</v>
      </c>
      <c r="BS163">
        <v>27</v>
      </c>
      <c r="BT163">
        <v>27</v>
      </c>
      <c r="BU163">
        <v>27</v>
      </c>
      <c r="BV163">
        <v>27</v>
      </c>
      <c r="BW163">
        <v>27</v>
      </c>
      <c r="BX163">
        <v>27</v>
      </c>
      <c r="BY163">
        <v>25</v>
      </c>
      <c r="BZ163">
        <v>24</v>
      </c>
      <c r="CA163">
        <v>24</v>
      </c>
      <c r="CB163">
        <v>24</v>
      </c>
      <c r="CC163">
        <v>24</v>
      </c>
      <c r="CD163">
        <v>24</v>
      </c>
      <c r="CE163">
        <v>24</v>
      </c>
      <c r="CF163">
        <v>24</v>
      </c>
      <c r="CG163">
        <v>24</v>
      </c>
      <c r="CH163">
        <v>24</v>
      </c>
    </row>
    <row r="164" spans="1:86" x14ac:dyDescent="0.3">
      <c r="A164" t="s">
        <v>273</v>
      </c>
      <c r="B164" t="str">
        <f>VLOOKUP(A164,SupplyDemand!$A$2:$B$321,2,FALSE)</f>
        <v>MP CO (GS)</v>
      </c>
      <c r="C164">
        <v>157</v>
      </c>
      <c r="E164" t="s">
        <v>109</v>
      </c>
      <c r="F164" t="s">
        <v>108</v>
      </c>
      <c r="G164">
        <v>1</v>
      </c>
      <c r="H164">
        <v>2</v>
      </c>
      <c r="I164">
        <v>23</v>
      </c>
      <c r="J164">
        <v>35</v>
      </c>
      <c r="K164">
        <v>55</v>
      </c>
      <c r="L164">
        <v>65</v>
      </c>
      <c r="M164">
        <v>80</v>
      </c>
      <c r="N164">
        <v>89</v>
      </c>
      <c r="O164">
        <v>89</v>
      </c>
      <c r="P164">
        <v>92</v>
      </c>
      <c r="Q164">
        <v>95</v>
      </c>
      <c r="R164">
        <v>95</v>
      </c>
      <c r="S164">
        <v>95</v>
      </c>
      <c r="T164">
        <v>95</v>
      </c>
      <c r="U164">
        <v>95</v>
      </c>
      <c r="V164">
        <v>95</v>
      </c>
      <c r="W164">
        <v>95</v>
      </c>
      <c r="X164">
        <v>95</v>
      </c>
      <c r="Y164">
        <v>95</v>
      </c>
      <c r="Z164">
        <v>95</v>
      </c>
      <c r="AA164">
        <v>95</v>
      </c>
      <c r="AB164">
        <v>98</v>
      </c>
      <c r="AC164">
        <v>98</v>
      </c>
      <c r="AD164">
        <v>98</v>
      </c>
      <c r="AE164">
        <v>98</v>
      </c>
      <c r="AF164">
        <v>98</v>
      </c>
      <c r="AG164">
        <v>98</v>
      </c>
      <c r="AH164">
        <v>98</v>
      </c>
      <c r="AI164">
        <v>98</v>
      </c>
      <c r="AJ164">
        <v>98</v>
      </c>
      <c r="AK164">
        <v>98</v>
      </c>
      <c r="AL164">
        <v>98</v>
      </c>
      <c r="AM164">
        <v>98</v>
      </c>
      <c r="AN164">
        <v>98</v>
      </c>
      <c r="AO164">
        <v>98</v>
      </c>
      <c r="AP164">
        <v>98</v>
      </c>
      <c r="AQ164">
        <v>98</v>
      </c>
      <c r="AR164">
        <v>98</v>
      </c>
      <c r="AS164">
        <v>98</v>
      </c>
      <c r="AT164">
        <v>98</v>
      </c>
      <c r="AU164">
        <v>98</v>
      </c>
      <c r="AV164">
        <v>94</v>
      </c>
      <c r="AW164">
        <v>94</v>
      </c>
      <c r="AX164">
        <v>94</v>
      </c>
      <c r="AY164">
        <v>94</v>
      </c>
      <c r="AZ164">
        <v>94</v>
      </c>
      <c r="BA164">
        <v>94</v>
      </c>
      <c r="BB164">
        <v>93</v>
      </c>
      <c r="BC164">
        <v>89</v>
      </c>
      <c r="BD164">
        <v>85</v>
      </c>
      <c r="BE164">
        <v>83</v>
      </c>
      <c r="BF164">
        <v>74</v>
      </c>
      <c r="BG164">
        <v>67</v>
      </c>
      <c r="BH164">
        <v>58</v>
      </c>
      <c r="BI164">
        <v>51</v>
      </c>
      <c r="BJ164">
        <v>46</v>
      </c>
      <c r="BK164">
        <v>39</v>
      </c>
      <c r="BL164">
        <v>39</v>
      </c>
      <c r="BM164">
        <v>39</v>
      </c>
      <c r="BN164">
        <v>39</v>
      </c>
      <c r="BO164">
        <v>38</v>
      </c>
      <c r="BP164">
        <v>32</v>
      </c>
      <c r="BQ164">
        <v>32</v>
      </c>
      <c r="BR164">
        <v>31</v>
      </c>
      <c r="BS164">
        <v>31</v>
      </c>
      <c r="BT164">
        <v>31</v>
      </c>
      <c r="BU164">
        <v>31</v>
      </c>
      <c r="BV164">
        <v>31</v>
      </c>
      <c r="BW164">
        <v>31</v>
      </c>
      <c r="BX164">
        <v>30</v>
      </c>
      <c r="BY164">
        <v>28</v>
      </c>
      <c r="BZ164">
        <v>22</v>
      </c>
      <c r="CA164">
        <v>22</v>
      </c>
      <c r="CB164">
        <v>22</v>
      </c>
      <c r="CC164">
        <v>22</v>
      </c>
      <c r="CD164">
        <v>22</v>
      </c>
      <c r="CE164">
        <v>22</v>
      </c>
      <c r="CF164">
        <v>22</v>
      </c>
      <c r="CG164">
        <v>22</v>
      </c>
      <c r="CH164">
        <v>22</v>
      </c>
    </row>
    <row r="165" spans="1:86" x14ac:dyDescent="0.3">
      <c r="A165" t="s">
        <v>274</v>
      </c>
      <c r="B165" t="str">
        <f>VLOOKUP(A165,SupplyDemand!$A$2:$B$321,2,FALSE)</f>
        <v>HHD MP BN</v>
      </c>
      <c r="C165">
        <v>52</v>
      </c>
      <c r="E165" t="s">
        <v>109</v>
      </c>
      <c r="F165" t="s">
        <v>108</v>
      </c>
      <c r="G165">
        <v>0</v>
      </c>
      <c r="H165">
        <v>0</v>
      </c>
      <c r="I165">
        <v>5</v>
      </c>
      <c r="J165">
        <v>10</v>
      </c>
      <c r="K165">
        <v>16</v>
      </c>
      <c r="L165">
        <v>17</v>
      </c>
      <c r="M165">
        <v>21</v>
      </c>
      <c r="N165">
        <v>24</v>
      </c>
      <c r="O165">
        <v>24</v>
      </c>
      <c r="P165">
        <v>24</v>
      </c>
      <c r="Q165">
        <v>24</v>
      </c>
      <c r="R165">
        <v>24</v>
      </c>
      <c r="S165">
        <v>24</v>
      </c>
      <c r="T165">
        <v>24</v>
      </c>
      <c r="U165">
        <v>24</v>
      </c>
      <c r="V165">
        <v>24</v>
      </c>
      <c r="W165">
        <v>24</v>
      </c>
      <c r="X165">
        <v>24</v>
      </c>
      <c r="Y165">
        <v>24</v>
      </c>
      <c r="Z165">
        <v>24</v>
      </c>
      <c r="AA165">
        <v>24</v>
      </c>
      <c r="AB165">
        <v>25</v>
      </c>
      <c r="AC165">
        <v>25</v>
      </c>
      <c r="AD165">
        <v>25</v>
      </c>
      <c r="AE165">
        <v>25</v>
      </c>
      <c r="AF165">
        <v>25</v>
      </c>
      <c r="AG165">
        <v>25</v>
      </c>
      <c r="AH165">
        <v>25</v>
      </c>
      <c r="AI165">
        <v>25</v>
      </c>
      <c r="AJ165">
        <v>25</v>
      </c>
      <c r="AK165">
        <v>25</v>
      </c>
      <c r="AL165">
        <v>25</v>
      </c>
      <c r="AM165">
        <v>25</v>
      </c>
      <c r="AN165">
        <v>25</v>
      </c>
      <c r="AO165">
        <v>25</v>
      </c>
      <c r="AP165">
        <v>25</v>
      </c>
      <c r="AQ165">
        <v>25</v>
      </c>
      <c r="AR165">
        <v>24</v>
      </c>
      <c r="AS165">
        <v>24</v>
      </c>
      <c r="AT165">
        <v>24</v>
      </c>
      <c r="AU165">
        <v>24</v>
      </c>
      <c r="AV165">
        <v>24</v>
      </c>
      <c r="AW165">
        <v>24</v>
      </c>
      <c r="AX165">
        <v>24</v>
      </c>
      <c r="AY165">
        <v>24</v>
      </c>
      <c r="AZ165">
        <v>24</v>
      </c>
      <c r="BA165">
        <v>24</v>
      </c>
      <c r="BB165">
        <v>24</v>
      </c>
      <c r="BC165">
        <v>23</v>
      </c>
      <c r="BD165">
        <v>21</v>
      </c>
      <c r="BE165">
        <v>20</v>
      </c>
      <c r="BF165">
        <v>18</v>
      </c>
      <c r="BG165">
        <v>16</v>
      </c>
      <c r="BH165">
        <v>14</v>
      </c>
      <c r="BI165">
        <v>12</v>
      </c>
      <c r="BJ165">
        <v>11</v>
      </c>
      <c r="BK165">
        <v>9</v>
      </c>
      <c r="BL165">
        <v>9</v>
      </c>
      <c r="BM165">
        <v>9</v>
      </c>
      <c r="BN165">
        <v>9</v>
      </c>
      <c r="BO165">
        <v>9</v>
      </c>
      <c r="BP165">
        <v>7</v>
      </c>
      <c r="BQ165">
        <v>7</v>
      </c>
      <c r="BR165">
        <v>7</v>
      </c>
      <c r="BS165">
        <v>7</v>
      </c>
      <c r="BT165">
        <v>7</v>
      </c>
      <c r="BU165">
        <v>7</v>
      </c>
      <c r="BV165">
        <v>7</v>
      </c>
      <c r="BW165">
        <v>7</v>
      </c>
      <c r="BX165">
        <v>7</v>
      </c>
      <c r="BY165">
        <v>5</v>
      </c>
      <c r="BZ165">
        <v>4</v>
      </c>
      <c r="CA165">
        <v>4</v>
      </c>
      <c r="CB165">
        <v>4</v>
      </c>
      <c r="CC165">
        <v>4</v>
      </c>
      <c r="CD165">
        <v>4</v>
      </c>
      <c r="CE165">
        <v>4</v>
      </c>
      <c r="CF165">
        <v>4</v>
      </c>
      <c r="CG165">
        <v>4</v>
      </c>
      <c r="CH165">
        <v>4</v>
      </c>
    </row>
    <row r="166" spans="1:86" x14ac:dyDescent="0.3">
      <c r="A166" t="s">
        <v>275</v>
      </c>
      <c r="B166" t="str">
        <f>VLOOKUP(A166,SupplyDemand!$A$2:$B$321,2,FALSE)</f>
        <v>HHC, MP CMD</v>
      </c>
      <c r="C166">
        <v>157</v>
      </c>
      <c r="E166" t="s">
        <v>109</v>
      </c>
      <c r="F166" t="s">
        <v>108</v>
      </c>
      <c r="G166">
        <v>0</v>
      </c>
      <c r="H166">
        <v>0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1</v>
      </c>
      <c r="CG166">
        <v>1</v>
      </c>
      <c r="CH166">
        <v>1</v>
      </c>
    </row>
    <row r="167" spans="1:86" x14ac:dyDescent="0.3">
      <c r="A167" t="s">
        <v>276</v>
      </c>
      <c r="B167" t="str">
        <f>VLOOKUP(A167,SupplyDemand!$A$2:$B$321,2,FALSE)</f>
        <v>MP DET, TA DETAINEE REPTNG CTR</v>
      </c>
      <c r="C167">
        <v>35</v>
      </c>
      <c r="E167" t="s">
        <v>109</v>
      </c>
      <c r="F167" t="s">
        <v>108</v>
      </c>
      <c r="G167">
        <v>0</v>
      </c>
      <c r="H167">
        <v>0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</row>
    <row r="168" spans="1:86" x14ac:dyDescent="0.3">
      <c r="A168" t="s">
        <v>277</v>
      </c>
      <c r="B168" t="str">
        <f>VLOOKUP(A168,SupplyDemand!$A$2:$B$321,2,FALSE)</f>
        <v>HHC, MP DETENTION BN</v>
      </c>
      <c r="C168">
        <v>140</v>
      </c>
      <c r="E168" t="s">
        <v>109</v>
      </c>
      <c r="F168" t="s">
        <v>108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2</v>
      </c>
      <c r="R168">
        <v>2</v>
      </c>
      <c r="S168">
        <v>2</v>
      </c>
      <c r="T168">
        <v>2</v>
      </c>
      <c r="U168">
        <v>2</v>
      </c>
      <c r="V168">
        <v>2</v>
      </c>
      <c r="W168">
        <v>2</v>
      </c>
      <c r="X168">
        <v>2</v>
      </c>
      <c r="Y168">
        <v>2</v>
      </c>
      <c r="Z168">
        <v>2</v>
      </c>
      <c r="AA168">
        <v>2</v>
      </c>
      <c r="AB168">
        <v>2</v>
      </c>
      <c r="AC168">
        <v>2</v>
      </c>
      <c r="AD168">
        <v>2</v>
      </c>
      <c r="AE168">
        <v>2</v>
      </c>
      <c r="AF168">
        <v>2</v>
      </c>
      <c r="AG168">
        <v>2</v>
      </c>
      <c r="AH168">
        <v>2</v>
      </c>
      <c r="AI168">
        <v>2</v>
      </c>
      <c r="AJ168">
        <v>2</v>
      </c>
      <c r="AK168">
        <v>2</v>
      </c>
      <c r="AL168">
        <v>2</v>
      </c>
      <c r="AM168">
        <v>2</v>
      </c>
      <c r="AN168">
        <v>2</v>
      </c>
      <c r="AO168">
        <v>2</v>
      </c>
      <c r="AP168">
        <v>2</v>
      </c>
      <c r="AQ168">
        <v>2</v>
      </c>
      <c r="AR168">
        <v>2</v>
      </c>
      <c r="AS168">
        <v>2</v>
      </c>
      <c r="AT168">
        <v>2</v>
      </c>
      <c r="AU168">
        <v>2</v>
      </c>
      <c r="AV168">
        <v>2</v>
      </c>
      <c r="AW168">
        <v>2</v>
      </c>
      <c r="AX168">
        <v>2</v>
      </c>
      <c r="AY168">
        <v>2</v>
      </c>
      <c r="AZ168">
        <v>2</v>
      </c>
      <c r="BA168">
        <v>2</v>
      </c>
      <c r="BB168">
        <v>2</v>
      </c>
      <c r="BC168">
        <v>2</v>
      </c>
      <c r="BD168">
        <v>2</v>
      </c>
      <c r="BE168">
        <v>2</v>
      </c>
      <c r="BF168">
        <v>2</v>
      </c>
      <c r="BG168">
        <v>2</v>
      </c>
      <c r="BH168">
        <v>2</v>
      </c>
      <c r="BI168">
        <v>2</v>
      </c>
      <c r="BJ168">
        <v>2</v>
      </c>
      <c r="BK168">
        <v>2</v>
      </c>
      <c r="BL168">
        <v>2</v>
      </c>
      <c r="BM168">
        <v>2</v>
      </c>
      <c r="BN168">
        <v>2</v>
      </c>
      <c r="BO168">
        <v>2</v>
      </c>
      <c r="BP168">
        <v>2</v>
      </c>
      <c r="BQ168">
        <v>2</v>
      </c>
      <c r="BR168">
        <v>2</v>
      </c>
      <c r="BS168">
        <v>2</v>
      </c>
      <c r="BT168">
        <v>2</v>
      </c>
      <c r="BU168">
        <v>2</v>
      </c>
      <c r="BV168">
        <v>2</v>
      </c>
      <c r="BW168">
        <v>2</v>
      </c>
      <c r="BX168">
        <v>2</v>
      </c>
      <c r="BY168">
        <v>2</v>
      </c>
      <c r="BZ168">
        <v>2</v>
      </c>
      <c r="CA168">
        <v>2</v>
      </c>
      <c r="CB168">
        <v>2</v>
      </c>
      <c r="CC168">
        <v>2</v>
      </c>
      <c r="CD168">
        <v>2</v>
      </c>
      <c r="CE168">
        <v>2</v>
      </c>
      <c r="CF168">
        <v>2</v>
      </c>
      <c r="CG168">
        <v>2</v>
      </c>
      <c r="CH168">
        <v>2</v>
      </c>
    </row>
    <row r="169" spans="1:86" x14ac:dyDescent="0.3">
      <c r="A169" t="s">
        <v>278</v>
      </c>
      <c r="B169" t="str">
        <f>VLOOKUP(A169,SupplyDemand!$A$2:$B$321,2,FALSE)</f>
        <v>MP DETENTION CO</v>
      </c>
      <c r="C169">
        <v>122</v>
      </c>
      <c r="E169" t="s">
        <v>109</v>
      </c>
      <c r="F169" t="s">
        <v>108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  <c r="Q169">
        <v>3</v>
      </c>
      <c r="R169">
        <v>3</v>
      </c>
      <c r="S169">
        <v>3</v>
      </c>
      <c r="T169">
        <v>3</v>
      </c>
      <c r="U169">
        <v>3</v>
      </c>
      <c r="V169">
        <v>3</v>
      </c>
      <c r="W169">
        <v>3</v>
      </c>
      <c r="X169">
        <v>3</v>
      </c>
      <c r="Y169">
        <v>3</v>
      </c>
      <c r="Z169">
        <v>3</v>
      </c>
      <c r="AA169">
        <v>3</v>
      </c>
      <c r="AB169">
        <v>3</v>
      </c>
      <c r="AC169">
        <v>3</v>
      </c>
      <c r="AD169">
        <v>3</v>
      </c>
      <c r="AE169">
        <v>3</v>
      </c>
      <c r="AF169">
        <v>3</v>
      </c>
      <c r="AG169">
        <v>3</v>
      </c>
      <c r="AH169">
        <v>3</v>
      </c>
      <c r="AI169">
        <v>3</v>
      </c>
      <c r="AJ169">
        <v>3</v>
      </c>
      <c r="AK169">
        <v>3</v>
      </c>
      <c r="AL169">
        <v>3</v>
      </c>
      <c r="AM169">
        <v>3</v>
      </c>
      <c r="AN169">
        <v>3</v>
      </c>
      <c r="AO169">
        <v>3</v>
      </c>
      <c r="AP169">
        <v>3</v>
      </c>
      <c r="AQ169">
        <v>3</v>
      </c>
      <c r="AR169">
        <v>3</v>
      </c>
      <c r="AS169">
        <v>3</v>
      </c>
      <c r="AT169">
        <v>3</v>
      </c>
      <c r="AU169">
        <v>3</v>
      </c>
      <c r="AV169">
        <v>3</v>
      </c>
      <c r="AW169">
        <v>3</v>
      </c>
      <c r="AX169">
        <v>3</v>
      </c>
      <c r="AY169">
        <v>3</v>
      </c>
      <c r="AZ169">
        <v>3</v>
      </c>
      <c r="BA169">
        <v>3</v>
      </c>
      <c r="BB169">
        <v>3</v>
      </c>
      <c r="BC169">
        <v>3</v>
      </c>
      <c r="BD169">
        <v>3</v>
      </c>
      <c r="BE169">
        <v>3</v>
      </c>
      <c r="BF169">
        <v>3</v>
      </c>
      <c r="BG169">
        <v>3</v>
      </c>
      <c r="BH169">
        <v>3</v>
      </c>
      <c r="BI169">
        <v>3</v>
      </c>
      <c r="BJ169">
        <v>3</v>
      </c>
      <c r="BK169">
        <v>3</v>
      </c>
      <c r="BL169">
        <v>3</v>
      </c>
      <c r="BM169">
        <v>3</v>
      </c>
      <c r="BN169">
        <v>3</v>
      </c>
      <c r="BO169">
        <v>3</v>
      </c>
      <c r="BP169">
        <v>3</v>
      </c>
      <c r="BQ169">
        <v>3</v>
      </c>
      <c r="BR169">
        <v>3</v>
      </c>
      <c r="BS169">
        <v>3</v>
      </c>
      <c r="BT169">
        <v>3</v>
      </c>
      <c r="BU169">
        <v>3</v>
      </c>
      <c r="BV169">
        <v>3</v>
      </c>
      <c r="BW169">
        <v>3</v>
      </c>
      <c r="BX169">
        <v>3</v>
      </c>
      <c r="BY169">
        <v>3</v>
      </c>
      <c r="BZ169">
        <v>3</v>
      </c>
      <c r="CA169">
        <v>3</v>
      </c>
      <c r="CB169">
        <v>3</v>
      </c>
      <c r="CC169">
        <v>3</v>
      </c>
      <c r="CD169">
        <v>3</v>
      </c>
      <c r="CE169">
        <v>3</v>
      </c>
      <c r="CF169">
        <v>3</v>
      </c>
      <c r="CG169">
        <v>3</v>
      </c>
      <c r="CH169">
        <v>3</v>
      </c>
    </row>
    <row r="170" spans="1:86" x14ac:dyDescent="0.3">
      <c r="A170" t="s">
        <v>279</v>
      </c>
      <c r="B170" t="str">
        <f>VLOOKUP(A170,SupplyDemand!$A$2:$B$321,2,FALSE)</f>
        <v>MP LAW ENFORCEMENT DET</v>
      </c>
      <c r="C170">
        <v>35</v>
      </c>
      <c r="E170" t="s">
        <v>109</v>
      </c>
      <c r="F170" t="s">
        <v>108</v>
      </c>
      <c r="G170">
        <v>1</v>
      </c>
      <c r="H170">
        <v>2</v>
      </c>
      <c r="I170">
        <v>7</v>
      </c>
      <c r="J170">
        <v>10</v>
      </c>
      <c r="K170">
        <v>12</v>
      </c>
      <c r="L170">
        <v>13</v>
      </c>
      <c r="M170">
        <v>16</v>
      </c>
      <c r="N170">
        <v>16</v>
      </c>
      <c r="O170">
        <v>16</v>
      </c>
      <c r="P170">
        <v>16</v>
      </c>
      <c r="Q170">
        <v>16</v>
      </c>
      <c r="R170">
        <v>16</v>
      </c>
      <c r="S170">
        <v>16</v>
      </c>
      <c r="T170">
        <v>16</v>
      </c>
      <c r="U170">
        <v>16</v>
      </c>
      <c r="V170">
        <v>16</v>
      </c>
      <c r="W170">
        <v>16</v>
      </c>
      <c r="X170">
        <v>16</v>
      </c>
      <c r="Y170">
        <v>16</v>
      </c>
      <c r="Z170">
        <v>16</v>
      </c>
      <c r="AA170">
        <v>16</v>
      </c>
      <c r="AB170">
        <v>16</v>
      </c>
      <c r="AC170">
        <v>16</v>
      </c>
      <c r="AD170">
        <v>16</v>
      </c>
      <c r="AE170">
        <v>16</v>
      </c>
      <c r="AF170">
        <v>16</v>
      </c>
      <c r="AG170">
        <v>16</v>
      </c>
      <c r="AH170">
        <v>16</v>
      </c>
      <c r="AI170">
        <v>16</v>
      </c>
      <c r="AJ170">
        <v>16</v>
      </c>
      <c r="AK170">
        <v>16</v>
      </c>
      <c r="AL170">
        <v>16</v>
      </c>
      <c r="AM170">
        <v>16</v>
      </c>
      <c r="AN170">
        <v>16</v>
      </c>
      <c r="AO170">
        <v>16</v>
      </c>
      <c r="AP170">
        <v>16</v>
      </c>
      <c r="AQ170">
        <v>16</v>
      </c>
      <c r="AR170">
        <v>16</v>
      </c>
      <c r="AS170">
        <v>16</v>
      </c>
      <c r="AT170">
        <v>16</v>
      </c>
      <c r="AU170">
        <v>16</v>
      </c>
      <c r="AV170">
        <v>16</v>
      </c>
      <c r="AW170">
        <v>16</v>
      </c>
      <c r="AX170">
        <v>16</v>
      </c>
      <c r="AY170">
        <v>16</v>
      </c>
      <c r="AZ170">
        <v>16</v>
      </c>
      <c r="BA170">
        <v>15</v>
      </c>
      <c r="BB170">
        <v>14</v>
      </c>
      <c r="BC170">
        <v>13</v>
      </c>
      <c r="BD170">
        <v>13</v>
      </c>
      <c r="BE170">
        <v>12</v>
      </c>
      <c r="BF170">
        <v>11</v>
      </c>
      <c r="BG170">
        <v>9</v>
      </c>
      <c r="BH170">
        <v>8</v>
      </c>
      <c r="BI170">
        <v>7</v>
      </c>
      <c r="BJ170">
        <v>6</v>
      </c>
      <c r="BK170">
        <v>6</v>
      </c>
      <c r="BL170">
        <v>6</v>
      </c>
      <c r="BM170">
        <v>6</v>
      </c>
      <c r="BN170">
        <v>6</v>
      </c>
      <c r="BO170">
        <v>6</v>
      </c>
      <c r="BP170">
        <v>6</v>
      </c>
      <c r="BQ170">
        <v>6</v>
      </c>
      <c r="BR170">
        <v>6</v>
      </c>
      <c r="BS170">
        <v>6</v>
      </c>
      <c r="BT170">
        <v>6</v>
      </c>
      <c r="BU170">
        <v>6</v>
      </c>
      <c r="BV170">
        <v>6</v>
      </c>
      <c r="BW170">
        <v>6</v>
      </c>
      <c r="BX170">
        <v>6</v>
      </c>
      <c r="BY170">
        <v>6</v>
      </c>
      <c r="BZ170">
        <v>5</v>
      </c>
      <c r="CA170">
        <v>5</v>
      </c>
      <c r="CB170">
        <v>5</v>
      </c>
      <c r="CC170">
        <v>5</v>
      </c>
      <c r="CD170">
        <v>5</v>
      </c>
      <c r="CE170">
        <v>5</v>
      </c>
      <c r="CF170">
        <v>5</v>
      </c>
      <c r="CG170">
        <v>5</v>
      </c>
      <c r="CH170">
        <v>5</v>
      </c>
    </row>
    <row r="171" spans="1:86" x14ac:dyDescent="0.3">
      <c r="A171" t="s">
        <v>280</v>
      </c>
      <c r="B171" t="str">
        <f>VLOOKUP(A171,SupplyDemand!$A$2:$B$321,2,FALSE)</f>
        <v>MP DET CID</v>
      </c>
      <c r="C171">
        <v>17</v>
      </c>
      <c r="E171" t="s">
        <v>109</v>
      </c>
      <c r="F171" t="s">
        <v>108</v>
      </c>
      <c r="G171">
        <v>0</v>
      </c>
      <c r="H171">
        <v>1</v>
      </c>
      <c r="I171">
        <v>10</v>
      </c>
      <c r="J171">
        <v>14</v>
      </c>
      <c r="K171">
        <v>20</v>
      </c>
      <c r="L171">
        <v>21</v>
      </c>
      <c r="M171">
        <v>23</v>
      </c>
      <c r="N171">
        <v>23</v>
      </c>
      <c r="O171">
        <v>24</v>
      </c>
      <c r="P171">
        <v>25</v>
      </c>
      <c r="Q171">
        <v>26</v>
      </c>
      <c r="R171">
        <v>26</v>
      </c>
      <c r="S171">
        <v>26</v>
      </c>
      <c r="T171">
        <v>26</v>
      </c>
      <c r="U171">
        <v>26</v>
      </c>
      <c r="V171">
        <v>26</v>
      </c>
      <c r="W171">
        <v>26</v>
      </c>
      <c r="X171">
        <v>26</v>
      </c>
      <c r="Y171">
        <v>26</v>
      </c>
      <c r="Z171">
        <v>26</v>
      </c>
      <c r="AA171">
        <v>26</v>
      </c>
      <c r="AB171">
        <v>25</v>
      </c>
      <c r="AC171">
        <v>25</v>
      </c>
      <c r="AD171">
        <v>25</v>
      </c>
      <c r="AE171">
        <v>25</v>
      </c>
      <c r="AF171">
        <v>25</v>
      </c>
      <c r="AG171">
        <v>25</v>
      </c>
      <c r="AH171">
        <v>25</v>
      </c>
      <c r="AI171">
        <v>25</v>
      </c>
      <c r="AJ171">
        <v>25</v>
      </c>
      <c r="AK171">
        <v>25</v>
      </c>
      <c r="AL171">
        <v>24</v>
      </c>
      <c r="AM171">
        <v>23</v>
      </c>
      <c r="AN171">
        <v>23</v>
      </c>
      <c r="AO171">
        <v>23</v>
      </c>
      <c r="AP171">
        <v>23</v>
      </c>
      <c r="AQ171">
        <v>23</v>
      </c>
      <c r="AR171">
        <v>23</v>
      </c>
      <c r="AS171">
        <v>23</v>
      </c>
      <c r="AT171">
        <v>23</v>
      </c>
      <c r="AU171">
        <v>23</v>
      </c>
      <c r="AV171">
        <v>23</v>
      </c>
      <c r="AW171">
        <v>23</v>
      </c>
      <c r="AX171">
        <v>23</v>
      </c>
      <c r="AY171">
        <v>23</v>
      </c>
      <c r="AZ171">
        <v>23</v>
      </c>
      <c r="BA171">
        <v>23</v>
      </c>
      <c r="BB171">
        <v>22</v>
      </c>
      <c r="BC171">
        <v>22</v>
      </c>
      <c r="BD171">
        <v>22</v>
      </c>
      <c r="BE171">
        <v>20</v>
      </c>
      <c r="BF171">
        <v>19</v>
      </c>
      <c r="BG171">
        <v>18</v>
      </c>
      <c r="BH171">
        <v>18</v>
      </c>
      <c r="BI171">
        <v>17</v>
      </c>
      <c r="BJ171">
        <v>17</v>
      </c>
      <c r="BK171">
        <v>17</v>
      </c>
      <c r="BL171">
        <v>17</v>
      </c>
      <c r="BM171">
        <v>17</v>
      </c>
      <c r="BN171">
        <v>17</v>
      </c>
      <c r="BO171">
        <v>17</v>
      </c>
      <c r="BP171">
        <v>16</v>
      </c>
      <c r="BQ171">
        <v>15</v>
      </c>
      <c r="BR171">
        <v>15</v>
      </c>
      <c r="BS171">
        <v>15</v>
      </c>
      <c r="BT171">
        <v>15</v>
      </c>
      <c r="BU171">
        <v>15</v>
      </c>
      <c r="BV171">
        <v>15</v>
      </c>
      <c r="BW171">
        <v>15</v>
      </c>
      <c r="BX171">
        <v>15</v>
      </c>
      <c r="BY171">
        <v>15</v>
      </c>
      <c r="BZ171">
        <v>15</v>
      </c>
      <c r="CA171">
        <v>15</v>
      </c>
      <c r="CB171">
        <v>15</v>
      </c>
      <c r="CC171">
        <v>15</v>
      </c>
      <c r="CD171">
        <v>15</v>
      </c>
      <c r="CE171">
        <v>15</v>
      </c>
      <c r="CF171">
        <v>15</v>
      </c>
      <c r="CG171">
        <v>15</v>
      </c>
      <c r="CH171">
        <v>15</v>
      </c>
    </row>
    <row r="172" spans="1:86" x14ac:dyDescent="0.3">
      <c r="A172" t="s">
        <v>281</v>
      </c>
      <c r="B172" t="str">
        <f>VLOOKUP(A172,SupplyDemand!$A$2:$B$321,2,FALSE)</f>
        <v>HHD, CID BN</v>
      </c>
      <c r="C172">
        <v>35</v>
      </c>
      <c r="E172" t="s">
        <v>109</v>
      </c>
      <c r="F172" t="s">
        <v>108</v>
      </c>
      <c r="G172">
        <v>0</v>
      </c>
      <c r="H172">
        <v>0</v>
      </c>
      <c r="I172">
        <v>3</v>
      </c>
      <c r="J172">
        <v>4</v>
      </c>
      <c r="K172">
        <v>5</v>
      </c>
      <c r="L172">
        <v>6</v>
      </c>
      <c r="M172">
        <v>6</v>
      </c>
      <c r="N172">
        <v>6</v>
      </c>
      <c r="O172">
        <v>6</v>
      </c>
      <c r="P172">
        <v>7</v>
      </c>
      <c r="Q172">
        <v>7</v>
      </c>
      <c r="R172">
        <v>7</v>
      </c>
      <c r="S172">
        <v>7</v>
      </c>
      <c r="T172">
        <v>7</v>
      </c>
      <c r="U172">
        <v>7</v>
      </c>
      <c r="V172">
        <v>7</v>
      </c>
      <c r="W172">
        <v>7</v>
      </c>
      <c r="X172">
        <v>7</v>
      </c>
      <c r="Y172">
        <v>7</v>
      </c>
      <c r="Z172">
        <v>7</v>
      </c>
      <c r="AA172">
        <v>7</v>
      </c>
      <c r="AB172">
        <v>7</v>
      </c>
      <c r="AC172">
        <v>7</v>
      </c>
      <c r="AD172">
        <v>7</v>
      </c>
      <c r="AE172">
        <v>7</v>
      </c>
      <c r="AF172">
        <v>7</v>
      </c>
      <c r="AG172">
        <v>7</v>
      </c>
      <c r="AH172">
        <v>7</v>
      </c>
      <c r="AI172">
        <v>7</v>
      </c>
      <c r="AJ172">
        <v>6</v>
      </c>
      <c r="AK172">
        <v>6</v>
      </c>
      <c r="AL172">
        <v>6</v>
      </c>
      <c r="AM172">
        <v>6</v>
      </c>
      <c r="AN172">
        <v>6</v>
      </c>
      <c r="AO172">
        <v>6</v>
      </c>
      <c r="AP172">
        <v>6</v>
      </c>
      <c r="AQ172">
        <v>6</v>
      </c>
      <c r="AR172">
        <v>6</v>
      </c>
      <c r="AS172">
        <v>6</v>
      </c>
      <c r="AT172">
        <v>6</v>
      </c>
      <c r="AU172">
        <v>6</v>
      </c>
      <c r="AV172">
        <v>6</v>
      </c>
      <c r="AW172">
        <v>6</v>
      </c>
      <c r="AX172">
        <v>6</v>
      </c>
      <c r="AY172">
        <v>6</v>
      </c>
      <c r="AZ172">
        <v>6</v>
      </c>
      <c r="BA172">
        <v>6</v>
      </c>
      <c r="BB172">
        <v>6</v>
      </c>
      <c r="BC172">
        <v>6</v>
      </c>
      <c r="BD172">
        <v>6</v>
      </c>
      <c r="BE172">
        <v>5</v>
      </c>
      <c r="BF172">
        <v>5</v>
      </c>
      <c r="BG172">
        <v>5</v>
      </c>
      <c r="BH172">
        <v>5</v>
      </c>
      <c r="BI172">
        <v>5</v>
      </c>
      <c r="BJ172">
        <v>5</v>
      </c>
      <c r="BK172">
        <v>5</v>
      </c>
      <c r="BL172">
        <v>5</v>
      </c>
      <c r="BM172">
        <v>5</v>
      </c>
      <c r="BN172">
        <v>5</v>
      </c>
      <c r="BO172">
        <v>5</v>
      </c>
      <c r="BP172">
        <v>4</v>
      </c>
      <c r="BQ172">
        <v>4</v>
      </c>
      <c r="BR172">
        <v>4</v>
      </c>
      <c r="BS172">
        <v>4</v>
      </c>
      <c r="BT172">
        <v>4</v>
      </c>
      <c r="BU172">
        <v>4</v>
      </c>
      <c r="BV172">
        <v>4</v>
      </c>
      <c r="BW172">
        <v>4</v>
      </c>
      <c r="BX172">
        <v>4</v>
      </c>
      <c r="BY172">
        <v>4</v>
      </c>
      <c r="BZ172">
        <v>4</v>
      </c>
      <c r="CA172">
        <v>4</v>
      </c>
      <c r="CB172">
        <v>4</v>
      </c>
      <c r="CC172">
        <v>4</v>
      </c>
      <c r="CD172">
        <v>4</v>
      </c>
      <c r="CE172">
        <v>4</v>
      </c>
      <c r="CF172">
        <v>4</v>
      </c>
      <c r="CG172">
        <v>4</v>
      </c>
      <c r="CH172">
        <v>4</v>
      </c>
    </row>
    <row r="173" spans="1:86" x14ac:dyDescent="0.3">
      <c r="A173" t="s">
        <v>282</v>
      </c>
      <c r="B173" t="str">
        <f>VLOOKUP(A173,SupplyDemand!$A$2:$B$321,2,FALSE)</f>
        <v>MIL HISTORY DET TM A</v>
      </c>
      <c r="C173">
        <v>0</v>
      </c>
      <c r="E173" t="s">
        <v>109</v>
      </c>
      <c r="F173" t="s">
        <v>108</v>
      </c>
      <c r="G173">
        <v>0</v>
      </c>
      <c r="H173">
        <v>0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</row>
    <row r="174" spans="1:86" x14ac:dyDescent="0.3">
      <c r="A174" t="s">
        <v>283</v>
      </c>
      <c r="B174" t="str">
        <f>VLOOKUP(A174,SupplyDemand!$A$2:$B$321,2,FALSE)</f>
        <v>MIL HISTORY DET TM B</v>
      </c>
      <c r="C174">
        <v>0</v>
      </c>
      <c r="E174" t="s">
        <v>109</v>
      </c>
      <c r="F174" t="s">
        <v>108</v>
      </c>
      <c r="G174">
        <v>0</v>
      </c>
      <c r="H174">
        <v>2</v>
      </c>
      <c r="I174">
        <v>9</v>
      </c>
      <c r="J174">
        <v>14</v>
      </c>
      <c r="K174">
        <v>19</v>
      </c>
      <c r="L174">
        <v>20</v>
      </c>
      <c r="M174">
        <v>23</v>
      </c>
      <c r="N174">
        <v>24</v>
      </c>
      <c r="O174">
        <v>24</v>
      </c>
      <c r="P174">
        <v>24</v>
      </c>
      <c r="Q174">
        <v>24</v>
      </c>
      <c r="R174">
        <v>24</v>
      </c>
      <c r="S174">
        <v>24</v>
      </c>
      <c r="T174">
        <v>24</v>
      </c>
      <c r="U174">
        <v>24</v>
      </c>
      <c r="V174">
        <v>24</v>
      </c>
      <c r="W174">
        <v>24</v>
      </c>
      <c r="X174">
        <v>24</v>
      </c>
      <c r="Y174">
        <v>24</v>
      </c>
      <c r="Z174">
        <v>24</v>
      </c>
      <c r="AA174">
        <v>24</v>
      </c>
      <c r="AB174">
        <v>24</v>
      </c>
      <c r="AC174">
        <v>24</v>
      </c>
      <c r="AD174">
        <v>24</v>
      </c>
      <c r="AE174">
        <v>24</v>
      </c>
      <c r="AF174">
        <v>24</v>
      </c>
      <c r="AG174">
        <v>24</v>
      </c>
      <c r="AH174">
        <v>24</v>
      </c>
      <c r="AI174">
        <v>24</v>
      </c>
      <c r="AJ174">
        <v>24</v>
      </c>
      <c r="AK174">
        <v>24</v>
      </c>
      <c r="AL174">
        <v>24</v>
      </c>
      <c r="AM174">
        <v>24</v>
      </c>
      <c r="AN174">
        <v>24</v>
      </c>
      <c r="AO174">
        <v>24</v>
      </c>
      <c r="AP174">
        <v>24</v>
      </c>
      <c r="AQ174">
        <v>24</v>
      </c>
      <c r="AR174">
        <v>24</v>
      </c>
      <c r="AS174">
        <v>24</v>
      </c>
      <c r="AT174">
        <v>24</v>
      </c>
      <c r="AU174">
        <v>24</v>
      </c>
      <c r="AV174">
        <v>24</v>
      </c>
      <c r="AW174">
        <v>24</v>
      </c>
      <c r="AX174">
        <v>24</v>
      </c>
      <c r="AY174">
        <v>24</v>
      </c>
      <c r="AZ174">
        <v>24</v>
      </c>
      <c r="BA174">
        <v>24</v>
      </c>
      <c r="BB174">
        <v>24</v>
      </c>
      <c r="BC174">
        <v>21</v>
      </c>
      <c r="BD174">
        <v>18</v>
      </c>
      <c r="BE174">
        <v>17</v>
      </c>
      <c r="BF174">
        <v>16</v>
      </c>
      <c r="BG174">
        <v>12</v>
      </c>
      <c r="BH174">
        <v>10</v>
      </c>
      <c r="BI174">
        <v>9</v>
      </c>
      <c r="BJ174">
        <v>7</v>
      </c>
      <c r="BK174">
        <v>6</v>
      </c>
      <c r="BL174">
        <v>6</v>
      </c>
      <c r="BM174">
        <v>6</v>
      </c>
      <c r="BN174">
        <v>6</v>
      </c>
      <c r="BO174">
        <v>6</v>
      </c>
      <c r="BP174">
        <v>6</v>
      </c>
      <c r="BQ174">
        <v>6</v>
      </c>
      <c r="BR174">
        <v>5</v>
      </c>
      <c r="BS174">
        <v>5</v>
      </c>
      <c r="BT174">
        <v>5</v>
      </c>
      <c r="BU174">
        <v>5</v>
      </c>
      <c r="BV174">
        <v>5</v>
      </c>
      <c r="BW174">
        <v>5</v>
      </c>
      <c r="BX174">
        <v>5</v>
      </c>
      <c r="BY174">
        <v>4</v>
      </c>
      <c r="BZ174">
        <v>3</v>
      </c>
      <c r="CA174">
        <v>3</v>
      </c>
      <c r="CB174">
        <v>3</v>
      </c>
      <c r="CC174">
        <v>3</v>
      </c>
      <c r="CD174">
        <v>3</v>
      </c>
      <c r="CE174">
        <v>3</v>
      </c>
      <c r="CF174">
        <v>3</v>
      </c>
      <c r="CG174">
        <v>3</v>
      </c>
      <c r="CH174">
        <v>3</v>
      </c>
    </row>
    <row r="175" spans="1:86" x14ac:dyDescent="0.3">
      <c r="A175" t="s">
        <v>284</v>
      </c>
      <c r="B175" t="str">
        <f>VLOOKUP(A175,SupplyDemand!$A$2:$B$321,2,FALSE)</f>
        <v>MIL HISTORY DET TM C</v>
      </c>
      <c r="C175">
        <v>0</v>
      </c>
      <c r="E175" t="s">
        <v>109</v>
      </c>
      <c r="F175" t="s">
        <v>108</v>
      </c>
      <c r="G175">
        <v>0</v>
      </c>
      <c r="H175">
        <v>0</v>
      </c>
      <c r="I175">
        <v>1</v>
      </c>
      <c r="J175">
        <v>2</v>
      </c>
      <c r="K175">
        <v>4</v>
      </c>
      <c r="L175">
        <v>5</v>
      </c>
      <c r="M175">
        <v>7</v>
      </c>
      <c r="N175">
        <v>8</v>
      </c>
      <c r="O175">
        <v>8</v>
      </c>
      <c r="P175">
        <v>8</v>
      </c>
      <c r="Q175">
        <v>8</v>
      </c>
      <c r="R175">
        <v>8</v>
      </c>
      <c r="S175">
        <v>8</v>
      </c>
      <c r="T175">
        <v>8</v>
      </c>
      <c r="U175">
        <v>8</v>
      </c>
      <c r="V175">
        <v>8</v>
      </c>
      <c r="W175">
        <v>8</v>
      </c>
      <c r="X175">
        <v>8</v>
      </c>
      <c r="Y175">
        <v>8</v>
      </c>
      <c r="Z175">
        <v>8</v>
      </c>
      <c r="AA175">
        <v>8</v>
      </c>
      <c r="AB175">
        <v>8</v>
      </c>
      <c r="AC175">
        <v>8</v>
      </c>
      <c r="AD175">
        <v>8</v>
      </c>
      <c r="AE175">
        <v>8</v>
      </c>
      <c r="AF175">
        <v>8</v>
      </c>
      <c r="AG175">
        <v>8</v>
      </c>
      <c r="AH175">
        <v>8</v>
      </c>
      <c r="AI175">
        <v>8</v>
      </c>
      <c r="AJ175">
        <v>8</v>
      </c>
      <c r="AK175">
        <v>8</v>
      </c>
      <c r="AL175">
        <v>8</v>
      </c>
      <c r="AM175">
        <v>8</v>
      </c>
      <c r="AN175">
        <v>8</v>
      </c>
      <c r="AO175">
        <v>8</v>
      </c>
      <c r="AP175">
        <v>8</v>
      </c>
      <c r="AQ175">
        <v>8</v>
      </c>
      <c r="AR175">
        <v>8</v>
      </c>
      <c r="AS175">
        <v>8</v>
      </c>
      <c r="AT175">
        <v>8</v>
      </c>
      <c r="AU175">
        <v>8</v>
      </c>
      <c r="AV175">
        <v>8</v>
      </c>
      <c r="AW175">
        <v>8</v>
      </c>
      <c r="AX175">
        <v>8</v>
      </c>
      <c r="AY175">
        <v>8</v>
      </c>
      <c r="AZ175">
        <v>8</v>
      </c>
      <c r="BA175">
        <v>8</v>
      </c>
      <c r="BB175">
        <v>8</v>
      </c>
      <c r="BC175">
        <v>8</v>
      </c>
      <c r="BD175">
        <v>8</v>
      </c>
      <c r="BE175">
        <v>8</v>
      </c>
      <c r="BF175">
        <v>7</v>
      </c>
      <c r="BG175">
        <v>6</v>
      </c>
      <c r="BH175">
        <v>5</v>
      </c>
      <c r="BI175">
        <v>4</v>
      </c>
      <c r="BJ175">
        <v>3</v>
      </c>
      <c r="BK175">
        <v>2</v>
      </c>
      <c r="BL175">
        <v>2</v>
      </c>
      <c r="BM175">
        <v>2</v>
      </c>
      <c r="BN175">
        <v>2</v>
      </c>
      <c r="BO175">
        <v>2</v>
      </c>
      <c r="BP175">
        <v>2</v>
      </c>
      <c r="BQ175">
        <v>2</v>
      </c>
      <c r="BR175">
        <v>2</v>
      </c>
      <c r="BS175">
        <v>2</v>
      </c>
      <c r="BT175">
        <v>2</v>
      </c>
      <c r="BU175">
        <v>2</v>
      </c>
      <c r="BV175">
        <v>2</v>
      </c>
      <c r="BW175">
        <v>2</v>
      </c>
      <c r="BX175">
        <v>2</v>
      </c>
      <c r="BY175">
        <v>2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</row>
    <row r="176" spans="1:86" x14ac:dyDescent="0.3">
      <c r="A176" t="s">
        <v>285</v>
      </c>
      <c r="B176" t="str">
        <f>VLOOKUP(A176,SupplyDemand!$A$2:$B$321,2,FALSE)</f>
        <v>SEN SPCL VICTM COUNS TM (S-SVCT)</v>
      </c>
      <c r="C176">
        <v>0</v>
      </c>
      <c r="E176" t="s">
        <v>109</v>
      </c>
      <c r="F176" t="s">
        <v>108</v>
      </c>
      <c r="G176">
        <v>0</v>
      </c>
      <c r="H176">
        <v>1</v>
      </c>
      <c r="I176">
        <v>3</v>
      </c>
      <c r="J176">
        <v>4</v>
      </c>
      <c r="K176">
        <v>6</v>
      </c>
      <c r="L176">
        <v>6</v>
      </c>
      <c r="M176">
        <v>7</v>
      </c>
      <c r="N176">
        <v>8</v>
      </c>
      <c r="O176">
        <v>8</v>
      </c>
      <c r="P176">
        <v>8</v>
      </c>
      <c r="Q176">
        <v>8</v>
      </c>
      <c r="R176">
        <v>8</v>
      </c>
      <c r="S176">
        <v>8</v>
      </c>
      <c r="T176">
        <v>8</v>
      </c>
      <c r="U176">
        <v>8</v>
      </c>
      <c r="V176">
        <v>8</v>
      </c>
      <c r="W176">
        <v>8</v>
      </c>
      <c r="X176">
        <v>8</v>
      </c>
      <c r="Y176">
        <v>8</v>
      </c>
      <c r="Z176">
        <v>8</v>
      </c>
      <c r="AA176">
        <v>8</v>
      </c>
      <c r="AB176">
        <v>7</v>
      </c>
      <c r="AC176">
        <v>7</v>
      </c>
      <c r="AD176">
        <v>7</v>
      </c>
      <c r="AE176">
        <v>7</v>
      </c>
      <c r="AF176">
        <v>7</v>
      </c>
      <c r="AG176">
        <v>7</v>
      </c>
      <c r="AH176">
        <v>7</v>
      </c>
      <c r="AI176">
        <v>7</v>
      </c>
      <c r="AJ176">
        <v>7</v>
      </c>
      <c r="AK176">
        <v>7</v>
      </c>
      <c r="AL176">
        <v>7</v>
      </c>
      <c r="AM176">
        <v>7</v>
      </c>
      <c r="AN176">
        <v>7</v>
      </c>
      <c r="AO176">
        <v>7</v>
      </c>
      <c r="AP176">
        <v>7</v>
      </c>
      <c r="AQ176">
        <v>7</v>
      </c>
      <c r="AR176">
        <v>7</v>
      </c>
      <c r="AS176">
        <v>7</v>
      </c>
      <c r="AT176">
        <v>7</v>
      </c>
      <c r="AU176">
        <v>7</v>
      </c>
      <c r="AV176">
        <v>7</v>
      </c>
      <c r="AW176">
        <v>7</v>
      </c>
      <c r="AX176">
        <v>7</v>
      </c>
      <c r="AY176">
        <v>7</v>
      </c>
      <c r="AZ176">
        <v>7</v>
      </c>
      <c r="BA176">
        <v>6</v>
      </c>
      <c r="BB176">
        <v>6</v>
      </c>
      <c r="BC176">
        <v>6</v>
      </c>
      <c r="BD176">
        <v>5</v>
      </c>
      <c r="BE176">
        <v>5</v>
      </c>
      <c r="BF176">
        <v>4</v>
      </c>
      <c r="BG176">
        <v>4</v>
      </c>
      <c r="BH176">
        <v>3</v>
      </c>
      <c r="BI176">
        <v>3</v>
      </c>
      <c r="BJ176">
        <v>3</v>
      </c>
      <c r="BK176">
        <v>3</v>
      </c>
      <c r="BL176">
        <v>3</v>
      </c>
      <c r="BM176">
        <v>3</v>
      </c>
      <c r="BN176">
        <v>2</v>
      </c>
      <c r="BO176">
        <v>2</v>
      </c>
      <c r="BP176">
        <v>2</v>
      </c>
      <c r="BQ176">
        <v>2</v>
      </c>
      <c r="BR176">
        <v>2</v>
      </c>
      <c r="BS176">
        <v>2</v>
      </c>
      <c r="BT176">
        <v>2</v>
      </c>
      <c r="BU176">
        <v>2</v>
      </c>
      <c r="BV176">
        <v>2</v>
      </c>
      <c r="BW176">
        <v>2</v>
      </c>
      <c r="BX176">
        <v>2</v>
      </c>
      <c r="BY176">
        <v>2</v>
      </c>
      <c r="BZ176">
        <v>2</v>
      </c>
      <c r="CA176">
        <v>2</v>
      </c>
      <c r="CB176">
        <v>2</v>
      </c>
      <c r="CC176">
        <v>2</v>
      </c>
      <c r="CD176">
        <v>2</v>
      </c>
      <c r="CE176">
        <v>2</v>
      </c>
      <c r="CF176">
        <v>2</v>
      </c>
      <c r="CG176">
        <v>2</v>
      </c>
      <c r="CH176">
        <v>2</v>
      </c>
    </row>
    <row r="177" spans="1:86" x14ac:dyDescent="0.3">
      <c r="A177" t="s">
        <v>286</v>
      </c>
      <c r="B177" t="str">
        <f>VLOOKUP(A177,SupplyDemand!$A$2:$B$321,2,FALSE)</f>
        <v>HQ, LEGAL OPS DET - MULTI (LOD-M)</v>
      </c>
      <c r="C177">
        <v>0</v>
      </c>
      <c r="E177" t="s">
        <v>109</v>
      </c>
      <c r="F177" t="s">
        <v>108</v>
      </c>
      <c r="G177">
        <v>0</v>
      </c>
      <c r="H177">
        <v>1</v>
      </c>
      <c r="I177">
        <v>2</v>
      </c>
      <c r="J177">
        <v>3</v>
      </c>
      <c r="K177">
        <v>4</v>
      </c>
      <c r="L177">
        <v>4</v>
      </c>
      <c r="M177">
        <v>5</v>
      </c>
      <c r="N177">
        <v>5</v>
      </c>
      <c r="O177">
        <v>5</v>
      </c>
      <c r="P177">
        <v>5</v>
      </c>
      <c r="Q177">
        <v>5</v>
      </c>
      <c r="R177">
        <v>5</v>
      </c>
      <c r="S177">
        <v>5</v>
      </c>
      <c r="T177">
        <v>5</v>
      </c>
      <c r="U177">
        <v>6</v>
      </c>
      <c r="V177">
        <v>6</v>
      </c>
      <c r="W177">
        <v>6</v>
      </c>
      <c r="X177">
        <v>6</v>
      </c>
      <c r="Y177">
        <v>6</v>
      </c>
      <c r="Z177">
        <v>6</v>
      </c>
      <c r="AA177">
        <v>6</v>
      </c>
      <c r="AB177">
        <v>8</v>
      </c>
      <c r="AC177">
        <v>8</v>
      </c>
      <c r="AD177">
        <v>8</v>
      </c>
      <c r="AE177">
        <v>8</v>
      </c>
      <c r="AF177">
        <v>8</v>
      </c>
      <c r="AG177">
        <v>8</v>
      </c>
      <c r="AH177">
        <v>8</v>
      </c>
      <c r="AI177">
        <v>8</v>
      </c>
      <c r="AJ177">
        <v>8</v>
      </c>
      <c r="AK177">
        <v>8</v>
      </c>
      <c r="AL177">
        <v>8</v>
      </c>
      <c r="AM177">
        <v>8</v>
      </c>
      <c r="AN177">
        <v>8</v>
      </c>
      <c r="AO177">
        <v>8</v>
      </c>
      <c r="AP177">
        <v>8</v>
      </c>
      <c r="AQ177">
        <v>8</v>
      </c>
      <c r="AR177">
        <v>8</v>
      </c>
      <c r="AS177">
        <v>8</v>
      </c>
      <c r="AT177">
        <v>8</v>
      </c>
      <c r="AU177">
        <v>8</v>
      </c>
      <c r="AV177">
        <v>8</v>
      </c>
      <c r="AW177">
        <v>8</v>
      </c>
      <c r="AX177">
        <v>8</v>
      </c>
      <c r="AY177">
        <v>8</v>
      </c>
      <c r="AZ177">
        <v>8</v>
      </c>
      <c r="BA177">
        <v>8</v>
      </c>
      <c r="BB177">
        <v>7</v>
      </c>
      <c r="BC177">
        <v>6</v>
      </c>
      <c r="BD177">
        <v>6</v>
      </c>
      <c r="BE177">
        <v>6</v>
      </c>
      <c r="BF177">
        <v>5</v>
      </c>
      <c r="BG177">
        <v>4</v>
      </c>
      <c r="BH177">
        <v>4</v>
      </c>
      <c r="BI177">
        <v>3</v>
      </c>
      <c r="BJ177">
        <v>3</v>
      </c>
      <c r="BK177">
        <v>3</v>
      </c>
      <c r="BL177">
        <v>3</v>
      </c>
      <c r="BM177">
        <v>3</v>
      </c>
      <c r="BN177">
        <v>3</v>
      </c>
      <c r="BO177">
        <v>3</v>
      </c>
      <c r="BP177">
        <v>3</v>
      </c>
      <c r="BQ177">
        <v>3</v>
      </c>
      <c r="BR177">
        <v>3</v>
      </c>
      <c r="BS177">
        <v>3</v>
      </c>
      <c r="BT177">
        <v>3</v>
      </c>
      <c r="BU177">
        <v>3</v>
      </c>
      <c r="BV177">
        <v>2</v>
      </c>
      <c r="BW177">
        <v>2</v>
      </c>
      <c r="BX177">
        <v>2</v>
      </c>
      <c r="BY177">
        <v>2</v>
      </c>
      <c r="BZ177">
        <v>2</v>
      </c>
      <c r="CA177">
        <v>2</v>
      </c>
      <c r="CB177">
        <v>2</v>
      </c>
      <c r="CC177">
        <v>2</v>
      </c>
      <c r="CD177">
        <v>2</v>
      </c>
      <c r="CE177">
        <v>2</v>
      </c>
      <c r="CF177">
        <v>2</v>
      </c>
      <c r="CG177">
        <v>2</v>
      </c>
      <c r="CH177">
        <v>2</v>
      </c>
    </row>
    <row r="178" spans="1:86" x14ac:dyDescent="0.3">
      <c r="A178" t="s">
        <v>287</v>
      </c>
      <c r="B178" t="str">
        <f>VLOOKUP(A178,SupplyDemand!$A$2:$B$321,2,FALSE)</f>
        <v>LEGAL OPS TM - SPECIAL (LOT-S)</v>
      </c>
      <c r="C178">
        <v>0</v>
      </c>
      <c r="E178" t="s">
        <v>109</v>
      </c>
      <c r="F178" t="s">
        <v>108</v>
      </c>
      <c r="G178">
        <v>0</v>
      </c>
      <c r="H178">
        <v>2</v>
      </c>
      <c r="I178">
        <v>9</v>
      </c>
      <c r="J178">
        <v>12</v>
      </c>
      <c r="K178">
        <v>15</v>
      </c>
      <c r="L178">
        <v>16</v>
      </c>
      <c r="M178">
        <v>18</v>
      </c>
      <c r="N178">
        <v>19</v>
      </c>
      <c r="O178">
        <v>19</v>
      </c>
      <c r="P178">
        <v>20</v>
      </c>
      <c r="Q178">
        <v>20</v>
      </c>
      <c r="R178">
        <v>20</v>
      </c>
      <c r="S178">
        <v>20</v>
      </c>
      <c r="T178">
        <v>20</v>
      </c>
      <c r="U178">
        <v>21</v>
      </c>
      <c r="V178">
        <v>21</v>
      </c>
      <c r="W178">
        <v>21</v>
      </c>
      <c r="X178">
        <v>21</v>
      </c>
      <c r="Y178">
        <v>21</v>
      </c>
      <c r="Z178">
        <v>21</v>
      </c>
      <c r="AA178">
        <v>21</v>
      </c>
      <c r="AB178">
        <v>26</v>
      </c>
      <c r="AC178">
        <v>26</v>
      </c>
      <c r="AD178">
        <v>26</v>
      </c>
      <c r="AE178">
        <v>26</v>
      </c>
      <c r="AF178">
        <v>26</v>
      </c>
      <c r="AG178">
        <v>26</v>
      </c>
      <c r="AH178">
        <v>26</v>
      </c>
      <c r="AI178">
        <v>26</v>
      </c>
      <c r="AJ178">
        <v>26</v>
      </c>
      <c r="AK178">
        <v>26</v>
      </c>
      <c r="AL178">
        <v>25</v>
      </c>
      <c r="AM178">
        <v>25</v>
      </c>
      <c r="AN178">
        <v>25</v>
      </c>
      <c r="AO178">
        <v>25</v>
      </c>
      <c r="AP178">
        <v>25</v>
      </c>
      <c r="AQ178">
        <v>25</v>
      </c>
      <c r="AR178">
        <v>25</v>
      </c>
      <c r="AS178">
        <v>25</v>
      </c>
      <c r="AT178">
        <v>25</v>
      </c>
      <c r="AU178">
        <v>25</v>
      </c>
      <c r="AV178">
        <v>25</v>
      </c>
      <c r="AW178">
        <v>25</v>
      </c>
      <c r="AX178">
        <v>25</v>
      </c>
      <c r="AY178">
        <v>25</v>
      </c>
      <c r="AZ178">
        <v>25</v>
      </c>
      <c r="BA178">
        <v>25</v>
      </c>
      <c r="BB178">
        <v>24</v>
      </c>
      <c r="BC178">
        <v>21</v>
      </c>
      <c r="BD178">
        <v>19</v>
      </c>
      <c r="BE178">
        <v>19</v>
      </c>
      <c r="BF178">
        <v>16</v>
      </c>
      <c r="BG178">
        <v>14</v>
      </c>
      <c r="BH178">
        <v>13</v>
      </c>
      <c r="BI178">
        <v>11</v>
      </c>
      <c r="BJ178">
        <v>10</v>
      </c>
      <c r="BK178">
        <v>10</v>
      </c>
      <c r="BL178">
        <v>10</v>
      </c>
      <c r="BM178">
        <v>10</v>
      </c>
      <c r="BN178">
        <v>10</v>
      </c>
      <c r="BO178">
        <v>9</v>
      </c>
      <c r="BP178">
        <v>9</v>
      </c>
      <c r="BQ178">
        <v>9</v>
      </c>
      <c r="BR178">
        <v>9</v>
      </c>
      <c r="BS178">
        <v>9</v>
      </c>
      <c r="BT178">
        <v>9</v>
      </c>
      <c r="BU178">
        <v>9</v>
      </c>
      <c r="BV178">
        <v>9</v>
      </c>
      <c r="BW178">
        <v>9</v>
      </c>
      <c r="BX178">
        <v>8</v>
      </c>
      <c r="BY178">
        <v>7</v>
      </c>
      <c r="BZ178">
        <v>7</v>
      </c>
      <c r="CA178">
        <v>7</v>
      </c>
      <c r="CB178">
        <v>7</v>
      </c>
      <c r="CC178">
        <v>7</v>
      </c>
      <c r="CD178">
        <v>7</v>
      </c>
      <c r="CE178">
        <v>7</v>
      </c>
      <c r="CF178">
        <v>7</v>
      </c>
      <c r="CG178">
        <v>7</v>
      </c>
      <c r="CH178">
        <v>7</v>
      </c>
    </row>
    <row r="179" spans="1:86" x14ac:dyDescent="0.3">
      <c r="A179" t="s">
        <v>288</v>
      </c>
      <c r="B179" t="str">
        <f>VLOOKUP(A179,SupplyDemand!$A$2:$B$321,2,FALSE)</f>
        <v>LEGAL OPS TM - GENERAL (LOT-G)</v>
      </c>
      <c r="C179">
        <v>0</v>
      </c>
      <c r="E179" t="s">
        <v>109</v>
      </c>
      <c r="F179" t="s">
        <v>108</v>
      </c>
      <c r="G179">
        <v>0</v>
      </c>
      <c r="H179">
        <v>4</v>
      </c>
      <c r="I179">
        <v>14</v>
      </c>
      <c r="J179">
        <v>20</v>
      </c>
      <c r="K179">
        <v>26</v>
      </c>
      <c r="L179">
        <v>28</v>
      </c>
      <c r="M179">
        <v>33</v>
      </c>
      <c r="N179">
        <v>35</v>
      </c>
      <c r="O179">
        <v>35</v>
      </c>
      <c r="P179">
        <v>36</v>
      </c>
      <c r="Q179">
        <v>36</v>
      </c>
      <c r="R179">
        <v>36</v>
      </c>
      <c r="S179">
        <v>36</v>
      </c>
      <c r="T179">
        <v>36</v>
      </c>
      <c r="U179">
        <v>37</v>
      </c>
      <c r="V179">
        <v>37</v>
      </c>
      <c r="W179">
        <v>37</v>
      </c>
      <c r="X179">
        <v>37</v>
      </c>
      <c r="Y179">
        <v>37</v>
      </c>
      <c r="Z179">
        <v>37</v>
      </c>
      <c r="AA179">
        <v>37</v>
      </c>
      <c r="AB179">
        <v>58</v>
      </c>
      <c r="AC179">
        <v>58</v>
      </c>
      <c r="AD179">
        <v>58</v>
      </c>
      <c r="AE179">
        <v>58</v>
      </c>
      <c r="AF179">
        <v>58</v>
      </c>
      <c r="AG179">
        <v>58</v>
      </c>
      <c r="AH179">
        <v>58</v>
      </c>
      <c r="AI179">
        <v>58</v>
      </c>
      <c r="AJ179">
        <v>58</v>
      </c>
      <c r="AK179">
        <v>58</v>
      </c>
      <c r="AL179">
        <v>57</v>
      </c>
      <c r="AM179">
        <v>57</v>
      </c>
      <c r="AN179">
        <v>57</v>
      </c>
      <c r="AO179">
        <v>57</v>
      </c>
      <c r="AP179">
        <v>57</v>
      </c>
      <c r="AQ179">
        <v>57</v>
      </c>
      <c r="AR179">
        <v>57</v>
      </c>
      <c r="AS179">
        <v>57</v>
      </c>
      <c r="AT179">
        <v>57</v>
      </c>
      <c r="AU179">
        <v>57</v>
      </c>
      <c r="AV179">
        <v>57</v>
      </c>
      <c r="AW179">
        <v>57</v>
      </c>
      <c r="AX179">
        <v>57</v>
      </c>
      <c r="AY179">
        <v>57</v>
      </c>
      <c r="AZ179">
        <v>57</v>
      </c>
      <c r="BA179">
        <v>57</v>
      </c>
      <c r="BB179">
        <v>55</v>
      </c>
      <c r="BC179">
        <v>49</v>
      </c>
      <c r="BD179">
        <v>45</v>
      </c>
      <c r="BE179">
        <v>43</v>
      </c>
      <c r="BF179">
        <v>36</v>
      </c>
      <c r="BG179">
        <v>29</v>
      </c>
      <c r="BH179">
        <v>26</v>
      </c>
      <c r="BI179">
        <v>22</v>
      </c>
      <c r="BJ179">
        <v>18</v>
      </c>
      <c r="BK179">
        <v>17</v>
      </c>
      <c r="BL179">
        <v>17</v>
      </c>
      <c r="BM179">
        <v>17</v>
      </c>
      <c r="BN179">
        <v>17</v>
      </c>
      <c r="BO179">
        <v>16</v>
      </c>
      <c r="BP179">
        <v>16</v>
      </c>
      <c r="BQ179">
        <v>16</v>
      </c>
      <c r="BR179">
        <v>15</v>
      </c>
      <c r="BS179">
        <v>15</v>
      </c>
      <c r="BT179">
        <v>15</v>
      </c>
      <c r="BU179">
        <v>15</v>
      </c>
      <c r="BV179">
        <v>14</v>
      </c>
      <c r="BW179">
        <v>14</v>
      </c>
      <c r="BX179">
        <v>14</v>
      </c>
      <c r="BY179">
        <v>12</v>
      </c>
      <c r="BZ179">
        <v>10</v>
      </c>
      <c r="CA179">
        <v>10</v>
      </c>
      <c r="CB179">
        <v>10</v>
      </c>
      <c r="CC179">
        <v>10</v>
      </c>
      <c r="CD179">
        <v>10</v>
      </c>
      <c r="CE179">
        <v>10</v>
      </c>
      <c r="CF179">
        <v>10</v>
      </c>
      <c r="CG179">
        <v>10</v>
      </c>
      <c r="CH179">
        <v>10</v>
      </c>
    </row>
    <row r="180" spans="1:86" x14ac:dyDescent="0.3">
      <c r="A180" t="s">
        <v>289</v>
      </c>
      <c r="B180" t="str">
        <f>VLOOKUP(A180,SupplyDemand!$A$2:$B$321,2,FALSE)</f>
        <v>HQ LEGAL OPS DET, TRIAL DEF(LOD-TD)</v>
      </c>
      <c r="C180">
        <v>17</v>
      </c>
      <c r="E180" t="s">
        <v>109</v>
      </c>
      <c r="F180" t="s">
        <v>108</v>
      </c>
      <c r="G180">
        <v>0</v>
      </c>
      <c r="H180">
        <v>1</v>
      </c>
      <c r="I180">
        <v>2</v>
      </c>
      <c r="J180">
        <v>2</v>
      </c>
      <c r="K180">
        <v>3</v>
      </c>
      <c r="L180">
        <v>3</v>
      </c>
      <c r="M180">
        <v>4</v>
      </c>
      <c r="N180">
        <v>4</v>
      </c>
      <c r="O180">
        <v>4</v>
      </c>
      <c r="P180">
        <v>4</v>
      </c>
      <c r="Q180">
        <v>4</v>
      </c>
      <c r="R180">
        <v>4</v>
      </c>
      <c r="S180">
        <v>4</v>
      </c>
      <c r="T180">
        <v>4</v>
      </c>
      <c r="U180">
        <v>4</v>
      </c>
      <c r="V180">
        <v>4</v>
      </c>
      <c r="W180">
        <v>4</v>
      </c>
      <c r="X180">
        <v>4</v>
      </c>
      <c r="Y180">
        <v>4</v>
      </c>
      <c r="Z180">
        <v>4</v>
      </c>
      <c r="AA180">
        <v>4</v>
      </c>
      <c r="AB180">
        <v>4</v>
      </c>
      <c r="AC180">
        <v>4</v>
      </c>
      <c r="AD180">
        <v>4</v>
      </c>
      <c r="AE180">
        <v>4</v>
      </c>
      <c r="AF180">
        <v>4</v>
      </c>
      <c r="AG180">
        <v>4</v>
      </c>
      <c r="AH180">
        <v>4</v>
      </c>
      <c r="AI180">
        <v>4</v>
      </c>
      <c r="AJ180">
        <v>4</v>
      </c>
      <c r="AK180">
        <v>4</v>
      </c>
      <c r="AL180">
        <v>4</v>
      </c>
      <c r="AM180">
        <v>4</v>
      </c>
      <c r="AN180">
        <v>4</v>
      </c>
      <c r="AO180">
        <v>4</v>
      </c>
      <c r="AP180">
        <v>4</v>
      </c>
      <c r="AQ180">
        <v>4</v>
      </c>
      <c r="AR180">
        <v>4</v>
      </c>
      <c r="AS180">
        <v>4</v>
      </c>
      <c r="AT180">
        <v>4</v>
      </c>
      <c r="AU180">
        <v>4</v>
      </c>
      <c r="AV180">
        <v>4</v>
      </c>
      <c r="AW180">
        <v>4</v>
      </c>
      <c r="AX180">
        <v>4</v>
      </c>
      <c r="AY180">
        <v>4</v>
      </c>
      <c r="AZ180">
        <v>4</v>
      </c>
      <c r="BA180">
        <v>3</v>
      </c>
      <c r="BB180">
        <v>3</v>
      </c>
      <c r="BC180">
        <v>3</v>
      </c>
      <c r="BD180">
        <v>3</v>
      </c>
      <c r="BE180">
        <v>2</v>
      </c>
      <c r="BF180">
        <v>2</v>
      </c>
      <c r="BG180">
        <v>2</v>
      </c>
      <c r="BH180">
        <v>2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</row>
    <row r="181" spans="1:86" x14ac:dyDescent="0.3">
      <c r="A181" t="s">
        <v>290</v>
      </c>
      <c r="B181" t="str">
        <f>VLOOKUP(A181,SupplyDemand!$A$2:$B$321,2,FALSE)</f>
        <v>HQ, LEGAL OPS DET - (LOD-J)</v>
      </c>
      <c r="C181">
        <v>0</v>
      </c>
      <c r="E181" t="s">
        <v>109</v>
      </c>
      <c r="F181" t="s">
        <v>108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</row>
    <row r="182" spans="1:86" x14ac:dyDescent="0.3">
      <c r="A182" t="s">
        <v>291</v>
      </c>
      <c r="B182" t="str">
        <f>VLOOKUP(A182,SupplyDemand!$A$2:$B$321,2,FALSE)</f>
        <v>SENIOR MIL JUDGE TM (S-MJT)</v>
      </c>
      <c r="C182">
        <v>0</v>
      </c>
      <c r="E182" t="s">
        <v>109</v>
      </c>
      <c r="F182" t="s">
        <v>108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</row>
    <row r="183" spans="1:86" x14ac:dyDescent="0.3">
      <c r="A183" t="s">
        <v>292</v>
      </c>
      <c r="B183" t="str">
        <f>VLOOKUP(A183,SupplyDemand!$A$2:$B$321,2,FALSE)</f>
        <v>MIL JUDGE TM -A (MJT-A)</v>
      </c>
      <c r="C183">
        <v>0</v>
      </c>
      <c r="E183" t="s">
        <v>109</v>
      </c>
      <c r="F183" t="s">
        <v>108</v>
      </c>
      <c r="G183">
        <v>0</v>
      </c>
      <c r="H183">
        <v>1</v>
      </c>
      <c r="I183">
        <v>2</v>
      </c>
      <c r="J183">
        <v>3</v>
      </c>
      <c r="K183">
        <v>3</v>
      </c>
      <c r="L183">
        <v>4</v>
      </c>
      <c r="M183">
        <v>4</v>
      </c>
      <c r="N183">
        <v>4</v>
      </c>
      <c r="O183">
        <v>4</v>
      </c>
      <c r="P183">
        <v>4</v>
      </c>
      <c r="Q183">
        <v>4</v>
      </c>
      <c r="R183">
        <v>4</v>
      </c>
      <c r="S183">
        <v>4</v>
      </c>
      <c r="T183">
        <v>4</v>
      </c>
      <c r="U183">
        <v>5</v>
      </c>
      <c r="V183">
        <v>5</v>
      </c>
      <c r="W183">
        <v>5</v>
      </c>
      <c r="X183">
        <v>5</v>
      </c>
      <c r="Y183">
        <v>5</v>
      </c>
      <c r="Z183">
        <v>5</v>
      </c>
      <c r="AA183">
        <v>5</v>
      </c>
      <c r="AB183">
        <v>4</v>
      </c>
      <c r="AC183">
        <v>4</v>
      </c>
      <c r="AD183">
        <v>4</v>
      </c>
      <c r="AE183">
        <v>4</v>
      </c>
      <c r="AF183">
        <v>4</v>
      </c>
      <c r="AG183">
        <v>4</v>
      </c>
      <c r="AH183">
        <v>4</v>
      </c>
      <c r="AI183">
        <v>4</v>
      </c>
      <c r="AJ183">
        <v>4</v>
      </c>
      <c r="AK183">
        <v>4</v>
      </c>
      <c r="AL183">
        <v>4</v>
      </c>
      <c r="AM183">
        <v>4</v>
      </c>
      <c r="AN183">
        <v>4</v>
      </c>
      <c r="AO183">
        <v>4</v>
      </c>
      <c r="AP183">
        <v>4</v>
      </c>
      <c r="AQ183">
        <v>4</v>
      </c>
      <c r="AR183">
        <v>4</v>
      </c>
      <c r="AS183">
        <v>4</v>
      </c>
      <c r="AT183">
        <v>4</v>
      </c>
      <c r="AU183">
        <v>4</v>
      </c>
      <c r="AV183">
        <v>4</v>
      </c>
      <c r="AW183">
        <v>4</v>
      </c>
      <c r="AX183">
        <v>4</v>
      </c>
      <c r="AY183">
        <v>4</v>
      </c>
      <c r="AZ183">
        <v>4</v>
      </c>
      <c r="BA183">
        <v>4</v>
      </c>
      <c r="BB183">
        <v>4</v>
      </c>
      <c r="BC183">
        <v>4</v>
      </c>
      <c r="BD183">
        <v>3</v>
      </c>
      <c r="BE183">
        <v>3</v>
      </c>
      <c r="BF183">
        <v>3</v>
      </c>
      <c r="BG183">
        <v>3</v>
      </c>
      <c r="BH183">
        <v>2</v>
      </c>
      <c r="BI183">
        <v>2</v>
      </c>
      <c r="BJ183">
        <v>2</v>
      </c>
      <c r="BK183">
        <v>2</v>
      </c>
      <c r="BL183">
        <v>2</v>
      </c>
      <c r="BM183">
        <v>2</v>
      </c>
      <c r="BN183">
        <v>2</v>
      </c>
      <c r="BO183">
        <v>2</v>
      </c>
      <c r="BP183">
        <v>2</v>
      </c>
      <c r="BQ183">
        <v>2</v>
      </c>
      <c r="BR183">
        <v>2</v>
      </c>
      <c r="BS183">
        <v>2</v>
      </c>
      <c r="BT183">
        <v>2</v>
      </c>
      <c r="BU183">
        <v>2</v>
      </c>
      <c r="BV183">
        <v>2</v>
      </c>
      <c r="BW183">
        <v>2</v>
      </c>
      <c r="BX183">
        <v>2</v>
      </c>
      <c r="BY183">
        <v>2</v>
      </c>
      <c r="BZ183">
        <v>1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1</v>
      </c>
      <c r="CG183">
        <v>1</v>
      </c>
      <c r="CH183">
        <v>1</v>
      </c>
    </row>
    <row r="184" spans="1:86" x14ac:dyDescent="0.3">
      <c r="A184" t="s">
        <v>293</v>
      </c>
      <c r="B184" t="str">
        <f>VLOOKUP(A184,SupplyDemand!$A$2:$B$321,2,FALSE)</f>
        <v>MIL JUDGE TM -B (MJT-B)</v>
      </c>
      <c r="C184">
        <v>0</v>
      </c>
      <c r="E184" t="s">
        <v>109</v>
      </c>
      <c r="F184" t="s">
        <v>108</v>
      </c>
      <c r="G184">
        <v>0</v>
      </c>
      <c r="H184">
        <v>1</v>
      </c>
      <c r="I184">
        <v>2</v>
      </c>
      <c r="J184">
        <v>2</v>
      </c>
      <c r="K184">
        <v>3</v>
      </c>
      <c r="L184">
        <v>3</v>
      </c>
      <c r="M184">
        <v>4</v>
      </c>
      <c r="N184">
        <v>4</v>
      </c>
      <c r="O184">
        <v>4</v>
      </c>
      <c r="P184">
        <v>4</v>
      </c>
      <c r="Q184">
        <v>4</v>
      </c>
      <c r="R184">
        <v>4</v>
      </c>
      <c r="S184">
        <v>4</v>
      </c>
      <c r="T184">
        <v>4</v>
      </c>
      <c r="U184">
        <v>4</v>
      </c>
      <c r="V184">
        <v>4</v>
      </c>
      <c r="W184">
        <v>4</v>
      </c>
      <c r="X184">
        <v>4</v>
      </c>
      <c r="Y184">
        <v>4</v>
      </c>
      <c r="Z184">
        <v>4</v>
      </c>
      <c r="AA184">
        <v>4</v>
      </c>
      <c r="AB184">
        <v>4</v>
      </c>
      <c r="AC184">
        <v>4</v>
      </c>
      <c r="AD184">
        <v>4</v>
      </c>
      <c r="AE184">
        <v>4</v>
      </c>
      <c r="AF184">
        <v>4</v>
      </c>
      <c r="AG184">
        <v>4</v>
      </c>
      <c r="AH184">
        <v>4</v>
      </c>
      <c r="AI184">
        <v>4</v>
      </c>
      <c r="AJ184">
        <v>4</v>
      </c>
      <c r="AK184">
        <v>4</v>
      </c>
      <c r="AL184">
        <v>4</v>
      </c>
      <c r="AM184">
        <v>4</v>
      </c>
      <c r="AN184">
        <v>4</v>
      </c>
      <c r="AO184">
        <v>4</v>
      </c>
      <c r="AP184">
        <v>4</v>
      </c>
      <c r="AQ184">
        <v>4</v>
      </c>
      <c r="AR184">
        <v>3</v>
      </c>
      <c r="AS184">
        <v>3</v>
      </c>
      <c r="AT184">
        <v>3</v>
      </c>
      <c r="AU184">
        <v>3</v>
      </c>
      <c r="AV184">
        <v>3</v>
      </c>
      <c r="AW184">
        <v>3</v>
      </c>
      <c r="AX184">
        <v>3</v>
      </c>
      <c r="AY184">
        <v>3</v>
      </c>
      <c r="AZ184">
        <v>3</v>
      </c>
      <c r="BA184">
        <v>3</v>
      </c>
      <c r="BB184">
        <v>3</v>
      </c>
      <c r="BC184">
        <v>3</v>
      </c>
      <c r="BD184">
        <v>3</v>
      </c>
      <c r="BE184">
        <v>3</v>
      </c>
      <c r="BF184">
        <v>3</v>
      </c>
      <c r="BG184">
        <v>2</v>
      </c>
      <c r="BH184">
        <v>2</v>
      </c>
      <c r="BI184">
        <v>2</v>
      </c>
      <c r="BJ184">
        <v>2</v>
      </c>
      <c r="BK184">
        <v>2</v>
      </c>
      <c r="BL184">
        <v>2</v>
      </c>
      <c r="BM184">
        <v>2</v>
      </c>
      <c r="BN184">
        <v>2</v>
      </c>
      <c r="BO184">
        <v>2</v>
      </c>
      <c r="BP184">
        <v>2</v>
      </c>
      <c r="BQ184">
        <v>2</v>
      </c>
      <c r="BR184">
        <v>2</v>
      </c>
      <c r="BS184">
        <v>2</v>
      </c>
      <c r="BT184">
        <v>2</v>
      </c>
      <c r="BU184">
        <v>2</v>
      </c>
      <c r="BV184">
        <v>2</v>
      </c>
      <c r="BW184">
        <v>2</v>
      </c>
      <c r="BX184">
        <v>1</v>
      </c>
      <c r="BY184">
        <v>1</v>
      </c>
      <c r="BZ184">
        <v>1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1</v>
      </c>
    </row>
    <row r="185" spans="1:86" x14ac:dyDescent="0.3">
      <c r="A185" t="s">
        <v>294</v>
      </c>
      <c r="B185" t="str">
        <f>VLOOKUP(A185,SupplyDemand!$A$2:$B$321,2,FALSE)</f>
        <v>MIL JUDGE TM -C (MJT-C)</v>
      </c>
      <c r="C185">
        <v>0</v>
      </c>
      <c r="E185" t="s">
        <v>109</v>
      </c>
      <c r="F185" t="s">
        <v>108</v>
      </c>
      <c r="G185">
        <v>0</v>
      </c>
      <c r="H185">
        <v>0</v>
      </c>
      <c r="I185">
        <v>2</v>
      </c>
      <c r="J185">
        <v>2</v>
      </c>
      <c r="K185">
        <v>3</v>
      </c>
      <c r="L185">
        <v>3</v>
      </c>
      <c r="M185">
        <v>3</v>
      </c>
      <c r="N185">
        <v>3</v>
      </c>
      <c r="O185">
        <v>3</v>
      </c>
      <c r="P185">
        <v>3</v>
      </c>
      <c r="Q185">
        <v>3</v>
      </c>
      <c r="R185">
        <v>3</v>
      </c>
      <c r="S185">
        <v>3</v>
      </c>
      <c r="T185">
        <v>3</v>
      </c>
      <c r="U185">
        <v>3</v>
      </c>
      <c r="V185">
        <v>4</v>
      </c>
      <c r="W185">
        <v>4</v>
      </c>
      <c r="X185">
        <v>4</v>
      </c>
      <c r="Y185">
        <v>4</v>
      </c>
      <c r="Z185">
        <v>4</v>
      </c>
      <c r="AA185">
        <v>4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3</v>
      </c>
      <c r="AX185">
        <v>3</v>
      </c>
      <c r="AY185">
        <v>3</v>
      </c>
      <c r="AZ185">
        <v>3</v>
      </c>
      <c r="BA185">
        <v>3</v>
      </c>
      <c r="BB185">
        <v>3</v>
      </c>
      <c r="BC185">
        <v>3</v>
      </c>
      <c r="BD185">
        <v>3</v>
      </c>
      <c r="BE185">
        <v>3</v>
      </c>
      <c r="BF185">
        <v>2</v>
      </c>
      <c r="BG185">
        <v>2</v>
      </c>
      <c r="BH185">
        <v>2</v>
      </c>
      <c r="BI185">
        <v>2</v>
      </c>
      <c r="BJ185">
        <v>2</v>
      </c>
      <c r="BK185">
        <v>2</v>
      </c>
      <c r="BL185">
        <v>2</v>
      </c>
      <c r="BM185">
        <v>2</v>
      </c>
      <c r="BN185">
        <v>2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1</v>
      </c>
      <c r="CB185">
        <v>1</v>
      </c>
      <c r="CC185">
        <v>1</v>
      </c>
      <c r="CD185">
        <v>1</v>
      </c>
      <c r="CE185">
        <v>1</v>
      </c>
      <c r="CF185">
        <v>1</v>
      </c>
      <c r="CG185">
        <v>1</v>
      </c>
      <c r="CH185">
        <v>1</v>
      </c>
    </row>
    <row r="186" spans="1:86" x14ac:dyDescent="0.3">
      <c r="A186" t="s">
        <v>295</v>
      </c>
      <c r="B186" t="str">
        <f>VLOOKUP(A186,SupplyDemand!$A$2:$B$321,2,FALSE)</f>
        <v>HQ, LEGAL OPS DET - (LOD-E)</v>
      </c>
      <c r="C186">
        <v>0</v>
      </c>
      <c r="E186" t="s">
        <v>109</v>
      </c>
      <c r="F186" t="s">
        <v>108</v>
      </c>
      <c r="G186">
        <v>0</v>
      </c>
      <c r="H186">
        <v>0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1</v>
      </c>
    </row>
    <row r="187" spans="1:86" x14ac:dyDescent="0.3">
      <c r="A187" t="s">
        <v>296</v>
      </c>
      <c r="B187" t="str">
        <f>VLOOKUP(A187,SupplyDemand!$A$2:$B$321,2,FALSE)</f>
        <v>LEGAL OPS TM - EXPERT TM A</v>
      </c>
      <c r="C187">
        <v>0</v>
      </c>
      <c r="E187" t="s">
        <v>109</v>
      </c>
      <c r="F187" t="s">
        <v>108</v>
      </c>
      <c r="G187">
        <v>0</v>
      </c>
      <c r="H187">
        <v>0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1</v>
      </c>
      <c r="CA187">
        <v>1</v>
      </c>
      <c r="CB187">
        <v>1</v>
      </c>
      <c r="CC187">
        <v>1</v>
      </c>
      <c r="CD187">
        <v>1</v>
      </c>
      <c r="CE187">
        <v>1</v>
      </c>
      <c r="CF187">
        <v>1</v>
      </c>
      <c r="CG187">
        <v>1</v>
      </c>
      <c r="CH187">
        <v>1</v>
      </c>
    </row>
    <row r="188" spans="1:86" x14ac:dyDescent="0.3">
      <c r="A188" t="s">
        <v>297</v>
      </c>
      <c r="B188" t="str">
        <f>VLOOKUP(A188,SupplyDemand!$A$2:$B$321,2,FALSE)</f>
        <v>LEGAL OPS TM - EXPERT TM B</v>
      </c>
      <c r="C188">
        <v>0</v>
      </c>
      <c r="E188" t="s">
        <v>109</v>
      </c>
      <c r="F188" t="s">
        <v>108</v>
      </c>
      <c r="G188">
        <v>0</v>
      </c>
      <c r="H188">
        <v>0</v>
      </c>
      <c r="I188">
        <v>2</v>
      </c>
      <c r="J188">
        <v>3</v>
      </c>
      <c r="K188">
        <v>5</v>
      </c>
      <c r="L188">
        <v>6</v>
      </c>
      <c r="M188">
        <v>8</v>
      </c>
      <c r="N188">
        <v>9</v>
      </c>
      <c r="O188">
        <v>9</v>
      </c>
      <c r="P188">
        <v>9</v>
      </c>
      <c r="Q188">
        <v>9</v>
      </c>
      <c r="R188">
        <v>9</v>
      </c>
      <c r="S188">
        <v>9</v>
      </c>
      <c r="T188">
        <v>9</v>
      </c>
      <c r="U188">
        <v>9</v>
      </c>
      <c r="V188">
        <v>9</v>
      </c>
      <c r="W188">
        <v>9</v>
      </c>
      <c r="X188">
        <v>9</v>
      </c>
      <c r="Y188">
        <v>9</v>
      </c>
      <c r="Z188">
        <v>9</v>
      </c>
      <c r="AA188">
        <v>9</v>
      </c>
      <c r="AB188">
        <v>9</v>
      </c>
      <c r="AC188">
        <v>9</v>
      </c>
      <c r="AD188">
        <v>9</v>
      </c>
      <c r="AE188">
        <v>9</v>
      </c>
      <c r="AF188">
        <v>9</v>
      </c>
      <c r="AG188">
        <v>9</v>
      </c>
      <c r="AH188">
        <v>9</v>
      </c>
      <c r="AI188">
        <v>9</v>
      </c>
      <c r="AJ188">
        <v>9</v>
      </c>
      <c r="AK188">
        <v>9</v>
      </c>
      <c r="AL188">
        <v>9</v>
      </c>
      <c r="AM188">
        <v>9</v>
      </c>
      <c r="AN188">
        <v>9</v>
      </c>
      <c r="AO188">
        <v>9</v>
      </c>
      <c r="AP188">
        <v>9</v>
      </c>
      <c r="AQ188">
        <v>9</v>
      </c>
      <c r="AR188">
        <v>9</v>
      </c>
      <c r="AS188">
        <v>9</v>
      </c>
      <c r="AT188">
        <v>9</v>
      </c>
      <c r="AU188">
        <v>9</v>
      </c>
      <c r="AV188">
        <v>9</v>
      </c>
      <c r="AW188">
        <v>9</v>
      </c>
      <c r="AX188">
        <v>9</v>
      </c>
      <c r="AY188">
        <v>9</v>
      </c>
      <c r="AZ188">
        <v>9</v>
      </c>
      <c r="BA188">
        <v>9</v>
      </c>
      <c r="BB188">
        <v>9</v>
      </c>
      <c r="BC188">
        <v>9</v>
      </c>
      <c r="BD188">
        <v>9</v>
      </c>
      <c r="BE188">
        <v>9</v>
      </c>
      <c r="BF188">
        <v>8</v>
      </c>
      <c r="BG188">
        <v>7</v>
      </c>
      <c r="BH188">
        <v>6</v>
      </c>
      <c r="BI188">
        <v>5</v>
      </c>
      <c r="BJ188">
        <v>4</v>
      </c>
      <c r="BK188">
        <v>3</v>
      </c>
      <c r="BL188">
        <v>3</v>
      </c>
      <c r="BM188">
        <v>3</v>
      </c>
      <c r="BN188">
        <v>3</v>
      </c>
      <c r="BO188">
        <v>3</v>
      </c>
      <c r="BP188">
        <v>3</v>
      </c>
      <c r="BQ188">
        <v>3</v>
      </c>
      <c r="BR188">
        <v>3</v>
      </c>
      <c r="BS188">
        <v>3</v>
      </c>
      <c r="BT188">
        <v>3</v>
      </c>
      <c r="BU188">
        <v>3</v>
      </c>
      <c r="BV188">
        <v>3</v>
      </c>
      <c r="BW188">
        <v>3</v>
      </c>
      <c r="BX188">
        <v>3</v>
      </c>
      <c r="BY188">
        <v>3</v>
      </c>
      <c r="BZ188">
        <v>2</v>
      </c>
      <c r="CA188">
        <v>2</v>
      </c>
      <c r="CB188">
        <v>2</v>
      </c>
      <c r="CC188">
        <v>2</v>
      </c>
      <c r="CD188">
        <v>2</v>
      </c>
      <c r="CE188">
        <v>2</v>
      </c>
      <c r="CF188">
        <v>2</v>
      </c>
      <c r="CG188">
        <v>2</v>
      </c>
      <c r="CH188">
        <v>2</v>
      </c>
    </row>
    <row r="189" spans="1:86" x14ac:dyDescent="0.3">
      <c r="A189" t="s">
        <v>298</v>
      </c>
      <c r="B189" t="str">
        <f>VLOOKUP(A189,SupplyDemand!$A$2:$B$321,2,FALSE)</f>
        <v>REGIONAL TRIAL DEFENSE TM (RTDT)</v>
      </c>
      <c r="C189">
        <v>0</v>
      </c>
      <c r="E189" t="s">
        <v>109</v>
      </c>
      <c r="F189" t="s">
        <v>108</v>
      </c>
      <c r="G189">
        <v>0</v>
      </c>
      <c r="H189">
        <v>2</v>
      </c>
      <c r="I189">
        <v>6</v>
      </c>
      <c r="J189">
        <v>9</v>
      </c>
      <c r="K189">
        <v>12</v>
      </c>
      <c r="L189">
        <v>13</v>
      </c>
      <c r="M189">
        <v>15</v>
      </c>
      <c r="N189">
        <v>16</v>
      </c>
      <c r="O189">
        <v>16</v>
      </c>
      <c r="P189">
        <v>16</v>
      </c>
      <c r="Q189">
        <v>16</v>
      </c>
      <c r="R189">
        <v>16</v>
      </c>
      <c r="S189">
        <v>16</v>
      </c>
      <c r="T189">
        <v>16</v>
      </c>
      <c r="U189">
        <v>16</v>
      </c>
      <c r="V189">
        <v>16</v>
      </c>
      <c r="W189">
        <v>16</v>
      </c>
      <c r="X189">
        <v>16</v>
      </c>
      <c r="Y189">
        <v>16</v>
      </c>
      <c r="Z189">
        <v>16</v>
      </c>
      <c r="AA189">
        <v>16</v>
      </c>
      <c r="AB189">
        <v>14</v>
      </c>
      <c r="AC189">
        <v>14</v>
      </c>
      <c r="AD189">
        <v>14</v>
      </c>
      <c r="AE189">
        <v>14</v>
      </c>
      <c r="AF189">
        <v>14</v>
      </c>
      <c r="AG189">
        <v>14</v>
      </c>
      <c r="AH189">
        <v>14</v>
      </c>
      <c r="AI189">
        <v>14</v>
      </c>
      <c r="AJ189">
        <v>14</v>
      </c>
      <c r="AK189">
        <v>14</v>
      </c>
      <c r="AL189">
        <v>14</v>
      </c>
      <c r="AM189">
        <v>14</v>
      </c>
      <c r="AN189">
        <v>14</v>
      </c>
      <c r="AO189">
        <v>14</v>
      </c>
      <c r="AP189">
        <v>14</v>
      </c>
      <c r="AQ189">
        <v>14</v>
      </c>
      <c r="AR189">
        <v>14</v>
      </c>
      <c r="AS189">
        <v>14</v>
      </c>
      <c r="AT189">
        <v>14</v>
      </c>
      <c r="AU189">
        <v>14</v>
      </c>
      <c r="AV189">
        <v>14</v>
      </c>
      <c r="AW189">
        <v>14</v>
      </c>
      <c r="AX189">
        <v>14</v>
      </c>
      <c r="AY189">
        <v>14</v>
      </c>
      <c r="AZ189">
        <v>14</v>
      </c>
      <c r="BA189">
        <v>14</v>
      </c>
      <c r="BB189">
        <v>13</v>
      </c>
      <c r="BC189">
        <v>12</v>
      </c>
      <c r="BD189">
        <v>11</v>
      </c>
      <c r="BE189">
        <v>10</v>
      </c>
      <c r="BF189">
        <v>9</v>
      </c>
      <c r="BG189">
        <v>8</v>
      </c>
      <c r="BH189">
        <v>7</v>
      </c>
      <c r="BI189">
        <v>6</v>
      </c>
      <c r="BJ189">
        <v>5</v>
      </c>
      <c r="BK189">
        <v>5</v>
      </c>
      <c r="BL189">
        <v>5</v>
      </c>
      <c r="BM189">
        <v>5</v>
      </c>
      <c r="BN189">
        <v>5</v>
      </c>
      <c r="BO189">
        <v>5</v>
      </c>
      <c r="BP189">
        <v>5</v>
      </c>
      <c r="BQ189">
        <v>5</v>
      </c>
      <c r="BR189">
        <v>5</v>
      </c>
      <c r="BS189">
        <v>5</v>
      </c>
      <c r="BT189">
        <v>5</v>
      </c>
      <c r="BU189">
        <v>5</v>
      </c>
      <c r="BV189">
        <v>5</v>
      </c>
      <c r="BW189">
        <v>5</v>
      </c>
      <c r="BX189">
        <v>4</v>
      </c>
      <c r="BY189">
        <v>4</v>
      </c>
      <c r="BZ189">
        <v>4</v>
      </c>
      <c r="CA189">
        <v>4</v>
      </c>
      <c r="CB189">
        <v>4</v>
      </c>
      <c r="CC189">
        <v>4</v>
      </c>
      <c r="CD189">
        <v>4</v>
      </c>
      <c r="CE189">
        <v>4</v>
      </c>
      <c r="CF189">
        <v>4</v>
      </c>
      <c r="CG189">
        <v>4</v>
      </c>
      <c r="CH189">
        <v>4</v>
      </c>
    </row>
    <row r="190" spans="1:86" x14ac:dyDescent="0.3">
      <c r="A190" t="s">
        <v>299</v>
      </c>
      <c r="B190" t="str">
        <f>VLOOKUP(A190,SupplyDemand!$A$2:$B$321,2,FALSE)</f>
        <v>SENIOR TRIAL DEFENSE TM (STDT)</v>
      </c>
      <c r="C190">
        <v>0</v>
      </c>
      <c r="E190" t="s">
        <v>109</v>
      </c>
      <c r="F190" t="s">
        <v>108</v>
      </c>
      <c r="G190">
        <v>0</v>
      </c>
      <c r="H190">
        <v>5</v>
      </c>
      <c r="I190">
        <v>19</v>
      </c>
      <c r="J190">
        <v>27</v>
      </c>
      <c r="K190">
        <v>35</v>
      </c>
      <c r="L190">
        <v>38</v>
      </c>
      <c r="M190">
        <v>45</v>
      </c>
      <c r="N190">
        <v>47</v>
      </c>
      <c r="O190">
        <v>47</v>
      </c>
      <c r="P190">
        <v>48</v>
      </c>
      <c r="Q190">
        <v>48</v>
      </c>
      <c r="R190">
        <v>48</v>
      </c>
      <c r="S190">
        <v>48</v>
      </c>
      <c r="T190">
        <v>48</v>
      </c>
      <c r="U190">
        <v>48</v>
      </c>
      <c r="V190">
        <v>48</v>
      </c>
      <c r="W190">
        <v>48</v>
      </c>
      <c r="X190">
        <v>48</v>
      </c>
      <c r="Y190">
        <v>48</v>
      </c>
      <c r="Z190">
        <v>48</v>
      </c>
      <c r="AA190">
        <v>48</v>
      </c>
      <c r="AB190">
        <v>43</v>
      </c>
      <c r="AC190">
        <v>43</v>
      </c>
      <c r="AD190">
        <v>43</v>
      </c>
      <c r="AE190">
        <v>43</v>
      </c>
      <c r="AF190">
        <v>43</v>
      </c>
      <c r="AG190">
        <v>43</v>
      </c>
      <c r="AH190">
        <v>43</v>
      </c>
      <c r="AI190">
        <v>43</v>
      </c>
      <c r="AJ190">
        <v>43</v>
      </c>
      <c r="AK190">
        <v>43</v>
      </c>
      <c r="AL190">
        <v>43</v>
      </c>
      <c r="AM190">
        <v>42</v>
      </c>
      <c r="AN190">
        <v>42</v>
      </c>
      <c r="AO190">
        <v>42</v>
      </c>
      <c r="AP190">
        <v>42</v>
      </c>
      <c r="AQ190">
        <v>42</v>
      </c>
      <c r="AR190">
        <v>42</v>
      </c>
      <c r="AS190">
        <v>42</v>
      </c>
      <c r="AT190">
        <v>42</v>
      </c>
      <c r="AU190">
        <v>42</v>
      </c>
      <c r="AV190">
        <v>42</v>
      </c>
      <c r="AW190">
        <v>42</v>
      </c>
      <c r="AX190">
        <v>42</v>
      </c>
      <c r="AY190">
        <v>42</v>
      </c>
      <c r="AZ190">
        <v>42</v>
      </c>
      <c r="BA190">
        <v>42</v>
      </c>
      <c r="BB190">
        <v>40</v>
      </c>
      <c r="BC190">
        <v>37</v>
      </c>
      <c r="BD190">
        <v>35</v>
      </c>
      <c r="BE190">
        <v>33</v>
      </c>
      <c r="BF190">
        <v>28</v>
      </c>
      <c r="BG190">
        <v>24</v>
      </c>
      <c r="BH190">
        <v>22</v>
      </c>
      <c r="BI190">
        <v>19</v>
      </c>
      <c r="BJ190">
        <v>17</v>
      </c>
      <c r="BK190">
        <v>16</v>
      </c>
      <c r="BL190">
        <v>16</v>
      </c>
      <c r="BM190">
        <v>16</v>
      </c>
      <c r="BN190">
        <v>16</v>
      </c>
      <c r="BO190">
        <v>16</v>
      </c>
      <c r="BP190">
        <v>16</v>
      </c>
      <c r="BQ190">
        <v>15</v>
      </c>
      <c r="BR190">
        <v>15</v>
      </c>
      <c r="BS190">
        <v>15</v>
      </c>
      <c r="BT190">
        <v>15</v>
      </c>
      <c r="BU190">
        <v>15</v>
      </c>
      <c r="BV190">
        <v>15</v>
      </c>
      <c r="BW190">
        <v>14</v>
      </c>
      <c r="BX190">
        <v>14</v>
      </c>
      <c r="BY190">
        <v>12</v>
      </c>
      <c r="BZ190">
        <v>12</v>
      </c>
      <c r="CA190">
        <v>12</v>
      </c>
      <c r="CB190">
        <v>11</v>
      </c>
      <c r="CC190">
        <v>11</v>
      </c>
      <c r="CD190">
        <v>11</v>
      </c>
      <c r="CE190">
        <v>11</v>
      </c>
      <c r="CF190">
        <v>11</v>
      </c>
      <c r="CG190">
        <v>11</v>
      </c>
      <c r="CH190">
        <v>11</v>
      </c>
    </row>
    <row r="191" spans="1:86" x14ac:dyDescent="0.3">
      <c r="A191" t="s">
        <v>300</v>
      </c>
      <c r="B191" t="str">
        <f>VLOOKUP(A191,SupplyDemand!$A$2:$B$321,2,FALSE)</f>
        <v>FIELD TRIAL DEFENSE TM (FTDT)</v>
      </c>
      <c r="C191">
        <v>0</v>
      </c>
      <c r="E191" t="s">
        <v>109</v>
      </c>
      <c r="F191" t="s">
        <v>108</v>
      </c>
      <c r="G191">
        <v>1</v>
      </c>
      <c r="H191">
        <v>5</v>
      </c>
      <c r="I191">
        <v>19</v>
      </c>
      <c r="J191">
        <v>27</v>
      </c>
      <c r="K191">
        <v>35</v>
      </c>
      <c r="L191">
        <v>38</v>
      </c>
      <c r="M191">
        <v>45</v>
      </c>
      <c r="N191">
        <v>47</v>
      </c>
      <c r="O191">
        <v>47</v>
      </c>
      <c r="P191">
        <v>48</v>
      </c>
      <c r="Q191">
        <v>48</v>
      </c>
      <c r="R191">
        <v>48</v>
      </c>
      <c r="S191">
        <v>48</v>
      </c>
      <c r="T191">
        <v>48</v>
      </c>
      <c r="U191">
        <v>48</v>
      </c>
      <c r="V191">
        <v>48</v>
      </c>
      <c r="W191">
        <v>48</v>
      </c>
      <c r="X191">
        <v>48</v>
      </c>
      <c r="Y191">
        <v>48</v>
      </c>
      <c r="Z191">
        <v>48</v>
      </c>
      <c r="AA191">
        <v>48</v>
      </c>
      <c r="AB191">
        <v>43</v>
      </c>
      <c r="AC191">
        <v>43</v>
      </c>
      <c r="AD191">
        <v>43</v>
      </c>
      <c r="AE191">
        <v>43</v>
      </c>
      <c r="AF191">
        <v>43</v>
      </c>
      <c r="AG191">
        <v>43</v>
      </c>
      <c r="AH191">
        <v>43</v>
      </c>
      <c r="AI191">
        <v>43</v>
      </c>
      <c r="AJ191">
        <v>43</v>
      </c>
      <c r="AK191">
        <v>43</v>
      </c>
      <c r="AL191">
        <v>43</v>
      </c>
      <c r="AM191">
        <v>42</v>
      </c>
      <c r="AN191">
        <v>42</v>
      </c>
      <c r="AO191">
        <v>42</v>
      </c>
      <c r="AP191">
        <v>42</v>
      </c>
      <c r="AQ191">
        <v>42</v>
      </c>
      <c r="AR191">
        <v>42</v>
      </c>
      <c r="AS191">
        <v>42</v>
      </c>
      <c r="AT191">
        <v>42</v>
      </c>
      <c r="AU191">
        <v>42</v>
      </c>
      <c r="AV191">
        <v>42</v>
      </c>
      <c r="AW191">
        <v>42</v>
      </c>
      <c r="AX191">
        <v>42</v>
      </c>
      <c r="AY191">
        <v>42</v>
      </c>
      <c r="AZ191">
        <v>42</v>
      </c>
      <c r="BA191">
        <v>42</v>
      </c>
      <c r="BB191">
        <v>40</v>
      </c>
      <c r="BC191">
        <v>37</v>
      </c>
      <c r="BD191">
        <v>35</v>
      </c>
      <c r="BE191">
        <v>33</v>
      </c>
      <c r="BF191">
        <v>28</v>
      </c>
      <c r="BG191">
        <v>24</v>
      </c>
      <c r="BH191">
        <v>22</v>
      </c>
      <c r="BI191">
        <v>19</v>
      </c>
      <c r="BJ191">
        <v>17</v>
      </c>
      <c r="BK191">
        <v>16</v>
      </c>
      <c r="BL191">
        <v>16</v>
      </c>
      <c r="BM191">
        <v>16</v>
      </c>
      <c r="BN191">
        <v>16</v>
      </c>
      <c r="BO191">
        <v>16</v>
      </c>
      <c r="BP191">
        <v>16</v>
      </c>
      <c r="BQ191">
        <v>15</v>
      </c>
      <c r="BR191">
        <v>15</v>
      </c>
      <c r="BS191">
        <v>15</v>
      </c>
      <c r="BT191">
        <v>15</v>
      </c>
      <c r="BU191">
        <v>15</v>
      </c>
      <c r="BV191">
        <v>15</v>
      </c>
      <c r="BW191">
        <v>14</v>
      </c>
      <c r="BX191">
        <v>14</v>
      </c>
      <c r="BY191">
        <v>12</v>
      </c>
      <c r="BZ191">
        <v>12</v>
      </c>
      <c r="CA191">
        <v>12</v>
      </c>
      <c r="CB191">
        <v>11</v>
      </c>
      <c r="CC191">
        <v>11</v>
      </c>
      <c r="CD191">
        <v>11</v>
      </c>
      <c r="CE191">
        <v>11</v>
      </c>
      <c r="CF191">
        <v>11</v>
      </c>
      <c r="CG191">
        <v>11</v>
      </c>
      <c r="CH191">
        <v>11</v>
      </c>
    </row>
    <row r="192" spans="1:86" x14ac:dyDescent="0.3">
      <c r="A192" t="s">
        <v>301</v>
      </c>
      <c r="B192" t="str">
        <f>VLOOKUP(A192,SupplyDemand!$A$2:$B$321,2,FALSE)</f>
        <v>FIELD SPCL VICTM COUNS TM (F-SVCT)</v>
      </c>
      <c r="C192">
        <v>0</v>
      </c>
      <c r="E192" t="s">
        <v>109</v>
      </c>
      <c r="F192" t="s">
        <v>108</v>
      </c>
      <c r="G192">
        <v>0</v>
      </c>
      <c r="H192">
        <v>2</v>
      </c>
      <c r="I192">
        <v>9</v>
      </c>
      <c r="J192">
        <v>13</v>
      </c>
      <c r="K192">
        <v>17</v>
      </c>
      <c r="L192">
        <v>18</v>
      </c>
      <c r="M192">
        <v>22</v>
      </c>
      <c r="N192">
        <v>23</v>
      </c>
      <c r="O192">
        <v>23</v>
      </c>
      <c r="P192">
        <v>23</v>
      </c>
      <c r="Q192">
        <v>23</v>
      </c>
      <c r="R192">
        <v>23</v>
      </c>
      <c r="S192">
        <v>23</v>
      </c>
      <c r="T192">
        <v>23</v>
      </c>
      <c r="U192">
        <v>24</v>
      </c>
      <c r="V192">
        <v>24</v>
      </c>
      <c r="W192">
        <v>24</v>
      </c>
      <c r="X192">
        <v>24</v>
      </c>
      <c r="Y192">
        <v>24</v>
      </c>
      <c r="Z192">
        <v>24</v>
      </c>
      <c r="AA192">
        <v>24</v>
      </c>
      <c r="AB192">
        <v>21</v>
      </c>
      <c r="AC192">
        <v>21</v>
      </c>
      <c r="AD192">
        <v>21</v>
      </c>
      <c r="AE192">
        <v>21</v>
      </c>
      <c r="AF192">
        <v>21</v>
      </c>
      <c r="AG192">
        <v>21</v>
      </c>
      <c r="AH192">
        <v>21</v>
      </c>
      <c r="AI192">
        <v>21</v>
      </c>
      <c r="AJ192">
        <v>21</v>
      </c>
      <c r="AK192">
        <v>21</v>
      </c>
      <c r="AL192">
        <v>21</v>
      </c>
      <c r="AM192">
        <v>21</v>
      </c>
      <c r="AN192">
        <v>21</v>
      </c>
      <c r="AO192">
        <v>21</v>
      </c>
      <c r="AP192">
        <v>21</v>
      </c>
      <c r="AQ192">
        <v>21</v>
      </c>
      <c r="AR192">
        <v>20</v>
      </c>
      <c r="AS192">
        <v>20</v>
      </c>
      <c r="AT192">
        <v>20</v>
      </c>
      <c r="AU192">
        <v>20</v>
      </c>
      <c r="AV192">
        <v>20</v>
      </c>
      <c r="AW192">
        <v>20</v>
      </c>
      <c r="AX192">
        <v>20</v>
      </c>
      <c r="AY192">
        <v>20</v>
      </c>
      <c r="AZ192">
        <v>20</v>
      </c>
      <c r="BA192">
        <v>20</v>
      </c>
      <c r="BB192">
        <v>19</v>
      </c>
      <c r="BC192">
        <v>18</v>
      </c>
      <c r="BD192">
        <v>17</v>
      </c>
      <c r="BE192">
        <v>16</v>
      </c>
      <c r="BF192">
        <v>14</v>
      </c>
      <c r="BG192">
        <v>12</v>
      </c>
      <c r="BH192">
        <v>10</v>
      </c>
      <c r="BI192">
        <v>9</v>
      </c>
      <c r="BJ192">
        <v>8</v>
      </c>
      <c r="BK192">
        <v>8</v>
      </c>
      <c r="BL192">
        <v>8</v>
      </c>
      <c r="BM192">
        <v>8</v>
      </c>
      <c r="BN192">
        <v>8</v>
      </c>
      <c r="BO192">
        <v>7</v>
      </c>
      <c r="BP192">
        <v>7</v>
      </c>
      <c r="BQ192">
        <v>7</v>
      </c>
      <c r="BR192">
        <v>7</v>
      </c>
      <c r="BS192">
        <v>7</v>
      </c>
      <c r="BT192">
        <v>7</v>
      </c>
      <c r="BU192">
        <v>7</v>
      </c>
      <c r="BV192">
        <v>7</v>
      </c>
      <c r="BW192">
        <v>7</v>
      </c>
      <c r="BX192">
        <v>6</v>
      </c>
      <c r="BY192">
        <v>6</v>
      </c>
      <c r="BZ192">
        <v>5</v>
      </c>
      <c r="CA192">
        <v>5</v>
      </c>
      <c r="CB192">
        <v>5</v>
      </c>
      <c r="CC192">
        <v>5</v>
      </c>
      <c r="CD192">
        <v>5</v>
      </c>
      <c r="CE192">
        <v>5</v>
      </c>
      <c r="CF192">
        <v>5</v>
      </c>
      <c r="CG192">
        <v>5</v>
      </c>
      <c r="CH192">
        <v>5</v>
      </c>
    </row>
    <row r="193" spans="1:86" x14ac:dyDescent="0.3">
      <c r="A193" t="s">
        <v>302</v>
      </c>
      <c r="B193" t="str">
        <f>VLOOKUP(A193,SupplyDemand!$A$2:$B$321,2,FALSE)</f>
        <v>MI BN (TI) (203RD)</v>
      </c>
      <c r="C193">
        <v>401</v>
      </c>
      <c r="E193" t="s">
        <v>109</v>
      </c>
      <c r="F193" t="s">
        <v>108</v>
      </c>
      <c r="G193">
        <v>0</v>
      </c>
      <c r="H193">
        <v>0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</row>
    <row r="194" spans="1:86" x14ac:dyDescent="0.3">
      <c r="A194" t="s">
        <v>303</v>
      </c>
      <c r="B194" t="str">
        <f>VLOOKUP(A194,SupplyDemand!$A$2:$B$321,2,FALSE)</f>
        <v>HHC MI BDE (TIB)</v>
      </c>
      <c r="C194">
        <v>87</v>
      </c>
      <c r="E194" t="s">
        <v>109</v>
      </c>
      <c r="F194" t="s">
        <v>108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</row>
    <row r="195" spans="1:86" x14ac:dyDescent="0.3">
      <c r="A195" t="s">
        <v>304</v>
      </c>
      <c r="B195" t="str">
        <f>VLOOKUP(A195,SupplyDemand!$A$2:$B$321,2,FALSE)</f>
        <v>MI BN (OPS)</v>
      </c>
      <c r="C195">
        <v>297</v>
      </c>
      <c r="E195" t="s">
        <v>109</v>
      </c>
      <c r="F195" t="s">
        <v>108</v>
      </c>
      <c r="G195">
        <v>0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</row>
    <row r="196" spans="1:86" x14ac:dyDescent="0.3">
      <c r="A196" t="s">
        <v>305</v>
      </c>
      <c r="B196" t="str">
        <f>VLOOKUP(A196,SupplyDemand!$A$2:$B$321,2,FALSE)</f>
        <v>MI BN (FWD COLLECT)</v>
      </c>
      <c r="C196">
        <v>209</v>
      </c>
      <c r="E196" t="s">
        <v>109</v>
      </c>
      <c r="F196" t="s">
        <v>108</v>
      </c>
      <c r="G196">
        <v>0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</row>
    <row r="197" spans="1:86" x14ac:dyDescent="0.3">
      <c r="A197" t="s">
        <v>306</v>
      </c>
      <c r="B197" t="str">
        <f>VLOOKUP(A197,SupplyDemand!$A$2:$B$321,2,FALSE)</f>
        <v>MI BN (INTEROG) (JIDC)(RECAP)</v>
      </c>
      <c r="C197">
        <v>192</v>
      </c>
      <c r="E197" t="s">
        <v>109</v>
      </c>
      <c r="F197" t="s">
        <v>108</v>
      </c>
      <c r="G197">
        <v>0</v>
      </c>
      <c r="H197">
        <v>0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</row>
    <row r="198" spans="1:86" x14ac:dyDescent="0.3">
      <c r="A198" t="s">
        <v>307</v>
      </c>
      <c r="B198" t="str">
        <f>VLOOKUP(A198,SupplyDemand!$A$2:$B$321,2,FALSE)</f>
        <v>MI BN AERIAL RECON (AEB)(RECAP)</v>
      </c>
      <c r="C198">
        <v>366</v>
      </c>
      <c r="E198" t="s">
        <v>109</v>
      </c>
      <c r="F198" t="s">
        <v>108</v>
      </c>
      <c r="G198">
        <v>0</v>
      </c>
      <c r="H198">
        <v>0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</row>
    <row r="199" spans="1:86" x14ac:dyDescent="0.3">
      <c r="A199" t="s">
        <v>308</v>
      </c>
      <c r="B199" t="str">
        <f>VLOOKUP(A199,SupplyDemand!$A$2:$B$321,2,FALSE)</f>
        <v>HHC, AERIAL INTEL BDE (AIB)</v>
      </c>
      <c r="C199">
        <v>87</v>
      </c>
      <c r="E199" t="s">
        <v>109</v>
      </c>
      <c r="F199" t="s">
        <v>108</v>
      </c>
      <c r="G199">
        <v>0</v>
      </c>
      <c r="H199">
        <v>0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</row>
    <row r="200" spans="1:86" x14ac:dyDescent="0.3">
      <c r="A200" t="s">
        <v>309</v>
      </c>
      <c r="B200" t="str">
        <f>VLOOKUP(A200,SupplyDemand!$A$2:$B$321,2,FALSE)</f>
        <v>MI CO (PED)</v>
      </c>
      <c r="C200">
        <v>122</v>
      </c>
      <c r="E200" t="s">
        <v>109</v>
      </c>
      <c r="F200" t="s">
        <v>108</v>
      </c>
      <c r="G200">
        <v>0</v>
      </c>
      <c r="H200">
        <v>0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</row>
    <row r="201" spans="1:86" x14ac:dyDescent="0.3">
      <c r="A201" t="s">
        <v>310</v>
      </c>
      <c r="B201" t="str">
        <f>VLOOKUP(A201,SupplyDemand!$A$2:$B$321,2,FALSE)</f>
        <v>MI BN (THTR SUP)</v>
      </c>
      <c r="C201">
        <v>314</v>
      </c>
      <c r="E201" t="s">
        <v>109</v>
      </c>
      <c r="F201" t="s">
        <v>108</v>
      </c>
      <c r="G201">
        <v>0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</row>
    <row r="202" spans="1:86" x14ac:dyDescent="0.3">
      <c r="A202" t="s">
        <v>311</v>
      </c>
      <c r="B202" t="str">
        <f>VLOOKUP(A202,SupplyDemand!$A$2:$B$321,2,FALSE)</f>
        <v>SF BN (PE)</v>
      </c>
      <c r="C202">
        <v>157</v>
      </c>
      <c r="E202" t="s">
        <v>109</v>
      </c>
      <c r="F202" t="s">
        <v>108</v>
      </c>
      <c r="G202">
        <v>0</v>
      </c>
      <c r="H202">
        <v>0</v>
      </c>
      <c r="I202">
        <v>0</v>
      </c>
      <c r="J202">
        <v>1</v>
      </c>
      <c r="K202">
        <v>2</v>
      </c>
      <c r="L202">
        <v>2</v>
      </c>
      <c r="M202">
        <v>3</v>
      </c>
      <c r="N202">
        <v>3</v>
      </c>
      <c r="O202">
        <v>3</v>
      </c>
      <c r="P202">
        <v>3</v>
      </c>
      <c r="Q202">
        <v>3</v>
      </c>
      <c r="R202">
        <v>3</v>
      </c>
      <c r="S202">
        <v>3</v>
      </c>
      <c r="T202">
        <v>3</v>
      </c>
      <c r="U202">
        <v>3</v>
      </c>
      <c r="V202">
        <v>3</v>
      </c>
      <c r="W202">
        <v>3</v>
      </c>
      <c r="X202">
        <v>3</v>
      </c>
      <c r="Y202">
        <v>3</v>
      </c>
      <c r="Z202">
        <v>3</v>
      </c>
      <c r="AA202">
        <v>3</v>
      </c>
      <c r="AB202">
        <v>3</v>
      </c>
      <c r="AC202">
        <v>3</v>
      </c>
      <c r="AD202">
        <v>3</v>
      </c>
      <c r="AE202">
        <v>3</v>
      </c>
      <c r="AF202">
        <v>3</v>
      </c>
      <c r="AG202">
        <v>3</v>
      </c>
      <c r="AH202">
        <v>3</v>
      </c>
      <c r="AI202">
        <v>3</v>
      </c>
      <c r="AJ202">
        <v>3</v>
      </c>
      <c r="AK202">
        <v>3</v>
      </c>
      <c r="AL202">
        <v>3</v>
      </c>
      <c r="AM202">
        <v>3</v>
      </c>
      <c r="AN202">
        <v>3</v>
      </c>
      <c r="AO202">
        <v>3</v>
      </c>
      <c r="AP202">
        <v>3</v>
      </c>
      <c r="AQ202">
        <v>3</v>
      </c>
      <c r="AR202">
        <v>3</v>
      </c>
      <c r="AS202">
        <v>3</v>
      </c>
      <c r="AT202">
        <v>3</v>
      </c>
      <c r="AU202">
        <v>3</v>
      </c>
      <c r="AV202">
        <v>3</v>
      </c>
      <c r="AW202">
        <v>3</v>
      </c>
      <c r="AX202">
        <v>3</v>
      </c>
      <c r="AY202">
        <v>3</v>
      </c>
      <c r="AZ202">
        <v>3</v>
      </c>
      <c r="BA202">
        <v>3</v>
      </c>
      <c r="BB202">
        <v>3</v>
      </c>
      <c r="BC202">
        <v>3</v>
      </c>
      <c r="BD202">
        <v>3</v>
      </c>
      <c r="BE202">
        <v>3</v>
      </c>
      <c r="BF202">
        <v>3</v>
      </c>
      <c r="BG202">
        <v>2</v>
      </c>
      <c r="BH202">
        <v>2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</row>
    <row r="203" spans="1:86" x14ac:dyDescent="0.3">
      <c r="A203" t="s">
        <v>312</v>
      </c>
      <c r="B203" t="str">
        <f>VLOOKUP(A203,SupplyDemand!$A$2:$B$321,2,FALSE)</f>
        <v>HHC, SF GPS (ABN)</v>
      </c>
      <c r="C203">
        <v>192</v>
      </c>
      <c r="E203" t="s">
        <v>109</v>
      </c>
      <c r="F203" t="s">
        <v>108</v>
      </c>
      <c r="G203">
        <v>0</v>
      </c>
      <c r="H203">
        <v>0</v>
      </c>
      <c r="I203">
        <v>0</v>
      </c>
      <c r="J203">
        <v>1</v>
      </c>
      <c r="K203">
        <v>2</v>
      </c>
      <c r="L203">
        <v>2</v>
      </c>
      <c r="M203">
        <v>3</v>
      </c>
      <c r="N203">
        <v>3</v>
      </c>
      <c r="O203">
        <v>3</v>
      </c>
      <c r="P203">
        <v>3</v>
      </c>
      <c r="Q203">
        <v>3</v>
      </c>
      <c r="R203">
        <v>3</v>
      </c>
      <c r="S203">
        <v>3</v>
      </c>
      <c r="T203">
        <v>3</v>
      </c>
      <c r="U203">
        <v>3</v>
      </c>
      <c r="V203">
        <v>3</v>
      </c>
      <c r="W203">
        <v>3</v>
      </c>
      <c r="X203">
        <v>3</v>
      </c>
      <c r="Y203">
        <v>3</v>
      </c>
      <c r="Z203">
        <v>3</v>
      </c>
      <c r="AA203">
        <v>3</v>
      </c>
      <c r="AB203">
        <v>3</v>
      </c>
      <c r="AC203">
        <v>3</v>
      </c>
      <c r="AD203">
        <v>3</v>
      </c>
      <c r="AE203">
        <v>3</v>
      </c>
      <c r="AF203">
        <v>3</v>
      </c>
      <c r="AG203">
        <v>3</v>
      </c>
      <c r="AH203">
        <v>3</v>
      </c>
      <c r="AI203">
        <v>3</v>
      </c>
      <c r="AJ203">
        <v>3</v>
      </c>
      <c r="AK203">
        <v>3</v>
      </c>
      <c r="AL203">
        <v>3</v>
      </c>
      <c r="AM203">
        <v>3</v>
      </c>
      <c r="AN203">
        <v>3</v>
      </c>
      <c r="AO203">
        <v>3</v>
      </c>
      <c r="AP203">
        <v>3</v>
      </c>
      <c r="AQ203">
        <v>3</v>
      </c>
      <c r="AR203">
        <v>3</v>
      </c>
      <c r="AS203">
        <v>3</v>
      </c>
      <c r="AT203">
        <v>3</v>
      </c>
      <c r="AU203">
        <v>3</v>
      </c>
      <c r="AV203">
        <v>3</v>
      </c>
      <c r="AW203">
        <v>3</v>
      </c>
      <c r="AX203">
        <v>3</v>
      </c>
      <c r="AY203">
        <v>3</v>
      </c>
      <c r="AZ203">
        <v>3</v>
      </c>
      <c r="BA203">
        <v>3</v>
      </c>
      <c r="BB203">
        <v>3</v>
      </c>
      <c r="BC203">
        <v>3</v>
      </c>
      <c r="BD203">
        <v>3</v>
      </c>
      <c r="BE203">
        <v>3</v>
      </c>
      <c r="BF203">
        <v>3</v>
      </c>
      <c r="BG203">
        <v>2</v>
      </c>
      <c r="BH203">
        <v>2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</row>
    <row r="204" spans="1:86" x14ac:dyDescent="0.3">
      <c r="A204" t="s">
        <v>313</v>
      </c>
      <c r="B204" t="str">
        <f>VLOOKUP(A204,SupplyDemand!$A$2:$B$321,2,FALSE)</f>
        <v>SF BN, SF GP (ABN)</v>
      </c>
      <c r="C204">
        <v>506</v>
      </c>
      <c r="E204" t="s">
        <v>109</v>
      </c>
      <c r="F204" t="s">
        <v>108</v>
      </c>
      <c r="G204">
        <v>1</v>
      </c>
      <c r="H204">
        <v>1</v>
      </c>
      <c r="I204">
        <v>1</v>
      </c>
      <c r="J204">
        <v>2</v>
      </c>
      <c r="K204">
        <v>4</v>
      </c>
      <c r="L204">
        <v>5</v>
      </c>
      <c r="M204">
        <v>6</v>
      </c>
      <c r="N204">
        <v>7</v>
      </c>
      <c r="O204">
        <v>7</v>
      </c>
      <c r="P204">
        <v>7</v>
      </c>
      <c r="Q204">
        <v>7</v>
      </c>
      <c r="R204">
        <v>7</v>
      </c>
      <c r="S204">
        <v>7</v>
      </c>
      <c r="T204">
        <v>7</v>
      </c>
      <c r="U204">
        <v>7</v>
      </c>
      <c r="V204">
        <v>7</v>
      </c>
      <c r="W204">
        <v>7</v>
      </c>
      <c r="X204">
        <v>7</v>
      </c>
      <c r="Y204">
        <v>7</v>
      </c>
      <c r="Z204">
        <v>7</v>
      </c>
      <c r="AA204">
        <v>7</v>
      </c>
      <c r="AB204">
        <v>7</v>
      </c>
      <c r="AC204">
        <v>7</v>
      </c>
      <c r="AD204">
        <v>7</v>
      </c>
      <c r="AE204">
        <v>7</v>
      </c>
      <c r="AF204">
        <v>7</v>
      </c>
      <c r="AG204">
        <v>7</v>
      </c>
      <c r="AH204">
        <v>7</v>
      </c>
      <c r="AI204">
        <v>7</v>
      </c>
      <c r="AJ204">
        <v>7</v>
      </c>
      <c r="AK204">
        <v>7</v>
      </c>
      <c r="AL204">
        <v>7</v>
      </c>
      <c r="AM204">
        <v>7</v>
      </c>
      <c r="AN204">
        <v>7</v>
      </c>
      <c r="AO204">
        <v>7</v>
      </c>
      <c r="AP204">
        <v>7</v>
      </c>
      <c r="AQ204">
        <v>7</v>
      </c>
      <c r="AR204">
        <v>7</v>
      </c>
      <c r="AS204">
        <v>7</v>
      </c>
      <c r="AT204">
        <v>7</v>
      </c>
      <c r="AU204">
        <v>7</v>
      </c>
      <c r="AV204">
        <v>7</v>
      </c>
      <c r="AW204">
        <v>7</v>
      </c>
      <c r="AX204">
        <v>7</v>
      </c>
      <c r="AY204">
        <v>7</v>
      </c>
      <c r="AZ204">
        <v>7</v>
      </c>
      <c r="BA204">
        <v>7</v>
      </c>
      <c r="BB204">
        <v>7</v>
      </c>
      <c r="BC204">
        <v>7</v>
      </c>
      <c r="BD204">
        <v>7</v>
      </c>
      <c r="BE204">
        <v>7</v>
      </c>
      <c r="BF204">
        <v>6</v>
      </c>
      <c r="BG204">
        <v>5</v>
      </c>
      <c r="BH204">
        <v>4</v>
      </c>
      <c r="BI204">
        <v>3</v>
      </c>
      <c r="BJ204">
        <v>3</v>
      </c>
      <c r="BK204">
        <v>2</v>
      </c>
      <c r="BL204">
        <v>2</v>
      </c>
      <c r="BM204">
        <v>2</v>
      </c>
      <c r="BN204">
        <v>2</v>
      </c>
      <c r="BO204">
        <v>2</v>
      </c>
      <c r="BP204">
        <v>2</v>
      </c>
      <c r="BQ204">
        <v>2</v>
      </c>
      <c r="BR204">
        <v>2</v>
      </c>
      <c r="BS204">
        <v>2</v>
      </c>
      <c r="BT204">
        <v>2</v>
      </c>
      <c r="BU204">
        <v>2</v>
      </c>
      <c r="BV204">
        <v>2</v>
      </c>
      <c r="BW204">
        <v>2</v>
      </c>
      <c r="BX204">
        <v>2</v>
      </c>
      <c r="BY204">
        <v>2</v>
      </c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F204">
        <v>1</v>
      </c>
      <c r="CG204">
        <v>1</v>
      </c>
      <c r="CH204">
        <v>1</v>
      </c>
    </row>
    <row r="205" spans="1:86" x14ac:dyDescent="0.3">
      <c r="A205" t="s">
        <v>314</v>
      </c>
      <c r="B205" t="str">
        <f>VLOOKUP(A205,SupplyDemand!$A$2:$B$321,2,FALSE)</f>
        <v>SF GRP SPT BN</v>
      </c>
      <c r="C205">
        <v>541</v>
      </c>
      <c r="E205" t="s">
        <v>109</v>
      </c>
      <c r="F205" t="s">
        <v>108</v>
      </c>
      <c r="G205">
        <v>0</v>
      </c>
      <c r="H205">
        <v>0</v>
      </c>
      <c r="I205">
        <v>0</v>
      </c>
      <c r="J205">
        <v>1</v>
      </c>
      <c r="K205">
        <v>2</v>
      </c>
      <c r="L205">
        <v>2</v>
      </c>
      <c r="M205">
        <v>3</v>
      </c>
      <c r="N205">
        <v>3</v>
      </c>
      <c r="O205">
        <v>3</v>
      </c>
      <c r="P205">
        <v>3</v>
      </c>
      <c r="Q205">
        <v>3</v>
      </c>
      <c r="R205">
        <v>3</v>
      </c>
      <c r="S205">
        <v>3</v>
      </c>
      <c r="T205">
        <v>3</v>
      </c>
      <c r="U205">
        <v>3</v>
      </c>
      <c r="V205">
        <v>3</v>
      </c>
      <c r="W205">
        <v>3</v>
      </c>
      <c r="X205">
        <v>3</v>
      </c>
      <c r="Y205">
        <v>3</v>
      </c>
      <c r="Z205">
        <v>3</v>
      </c>
      <c r="AA205">
        <v>3</v>
      </c>
      <c r="AB205">
        <v>3</v>
      </c>
      <c r="AC205">
        <v>3</v>
      </c>
      <c r="AD205">
        <v>3</v>
      </c>
      <c r="AE205">
        <v>3</v>
      </c>
      <c r="AF205">
        <v>3</v>
      </c>
      <c r="AG205">
        <v>3</v>
      </c>
      <c r="AH205">
        <v>3</v>
      </c>
      <c r="AI205">
        <v>3</v>
      </c>
      <c r="AJ205">
        <v>3</v>
      </c>
      <c r="AK205">
        <v>3</v>
      </c>
      <c r="AL205">
        <v>3</v>
      </c>
      <c r="AM205">
        <v>3</v>
      </c>
      <c r="AN205">
        <v>3</v>
      </c>
      <c r="AO205">
        <v>3</v>
      </c>
      <c r="AP205">
        <v>3</v>
      </c>
      <c r="AQ205">
        <v>3</v>
      </c>
      <c r="AR205">
        <v>3</v>
      </c>
      <c r="AS205">
        <v>3</v>
      </c>
      <c r="AT205">
        <v>3</v>
      </c>
      <c r="AU205">
        <v>3</v>
      </c>
      <c r="AV205">
        <v>3</v>
      </c>
      <c r="AW205">
        <v>3</v>
      </c>
      <c r="AX205">
        <v>3</v>
      </c>
      <c r="AY205">
        <v>3</v>
      </c>
      <c r="AZ205">
        <v>3</v>
      </c>
      <c r="BA205">
        <v>3</v>
      </c>
      <c r="BB205">
        <v>3</v>
      </c>
      <c r="BC205">
        <v>3</v>
      </c>
      <c r="BD205">
        <v>3</v>
      </c>
      <c r="BE205">
        <v>3</v>
      </c>
      <c r="BF205">
        <v>3</v>
      </c>
      <c r="BG205">
        <v>2</v>
      </c>
      <c r="BH205">
        <v>2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</row>
    <row r="206" spans="1:86" x14ac:dyDescent="0.3">
      <c r="A206" t="s">
        <v>315</v>
      </c>
      <c r="B206" t="str">
        <f>VLOOKUP(A206,SupplyDemand!$A$2:$B$321,2,FALSE)</f>
        <v>PSYOP STRAT DISSEM CO (USAR)</v>
      </c>
      <c r="C206">
        <v>140</v>
      </c>
      <c r="E206" t="s">
        <v>109</v>
      </c>
      <c r="F206" t="s">
        <v>108</v>
      </c>
      <c r="G206">
        <v>0</v>
      </c>
      <c r="H206">
        <v>0</v>
      </c>
      <c r="I206">
        <v>0</v>
      </c>
      <c r="J206">
        <v>1</v>
      </c>
      <c r="K206">
        <v>1</v>
      </c>
      <c r="L206">
        <v>1</v>
      </c>
      <c r="M206">
        <v>2</v>
      </c>
      <c r="N206">
        <v>2</v>
      </c>
      <c r="O206">
        <v>2</v>
      </c>
      <c r="P206">
        <v>2</v>
      </c>
      <c r="Q206">
        <v>2</v>
      </c>
      <c r="R206">
        <v>2</v>
      </c>
      <c r="S206">
        <v>2</v>
      </c>
      <c r="T206">
        <v>2</v>
      </c>
      <c r="U206">
        <v>2</v>
      </c>
      <c r="V206">
        <v>2</v>
      </c>
      <c r="W206">
        <v>2</v>
      </c>
      <c r="X206">
        <v>2</v>
      </c>
      <c r="Y206">
        <v>2</v>
      </c>
      <c r="Z206">
        <v>2</v>
      </c>
      <c r="AA206">
        <v>2</v>
      </c>
      <c r="AB206">
        <v>2</v>
      </c>
      <c r="AC206">
        <v>2</v>
      </c>
      <c r="AD206">
        <v>2</v>
      </c>
      <c r="AE206">
        <v>2</v>
      </c>
      <c r="AF206">
        <v>2</v>
      </c>
      <c r="AG206">
        <v>2</v>
      </c>
      <c r="AH206">
        <v>2</v>
      </c>
      <c r="AI206">
        <v>2</v>
      </c>
      <c r="AJ206">
        <v>2</v>
      </c>
      <c r="AK206">
        <v>2</v>
      </c>
      <c r="AL206">
        <v>2</v>
      </c>
      <c r="AM206">
        <v>2</v>
      </c>
      <c r="AN206">
        <v>2</v>
      </c>
      <c r="AO206">
        <v>2</v>
      </c>
      <c r="AP206">
        <v>2</v>
      </c>
      <c r="AQ206">
        <v>2</v>
      </c>
      <c r="AR206">
        <v>2</v>
      </c>
      <c r="AS206">
        <v>2</v>
      </c>
      <c r="AT206">
        <v>2</v>
      </c>
      <c r="AU206">
        <v>2</v>
      </c>
      <c r="AV206">
        <v>2</v>
      </c>
      <c r="AW206">
        <v>2</v>
      </c>
      <c r="AX206">
        <v>2</v>
      </c>
      <c r="AY206">
        <v>2</v>
      </c>
      <c r="AZ206">
        <v>2</v>
      </c>
      <c r="BA206">
        <v>2</v>
      </c>
      <c r="BB206">
        <v>2</v>
      </c>
      <c r="BC206">
        <v>2</v>
      </c>
      <c r="BD206">
        <v>2</v>
      </c>
      <c r="BE206">
        <v>2</v>
      </c>
      <c r="BF206">
        <v>2</v>
      </c>
      <c r="BG206">
        <v>2</v>
      </c>
      <c r="BH206">
        <v>2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2</v>
      </c>
      <c r="BP206">
        <v>2</v>
      </c>
      <c r="BQ206">
        <v>2</v>
      </c>
      <c r="BR206">
        <v>2</v>
      </c>
      <c r="BS206">
        <v>2</v>
      </c>
      <c r="BT206">
        <v>2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</row>
    <row r="207" spans="1:86" x14ac:dyDescent="0.3">
      <c r="A207" t="s">
        <v>316</v>
      </c>
      <c r="B207" t="str">
        <f>VLOOKUP(A207,SupplyDemand!$A$2:$B$321,2,FALSE)</f>
        <v>HHC, PSYOP GRP (USAR)</v>
      </c>
      <c r="C207">
        <v>227</v>
      </c>
      <c r="E207" t="s">
        <v>109</v>
      </c>
      <c r="F207" t="s">
        <v>108</v>
      </c>
      <c r="G207">
        <v>0</v>
      </c>
      <c r="H207">
        <v>0</v>
      </c>
      <c r="I207">
        <v>0</v>
      </c>
      <c r="J207">
        <v>1</v>
      </c>
      <c r="K207">
        <v>1</v>
      </c>
      <c r="L207">
        <v>1</v>
      </c>
      <c r="M207">
        <v>2</v>
      </c>
      <c r="N207">
        <v>2</v>
      </c>
      <c r="O207">
        <v>2</v>
      </c>
      <c r="P207">
        <v>2</v>
      </c>
      <c r="Q207">
        <v>2</v>
      </c>
      <c r="R207">
        <v>2</v>
      </c>
      <c r="S207">
        <v>2</v>
      </c>
      <c r="T207">
        <v>2</v>
      </c>
      <c r="U207">
        <v>2</v>
      </c>
      <c r="V207">
        <v>2</v>
      </c>
      <c r="W207">
        <v>2</v>
      </c>
      <c r="X207">
        <v>2</v>
      </c>
      <c r="Y207">
        <v>2</v>
      </c>
      <c r="Z207">
        <v>2</v>
      </c>
      <c r="AA207">
        <v>2</v>
      </c>
      <c r="AB207">
        <v>2</v>
      </c>
      <c r="AC207">
        <v>2</v>
      </c>
      <c r="AD207">
        <v>2</v>
      </c>
      <c r="AE207">
        <v>2</v>
      </c>
      <c r="AF207">
        <v>2</v>
      </c>
      <c r="AG207">
        <v>2</v>
      </c>
      <c r="AH207">
        <v>2</v>
      </c>
      <c r="AI207">
        <v>2</v>
      </c>
      <c r="AJ207">
        <v>2</v>
      </c>
      <c r="AK207">
        <v>2</v>
      </c>
      <c r="AL207">
        <v>2</v>
      </c>
      <c r="AM207">
        <v>2</v>
      </c>
      <c r="AN207">
        <v>2</v>
      </c>
      <c r="AO207">
        <v>2</v>
      </c>
      <c r="AP207">
        <v>2</v>
      </c>
      <c r="AQ207">
        <v>2</v>
      </c>
      <c r="AR207">
        <v>2</v>
      </c>
      <c r="AS207">
        <v>2</v>
      </c>
      <c r="AT207">
        <v>2</v>
      </c>
      <c r="AU207">
        <v>2</v>
      </c>
      <c r="AV207">
        <v>2</v>
      </c>
      <c r="AW207">
        <v>2</v>
      </c>
      <c r="AX207">
        <v>2</v>
      </c>
      <c r="AY207">
        <v>2</v>
      </c>
      <c r="AZ207">
        <v>2</v>
      </c>
      <c r="BA207">
        <v>2</v>
      </c>
      <c r="BB207">
        <v>2</v>
      </c>
      <c r="BC207">
        <v>2</v>
      </c>
      <c r="BD207">
        <v>2</v>
      </c>
      <c r="BE207">
        <v>2</v>
      </c>
      <c r="BF207">
        <v>2</v>
      </c>
      <c r="BG207">
        <v>1</v>
      </c>
      <c r="BH207">
        <v>1</v>
      </c>
      <c r="BI207">
        <v>1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</row>
    <row r="208" spans="1:86" x14ac:dyDescent="0.3">
      <c r="A208" t="s">
        <v>317</v>
      </c>
      <c r="B208" t="str">
        <f>VLOOKUP(A208,SupplyDemand!$A$2:$B$321,2,FALSE)</f>
        <v>TAC PSYOP CO (RECAP) (USAR)</v>
      </c>
      <c r="C208">
        <v>105</v>
      </c>
      <c r="E208" t="s">
        <v>109</v>
      </c>
      <c r="F208" t="s">
        <v>108</v>
      </c>
      <c r="G208">
        <v>0</v>
      </c>
      <c r="H208">
        <v>1</v>
      </c>
      <c r="I208">
        <v>7</v>
      </c>
      <c r="J208">
        <v>12</v>
      </c>
      <c r="K208">
        <v>17</v>
      </c>
      <c r="L208">
        <v>18</v>
      </c>
      <c r="M208">
        <v>21</v>
      </c>
      <c r="N208">
        <v>22</v>
      </c>
      <c r="O208">
        <v>22</v>
      </c>
      <c r="P208">
        <v>22</v>
      </c>
      <c r="Q208">
        <v>23</v>
      </c>
      <c r="R208">
        <v>23</v>
      </c>
      <c r="S208">
        <v>23</v>
      </c>
      <c r="T208">
        <v>23</v>
      </c>
      <c r="U208">
        <v>23</v>
      </c>
      <c r="V208">
        <v>23</v>
      </c>
      <c r="W208">
        <v>23</v>
      </c>
      <c r="X208">
        <v>23</v>
      </c>
      <c r="Y208">
        <v>23</v>
      </c>
      <c r="Z208">
        <v>23</v>
      </c>
      <c r="AA208">
        <v>23</v>
      </c>
      <c r="AB208">
        <v>23</v>
      </c>
      <c r="AC208">
        <v>23</v>
      </c>
      <c r="AD208">
        <v>23</v>
      </c>
      <c r="AE208">
        <v>23</v>
      </c>
      <c r="AF208">
        <v>23</v>
      </c>
      <c r="AG208">
        <v>23</v>
      </c>
      <c r="AH208">
        <v>23</v>
      </c>
      <c r="AI208">
        <v>23</v>
      </c>
      <c r="AJ208">
        <v>23</v>
      </c>
      <c r="AK208">
        <v>23</v>
      </c>
      <c r="AL208">
        <v>23</v>
      </c>
      <c r="AM208">
        <v>23</v>
      </c>
      <c r="AN208">
        <v>23</v>
      </c>
      <c r="AO208">
        <v>23</v>
      </c>
      <c r="AP208">
        <v>23</v>
      </c>
      <c r="AQ208">
        <v>23</v>
      </c>
      <c r="AR208">
        <v>23</v>
      </c>
      <c r="AS208">
        <v>23</v>
      </c>
      <c r="AT208">
        <v>23</v>
      </c>
      <c r="AU208">
        <v>23</v>
      </c>
      <c r="AV208">
        <v>23</v>
      </c>
      <c r="AW208">
        <v>23</v>
      </c>
      <c r="AX208">
        <v>23</v>
      </c>
      <c r="AY208">
        <v>23</v>
      </c>
      <c r="AZ208">
        <v>23</v>
      </c>
      <c r="BA208">
        <v>23</v>
      </c>
      <c r="BB208">
        <v>23</v>
      </c>
      <c r="BC208">
        <v>19</v>
      </c>
      <c r="BD208">
        <v>17</v>
      </c>
      <c r="BE208">
        <v>16</v>
      </c>
      <c r="BF208">
        <v>14</v>
      </c>
      <c r="BG208">
        <v>10</v>
      </c>
      <c r="BH208">
        <v>8</v>
      </c>
      <c r="BI208">
        <v>7</v>
      </c>
      <c r="BJ208">
        <v>5</v>
      </c>
      <c r="BK208">
        <v>4</v>
      </c>
      <c r="BL208">
        <v>4</v>
      </c>
      <c r="BM208">
        <v>4</v>
      </c>
      <c r="BN208">
        <v>4</v>
      </c>
      <c r="BO208">
        <v>4</v>
      </c>
      <c r="BP208">
        <v>4</v>
      </c>
      <c r="BQ208">
        <v>4</v>
      </c>
      <c r="BR208">
        <v>3</v>
      </c>
      <c r="BS208">
        <v>3</v>
      </c>
      <c r="BT208">
        <v>3</v>
      </c>
      <c r="BU208">
        <v>3</v>
      </c>
      <c r="BV208">
        <v>3</v>
      </c>
      <c r="BW208">
        <v>3</v>
      </c>
      <c r="BX208">
        <v>3</v>
      </c>
      <c r="BY208">
        <v>2</v>
      </c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</row>
    <row r="209" spans="1:86" x14ac:dyDescent="0.3">
      <c r="A209" t="s">
        <v>318</v>
      </c>
      <c r="B209" t="str">
        <f>VLOOKUP(A209,SupplyDemand!$A$2:$B$321,2,FALSE)</f>
        <v>H &amp; S CO, PSYOP BN (USAR)</v>
      </c>
      <c r="C209">
        <v>87</v>
      </c>
      <c r="E209" t="s">
        <v>109</v>
      </c>
      <c r="F209" t="s">
        <v>108</v>
      </c>
      <c r="G209">
        <v>0</v>
      </c>
      <c r="H209">
        <v>0</v>
      </c>
      <c r="I209">
        <v>1</v>
      </c>
      <c r="J209">
        <v>2</v>
      </c>
      <c r="K209">
        <v>3</v>
      </c>
      <c r="L209">
        <v>3</v>
      </c>
      <c r="M209">
        <v>3</v>
      </c>
      <c r="N209">
        <v>3</v>
      </c>
      <c r="O209">
        <v>3</v>
      </c>
      <c r="P209">
        <v>3</v>
      </c>
      <c r="Q209">
        <v>4</v>
      </c>
      <c r="R209">
        <v>4</v>
      </c>
      <c r="S209">
        <v>4</v>
      </c>
      <c r="T209">
        <v>4</v>
      </c>
      <c r="U209">
        <v>4</v>
      </c>
      <c r="V209">
        <v>4</v>
      </c>
      <c r="W209">
        <v>4</v>
      </c>
      <c r="X209">
        <v>4</v>
      </c>
      <c r="Y209">
        <v>4</v>
      </c>
      <c r="Z209">
        <v>4</v>
      </c>
      <c r="AA209">
        <v>4</v>
      </c>
      <c r="AB209">
        <v>4</v>
      </c>
      <c r="AC209">
        <v>4</v>
      </c>
      <c r="AD209">
        <v>4</v>
      </c>
      <c r="AE209">
        <v>4</v>
      </c>
      <c r="AF209">
        <v>4</v>
      </c>
      <c r="AG209">
        <v>4</v>
      </c>
      <c r="AH209">
        <v>4</v>
      </c>
      <c r="AI209">
        <v>4</v>
      </c>
      <c r="AJ209">
        <v>4</v>
      </c>
      <c r="AK209">
        <v>4</v>
      </c>
      <c r="AL209">
        <v>4</v>
      </c>
      <c r="AM209">
        <v>4</v>
      </c>
      <c r="AN209">
        <v>4</v>
      </c>
      <c r="AO209">
        <v>4</v>
      </c>
      <c r="AP209">
        <v>4</v>
      </c>
      <c r="AQ209">
        <v>4</v>
      </c>
      <c r="AR209">
        <v>4</v>
      </c>
      <c r="AS209">
        <v>4</v>
      </c>
      <c r="AT209">
        <v>4</v>
      </c>
      <c r="AU209">
        <v>4</v>
      </c>
      <c r="AV209">
        <v>4</v>
      </c>
      <c r="AW209">
        <v>4</v>
      </c>
      <c r="AX209">
        <v>4</v>
      </c>
      <c r="AY209">
        <v>4</v>
      </c>
      <c r="AZ209">
        <v>4</v>
      </c>
      <c r="BA209">
        <v>4</v>
      </c>
      <c r="BB209">
        <v>4</v>
      </c>
      <c r="BC209">
        <v>3</v>
      </c>
      <c r="BD209">
        <v>3</v>
      </c>
      <c r="BE209">
        <v>2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</row>
    <row r="210" spans="1:86" x14ac:dyDescent="0.3">
      <c r="A210" t="s">
        <v>319</v>
      </c>
      <c r="B210" t="str">
        <f>VLOOKUP(A210,SupplyDemand!$A$2:$B$321,2,FALSE)</f>
        <v>HHC, PSYOP GRP (ABN)</v>
      </c>
      <c r="C210">
        <v>140</v>
      </c>
      <c r="E210" t="s">
        <v>109</v>
      </c>
      <c r="F210" t="s">
        <v>108</v>
      </c>
      <c r="G210">
        <v>0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</row>
    <row r="211" spans="1:86" x14ac:dyDescent="0.3">
      <c r="A211" t="s">
        <v>320</v>
      </c>
      <c r="B211" t="str">
        <f>VLOOKUP(A211,SupplyDemand!$A$2:$B$321,2,FALSE)</f>
        <v>PSYOP DISSEM BN (ABN) (RECAP)</v>
      </c>
      <c r="C211">
        <v>523</v>
      </c>
      <c r="E211" t="s">
        <v>109</v>
      </c>
      <c r="F211" t="s">
        <v>108</v>
      </c>
      <c r="G211">
        <v>0</v>
      </c>
      <c r="H211">
        <v>0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1</v>
      </c>
      <c r="CG211">
        <v>1</v>
      </c>
      <c r="CH211">
        <v>1</v>
      </c>
    </row>
    <row r="212" spans="1:86" x14ac:dyDescent="0.3">
      <c r="A212" t="s">
        <v>321</v>
      </c>
      <c r="B212" t="str">
        <f>VLOOKUP(A212,SupplyDemand!$A$2:$B$321,2,FALSE)</f>
        <v>MI SPT BN (TACT)</v>
      </c>
      <c r="C212">
        <v>279</v>
      </c>
      <c r="E212" t="s">
        <v>109</v>
      </c>
      <c r="F212" t="s">
        <v>108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1</v>
      </c>
      <c r="M212">
        <v>2</v>
      </c>
      <c r="N212">
        <v>2</v>
      </c>
      <c r="O212">
        <v>2</v>
      </c>
      <c r="P212">
        <v>2</v>
      </c>
      <c r="Q212">
        <v>2</v>
      </c>
      <c r="R212">
        <v>2</v>
      </c>
      <c r="S212">
        <v>2</v>
      </c>
      <c r="T212">
        <v>2</v>
      </c>
      <c r="U212">
        <v>2</v>
      </c>
      <c r="V212">
        <v>2</v>
      </c>
      <c r="W212">
        <v>2</v>
      </c>
      <c r="X212">
        <v>2</v>
      </c>
      <c r="Y212">
        <v>2</v>
      </c>
      <c r="Z212">
        <v>2</v>
      </c>
      <c r="AA212">
        <v>2</v>
      </c>
      <c r="AB212">
        <v>2</v>
      </c>
      <c r="AC212">
        <v>2</v>
      </c>
      <c r="AD212">
        <v>2</v>
      </c>
      <c r="AE212">
        <v>2</v>
      </c>
      <c r="AF212">
        <v>2</v>
      </c>
      <c r="AG212">
        <v>2</v>
      </c>
      <c r="AH212">
        <v>2</v>
      </c>
      <c r="AI212">
        <v>2</v>
      </c>
      <c r="AJ212">
        <v>2</v>
      </c>
      <c r="AK212">
        <v>2</v>
      </c>
      <c r="AL212">
        <v>2</v>
      </c>
      <c r="AM212">
        <v>2</v>
      </c>
      <c r="AN212">
        <v>2</v>
      </c>
      <c r="AO212">
        <v>2</v>
      </c>
      <c r="AP212">
        <v>2</v>
      </c>
      <c r="AQ212">
        <v>2</v>
      </c>
      <c r="AR212">
        <v>2</v>
      </c>
      <c r="AS212">
        <v>2</v>
      </c>
      <c r="AT212">
        <v>2</v>
      </c>
      <c r="AU212">
        <v>2</v>
      </c>
      <c r="AV212">
        <v>2</v>
      </c>
      <c r="AW212">
        <v>2</v>
      </c>
      <c r="AX212">
        <v>2</v>
      </c>
      <c r="AY212">
        <v>2</v>
      </c>
      <c r="AZ212">
        <v>2</v>
      </c>
      <c r="BA212">
        <v>2</v>
      </c>
      <c r="BB212">
        <v>2</v>
      </c>
      <c r="BC212">
        <v>2</v>
      </c>
      <c r="BD212">
        <v>2</v>
      </c>
      <c r="BE212">
        <v>2</v>
      </c>
      <c r="BF212">
        <v>2</v>
      </c>
      <c r="BG212">
        <v>1</v>
      </c>
      <c r="BH212">
        <v>1</v>
      </c>
      <c r="BI212">
        <v>1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</row>
    <row r="213" spans="1:86" x14ac:dyDescent="0.3">
      <c r="A213" t="s">
        <v>322</v>
      </c>
      <c r="B213" t="str">
        <f>VLOOKUP(A213,SupplyDemand!$A$2:$B$321,2,FALSE)</f>
        <v>IEW MI BN (CORPS)</v>
      </c>
      <c r="C213">
        <v>279</v>
      </c>
      <c r="E213" t="s">
        <v>109</v>
      </c>
      <c r="F213" t="s">
        <v>108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1</v>
      </c>
      <c r="M213">
        <v>2</v>
      </c>
      <c r="N213">
        <v>2</v>
      </c>
      <c r="O213">
        <v>2</v>
      </c>
      <c r="P213">
        <v>2</v>
      </c>
      <c r="Q213">
        <v>2</v>
      </c>
      <c r="R213">
        <v>2</v>
      </c>
      <c r="S213">
        <v>2</v>
      </c>
      <c r="T213">
        <v>2</v>
      </c>
      <c r="U213">
        <v>2</v>
      </c>
      <c r="V213">
        <v>2</v>
      </c>
      <c r="W213">
        <v>2</v>
      </c>
      <c r="X213">
        <v>2</v>
      </c>
      <c r="Y213">
        <v>2</v>
      </c>
      <c r="Z213">
        <v>2</v>
      </c>
      <c r="AA213">
        <v>2</v>
      </c>
      <c r="AB213">
        <v>2</v>
      </c>
      <c r="AC213">
        <v>2</v>
      </c>
      <c r="AD213">
        <v>2</v>
      </c>
      <c r="AE213">
        <v>2</v>
      </c>
      <c r="AF213">
        <v>2</v>
      </c>
      <c r="AG213">
        <v>2</v>
      </c>
      <c r="AH213">
        <v>2</v>
      </c>
      <c r="AI213">
        <v>2</v>
      </c>
      <c r="AJ213">
        <v>2</v>
      </c>
      <c r="AK213">
        <v>2</v>
      </c>
      <c r="AL213">
        <v>2</v>
      </c>
      <c r="AM213">
        <v>2</v>
      </c>
      <c r="AN213">
        <v>2</v>
      </c>
      <c r="AO213">
        <v>2</v>
      </c>
      <c r="AP213">
        <v>2</v>
      </c>
      <c r="AQ213">
        <v>2</v>
      </c>
      <c r="AR213">
        <v>2</v>
      </c>
      <c r="AS213">
        <v>2</v>
      </c>
      <c r="AT213">
        <v>2</v>
      </c>
      <c r="AU213">
        <v>2</v>
      </c>
      <c r="AV213">
        <v>2</v>
      </c>
      <c r="AW213">
        <v>2</v>
      </c>
      <c r="AX213">
        <v>2</v>
      </c>
      <c r="AY213">
        <v>2</v>
      </c>
      <c r="AZ213">
        <v>2</v>
      </c>
      <c r="BA213">
        <v>2</v>
      </c>
      <c r="BB213">
        <v>2</v>
      </c>
      <c r="BC213">
        <v>2</v>
      </c>
      <c r="BD213">
        <v>2</v>
      </c>
      <c r="BE213">
        <v>2</v>
      </c>
      <c r="BF213">
        <v>2</v>
      </c>
      <c r="BG213">
        <v>1</v>
      </c>
      <c r="BH213">
        <v>1</v>
      </c>
      <c r="BI213">
        <v>1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</row>
    <row r="214" spans="1:86" x14ac:dyDescent="0.3">
      <c r="A214" t="s">
        <v>323</v>
      </c>
      <c r="B214" t="str">
        <f>VLOOKUP(A214,SupplyDemand!$A$2:$B$321,2,FALSE)</f>
        <v>IEW MI BN (DIV)</v>
      </c>
      <c r="C214">
        <v>366</v>
      </c>
      <c r="E214" t="s">
        <v>109</v>
      </c>
      <c r="F214" t="s">
        <v>108</v>
      </c>
      <c r="G214">
        <v>0</v>
      </c>
      <c r="H214">
        <v>0</v>
      </c>
      <c r="I214">
        <v>1</v>
      </c>
      <c r="J214">
        <v>2</v>
      </c>
      <c r="K214">
        <v>3</v>
      </c>
      <c r="L214">
        <v>4</v>
      </c>
      <c r="M214">
        <v>5</v>
      </c>
      <c r="N214">
        <v>6</v>
      </c>
      <c r="O214">
        <v>6</v>
      </c>
      <c r="P214">
        <v>6</v>
      </c>
      <c r="Q214">
        <v>6</v>
      </c>
      <c r="R214">
        <v>6</v>
      </c>
      <c r="S214">
        <v>6</v>
      </c>
      <c r="T214">
        <v>6</v>
      </c>
      <c r="U214">
        <v>6</v>
      </c>
      <c r="V214">
        <v>6</v>
      </c>
      <c r="W214">
        <v>6</v>
      </c>
      <c r="X214">
        <v>6</v>
      </c>
      <c r="Y214">
        <v>6</v>
      </c>
      <c r="Z214">
        <v>6</v>
      </c>
      <c r="AA214">
        <v>6</v>
      </c>
      <c r="AB214">
        <v>6</v>
      </c>
      <c r="AC214">
        <v>6</v>
      </c>
      <c r="AD214">
        <v>6</v>
      </c>
      <c r="AE214">
        <v>6</v>
      </c>
      <c r="AF214">
        <v>6</v>
      </c>
      <c r="AG214">
        <v>6</v>
      </c>
      <c r="AH214">
        <v>6</v>
      </c>
      <c r="AI214">
        <v>6</v>
      </c>
      <c r="AJ214">
        <v>6</v>
      </c>
      <c r="AK214">
        <v>6</v>
      </c>
      <c r="AL214">
        <v>6</v>
      </c>
      <c r="AM214">
        <v>6</v>
      </c>
      <c r="AN214">
        <v>6</v>
      </c>
      <c r="AO214">
        <v>6</v>
      </c>
      <c r="AP214">
        <v>6</v>
      </c>
      <c r="AQ214">
        <v>6</v>
      </c>
      <c r="AR214">
        <v>6</v>
      </c>
      <c r="AS214">
        <v>6</v>
      </c>
      <c r="AT214">
        <v>6</v>
      </c>
      <c r="AU214">
        <v>6</v>
      </c>
      <c r="AV214">
        <v>6</v>
      </c>
      <c r="AW214">
        <v>6</v>
      </c>
      <c r="AX214">
        <v>6</v>
      </c>
      <c r="AY214">
        <v>6</v>
      </c>
      <c r="AZ214">
        <v>6</v>
      </c>
      <c r="BA214">
        <v>6</v>
      </c>
      <c r="BB214">
        <v>6</v>
      </c>
      <c r="BC214">
        <v>6</v>
      </c>
      <c r="BD214">
        <v>6</v>
      </c>
      <c r="BE214">
        <v>6</v>
      </c>
      <c r="BF214">
        <v>5</v>
      </c>
      <c r="BG214">
        <v>5</v>
      </c>
      <c r="BH214">
        <v>4</v>
      </c>
      <c r="BI214">
        <v>3</v>
      </c>
      <c r="BJ214">
        <v>3</v>
      </c>
      <c r="BK214">
        <v>2</v>
      </c>
      <c r="BL214">
        <v>2</v>
      </c>
      <c r="BM214">
        <v>2</v>
      </c>
      <c r="BN214">
        <v>2</v>
      </c>
      <c r="BO214">
        <v>2</v>
      </c>
      <c r="BP214">
        <v>2</v>
      </c>
      <c r="BQ214">
        <v>2</v>
      </c>
      <c r="BR214">
        <v>2</v>
      </c>
      <c r="BS214">
        <v>2</v>
      </c>
      <c r="BT214">
        <v>2</v>
      </c>
      <c r="BU214">
        <v>2</v>
      </c>
      <c r="BV214">
        <v>2</v>
      </c>
      <c r="BW214">
        <v>2</v>
      </c>
      <c r="BX214">
        <v>2</v>
      </c>
      <c r="BY214">
        <v>2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1</v>
      </c>
    </row>
    <row r="215" spans="1:86" x14ac:dyDescent="0.3">
      <c r="A215" t="s">
        <v>324</v>
      </c>
      <c r="B215" t="str">
        <f>VLOOKUP(A215,SupplyDemand!$A$2:$B$321,2,FALSE)</f>
        <v>MI BN (GENERAL SUPPORT)</v>
      </c>
      <c r="C215">
        <v>331</v>
      </c>
      <c r="E215" t="s">
        <v>109</v>
      </c>
      <c r="F215" t="s">
        <v>108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1</v>
      </c>
      <c r="M215">
        <v>2</v>
      </c>
      <c r="N215">
        <v>2</v>
      </c>
      <c r="O215">
        <v>2</v>
      </c>
      <c r="P215">
        <v>2</v>
      </c>
      <c r="Q215">
        <v>2</v>
      </c>
      <c r="R215">
        <v>2</v>
      </c>
      <c r="S215">
        <v>2</v>
      </c>
      <c r="T215">
        <v>2</v>
      </c>
      <c r="U215">
        <v>2</v>
      </c>
      <c r="V215">
        <v>2</v>
      </c>
      <c r="W215">
        <v>2</v>
      </c>
      <c r="X215">
        <v>2</v>
      </c>
      <c r="Y215">
        <v>2</v>
      </c>
      <c r="Z215">
        <v>2</v>
      </c>
      <c r="AA215">
        <v>2</v>
      </c>
      <c r="AB215">
        <v>2</v>
      </c>
      <c r="AC215">
        <v>2</v>
      </c>
      <c r="AD215">
        <v>2</v>
      </c>
      <c r="AE215">
        <v>2</v>
      </c>
      <c r="AF215">
        <v>2</v>
      </c>
      <c r="AG215">
        <v>2</v>
      </c>
      <c r="AH215">
        <v>2</v>
      </c>
      <c r="AI215">
        <v>2</v>
      </c>
      <c r="AJ215">
        <v>2</v>
      </c>
      <c r="AK215">
        <v>2</v>
      </c>
      <c r="AL215">
        <v>2</v>
      </c>
      <c r="AM215">
        <v>2</v>
      </c>
      <c r="AN215">
        <v>2</v>
      </c>
      <c r="AO215">
        <v>2</v>
      </c>
      <c r="AP215">
        <v>2</v>
      </c>
      <c r="AQ215">
        <v>2</v>
      </c>
      <c r="AR215">
        <v>2</v>
      </c>
      <c r="AS215">
        <v>2</v>
      </c>
      <c r="AT215">
        <v>2</v>
      </c>
      <c r="AU215">
        <v>2</v>
      </c>
      <c r="AV215">
        <v>2</v>
      </c>
      <c r="AW215">
        <v>2</v>
      </c>
      <c r="AX215">
        <v>2</v>
      </c>
      <c r="AY215">
        <v>2</v>
      </c>
      <c r="AZ215">
        <v>2</v>
      </c>
      <c r="BA215">
        <v>2</v>
      </c>
      <c r="BB215">
        <v>2</v>
      </c>
      <c r="BC215">
        <v>2</v>
      </c>
      <c r="BD215">
        <v>2</v>
      </c>
      <c r="BE215">
        <v>2</v>
      </c>
      <c r="BF215">
        <v>2</v>
      </c>
      <c r="BG215">
        <v>1</v>
      </c>
      <c r="BH215">
        <v>1</v>
      </c>
      <c r="BI215">
        <v>1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</row>
    <row r="216" spans="1:86" x14ac:dyDescent="0.3">
      <c r="A216" t="s">
        <v>325</v>
      </c>
      <c r="B216" t="str">
        <f>VLOOKUP(A216,SupplyDemand!$A$2:$B$321,2,FALSE)</f>
        <v>HHC, EXPEDITIONARY MI BDE (E-MIB)</v>
      </c>
      <c r="C216">
        <v>87</v>
      </c>
      <c r="E216" t="s">
        <v>109</v>
      </c>
      <c r="F216" t="s">
        <v>108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1</v>
      </c>
      <c r="M216">
        <v>2</v>
      </c>
      <c r="N216">
        <v>2</v>
      </c>
      <c r="O216">
        <v>2</v>
      </c>
      <c r="P216">
        <v>2</v>
      </c>
      <c r="Q216">
        <v>2</v>
      </c>
      <c r="R216">
        <v>2</v>
      </c>
      <c r="S216">
        <v>2</v>
      </c>
      <c r="T216">
        <v>2</v>
      </c>
      <c r="U216">
        <v>2</v>
      </c>
      <c r="V216">
        <v>2</v>
      </c>
      <c r="W216">
        <v>2</v>
      </c>
      <c r="X216">
        <v>2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2</v>
      </c>
      <c r="AG216">
        <v>2</v>
      </c>
      <c r="AH216">
        <v>2</v>
      </c>
      <c r="AI216">
        <v>2</v>
      </c>
      <c r="AJ216">
        <v>2</v>
      </c>
      <c r="AK216">
        <v>2</v>
      </c>
      <c r="AL216">
        <v>2</v>
      </c>
      <c r="AM216">
        <v>2</v>
      </c>
      <c r="AN216">
        <v>2</v>
      </c>
      <c r="AO216">
        <v>2</v>
      </c>
      <c r="AP216">
        <v>2</v>
      </c>
      <c r="AQ216">
        <v>2</v>
      </c>
      <c r="AR216">
        <v>2</v>
      </c>
      <c r="AS216">
        <v>2</v>
      </c>
      <c r="AT216">
        <v>2</v>
      </c>
      <c r="AU216">
        <v>2</v>
      </c>
      <c r="AV216">
        <v>2</v>
      </c>
      <c r="AW216">
        <v>2</v>
      </c>
      <c r="AX216">
        <v>2</v>
      </c>
      <c r="AY216">
        <v>2</v>
      </c>
      <c r="AZ216">
        <v>2</v>
      </c>
      <c r="BA216">
        <v>2</v>
      </c>
      <c r="BB216">
        <v>2</v>
      </c>
      <c r="BC216">
        <v>2</v>
      </c>
      <c r="BD216">
        <v>2</v>
      </c>
      <c r="BE216">
        <v>2</v>
      </c>
      <c r="BF216">
        <v>2</v>
      </c>
      <c r="BG216">
        <v>1</v>
      </c>
      <c r="BH216">
        <v>1</v>
      </c>
      <c r="BI216">
        <v>1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</row>
    <row r="217" spans="1:86" x14ac:dyDescent="0.3">
      <c r="A217" t="s">
        <v>326</v>
      </c>
      <c r="B217" t="str">
        <f>VLOOKUP(A217,SupplyDemand!$A$2:$B$321,2,FALSE)</f>
        <v>MI BN (LINGUIST)</v>
      </c>
      <c r="C217">
        <v>366</v>
      </c>
      <c r="E217" t="s">
        <v>109</v>
      </c>
      <c r="F217" t="s">
        <v>108</v>
      </c>
      <c r="G217">
        <v>0</v>
      </c>
      <c r="H217">
        <v>0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1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</row>
    <row r="218" spans="1:86" x14ac:dyDescent="0.3">
      <c r="A218" t="s">
        <v>327</v>
      </c>
      <c r="B218" t="str">
        <f>VLOOKUP(A218,SupplyDemand!$A$2:$B$321,2,FALSE)</f>
        <v>MI BN (SO) (ABN), SF, GRP</v>
      </c>
      <c r="C218">
        <v>157</v>
      </c>
      <c r="E218" t="s">
        <v>109</v>
      </c>
      <c r="F218" t="s">
        <v>108</v>
      </c>
      <c r="G218">
        <v>0</v>
      </c>
      <c r="H218">
        <v>0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>
        <v>1</v>
      </c>
      <c r="BZ218">
        <v>1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</row>
    <row r="219" spans="1:86" x14ac:dyDescent="0.3">
      <c r="A219" t="s">
        <v>328</v>
      </c>
      <c r="B219" t="str">
        <f>VLOOKUP(A219,SupplyDemand!$A$2:$B$321,2,FALSE)</f>
        <v>REG MI BN (RMIB)</v>
      </c>
      <c r="C219">
        <v>297</v>
      </c>
      <c r="E219" t="s">
        <v>109</v>
      </c>
      <c r="F219" t="s">
        <v>108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</row>
    <row r="220" spans="1:86" x14ac:dyDescent="0.3">
      <c r="A220" t="s">
        <v>329</v>
      </c>
      <c r="B220" t="str">
        <f>VLOOKUP(A220,SupplyDemand!$A$2:$B$321,2,FALSE)</f>
        <v>HSC, MAN ENHANCE BDE (MEB)</v>
      </c>
      <c r="C220">
        <v>244</v>
      </c>
      <c r="E220" t="s">
        <v>109</v>
      </c>
      <c r="F220" t="s">
        <v>108</v>
      </c>
      <c r="G220">
        <v>0</v>
      </c>
      <c r="H220">
        <v>0</v>
      </c>
      <c r="I220">
        <v>1</v>
      </c>
      <c r="J220">
        <v>2</v>
      </c>
      <c r="K220">
        <v>4</v>
      </c>
      <c r="L220">
        <v>5</v>
      </c>
      <c r="M220">
        <v>7</v>
      </c>
      <c r="N220">
        <v>8</v>
      </c>
      <c r="O220">
        <v>8</v>
      </c>
      <c r="P220">
        <v>8</v>
      </c>
      <c r="Q220">
        <v>9</v>
      </c>
      <c r="R220">
        <v>9</v>
      </c>
      <c r="S220">
        <v>9</v>
      </c>
      <c r="T220">
        <v>9</v>
      </c>
      <c r="U220">
        <v>9</v>
      </c>
      <c r="V220">
        <v>9</v>
      </c>
      <c r="W220">
        <v>9</v>
      </c>
      <c r="X220">
        <v>9</v>
      </c>
      <c r="Y220">
        <v>9</v>
      </c>
      <c r="Z220">
        <v>9</v>
      </c>
      <c r="AA220">
        <v>9</v>
      </c>
      <c r="AB220">
        <v>9</v>
      </c>
      <c r="AC220">
        <v>9</v>
      </c>
      <c r="AD220">
        <v>9</v>
      </c>
      <c r="AE220">
        <v>9</v>
      </c>
      <c r="AF220">
        <v>9</v>
      </c>
      <c r="AG220">
        <v>9</v>
      </c>
      <c r="AH220">
        <v>9</v>
      </c>
      <c r="AI220">
        <v>9</v>
      </c>
      <c r="AJ220">
        <v>9</v>
      </c>
      <c r="AK220">
        <v>9</v>
      </c>
      <c r="AL220">
        <v>9</v>
      </c>
      <c r="AM220">
        <v>9</v>
      </c>
      <c r="AN220">
        <v>9</v>
      </c>
      <c r="AO220">
        <v>9</v>
      </c>
      <c r="AP220">
        <v>9</v>
      </c>
      <c r="AQ220">
        <v>9</v>
      </c>
      <c r="AR220">
        <v>9</v>
      </c>
      <c r="AS220">
        <v>9</v>
      </c>
      <c r="AT220">
        <v>9</v>
      </c>
      <c r="AU220">
        <v>9</v>
      </c>
      <c r="AV220">
        <v>9</v>
      </c>
      <c r="AW220">
        <v>9</v>
      </c>
      <c r="AX220">
        <v>9</v>
      </c>
      <c r="AY220">
        <v>9</v>
      </c>
      <c r="AZ220">
        <v>9</v>
      </c>
      <c r="BA220">
        <v>9</v>
      </c>
      <c r="BB220">
        <v>9</v>
      </c>
      <c r="BC220">
        <v>9</v>
      </c>
      <c r="BD220">
        <v>9</v>
      </c>
      <c r="BE220">
        <v>9</v>
      </c>
      <c r="BF220">
        <v>8</v>
      </c>
      <c r="BG220">
        <v>6</v>
      </c>
      <c r="BH220">
        <v>5</v>
      </c>
      <c r="BI220">
        <v>4</v>
      </c>
      <c r="BJ220">
        <v>3</v>
      </c>
      <c r="BK220">
        <v>2</v>
      </c>
      <c r="BL220">
        <v>2</v>
      </c>
      <c r="BM220">
        <v>2</v>
      </c>
      <c r="BN220">
        <v>2</v>
      </c>
      <c r="BO220">
        <v>2</v>
      </c>
      <c r="BP220">
        <v>2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2</v>
      </c>
      <c r="BW220">
        <v>2</v>
      </c>
      <c r="BX220">
        <v>2</v>
      </c>
      <c r="BY220">
        <v>2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</row>
    <row r="221" spans="1:86" x14ac:dyDescent="0.3">
      <c r="A221" t="s">
        <v>330</v>
      </c>
      <c r="B221" t="str">
        <f>VLOOKUP(A221,SupplyDemand!$A$2:$B$321,2,FALSE)</f>
        <v>CBRNE CMD (RECAP)</v>
      </c>
      <c r="C221">
        <v>262</v>
      </c>
      <c r="E221" t="s">
        <v>109</v>
      </c>
      <c r="F221" t="s">
        <v>108</v>
      </c>
      <c r="G221">
        <v>0</v>
      </c>
      <c r="H221">
        <v>0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</row>
    <row r="222" spans="1:86" x14ac:dyDescent="0.3">
      <c r="A222" t="s">
        <v>331</v>
      </c>
      <c r="B222" t="str">
        <f>VLOOKUP(A222,SupplyDemand!$A$2:$B$321,2,FALSE)</f>
        <v>ARMY SPACE SPT TM</v>
      </c>
      <c r="C222">
        <v>0</v>
      </c>
      <c r="E222" t="s">
        <v>109</v>
      </c>
      <c r="F222" t="s">
        <v>108</v>
      </c>
      <c r="G222">
        <v>0</v>
      </c>
      <c r="H222">
        <v>1</v>
      </c>
      <c r="I222">
        <v>6</v>
      </c>
      <c r="J222">
        <v>8</v>
      </c>
      <c r="K222">
        <v>13</v>
      </c>
      <c r="L222">
        <v>13</v>
      </c>
      <c r="M222">
        <v>15</v>
      </c>
      <c r="N222">
        <v>15</v>
      </c>
      <c r="O222">
        <v>15</v>
      </c>
      <c r="P222">
        <v>15</v>
      </c>
      <c r="Q222">
        <v>15</v>
      </c>
      <c r="R222">
        <v>15</v>
      </c>
      <c r="S222">
        <v>15</v>
      </c>
      <c r="T222">
        <v>15</v>
      </c>
      <c r="U222">
        <v>16</v>
      </c>
      <c r="V222">
        <v>16</v>
      </c>
      <c r="W222">
        <v>16</v>
      </c>
      <c r="X222">
        <v>16</v>
      </c>
      <c r="Y222">
        <v>16</v>
      </c>
      <c r="Z222">
        <v>16</v>
      </c>
      <c r="AA222">
        <v>16</v>
      </c>
      <c r="AB222">
        <v>14</v>
      </c>
      <c r="AC222">
        <v>14</v>
      </c>
      <c r="AD222">
        <v>14</v>
      </c>
      <c r="AE222">
        <v>14</v>
      </c>
      <c r="AF222">
        <v>14</v>
      </c>
      <c r="AG222">
        <v>14</v>
      </c>
      <c r="AH222">
        <v>14</v>
      </c>
      <c r="AI222">
        <v>14</v>
      </c>
      <c r="AJ222">
        <v>14</v>
      </c>
      <c r="AK222">
        <v>14</v>
      </c>
      <c r="AL222">
        <v>14</v>
      </c>
      <c r="AM222">
        <v>14</v>
      </c>
      <c r="AN222">
        <v>14</v>
      </c>
      <c r="AO222">
        <v>14</v>
      </c>
      <c r="AP222">
        <v>14</v>
      </c>
      <c r="AQ222">
        <v>14</v>
      </c>
      <c r="AR222">
        <v>14</v>
      </c>
      <c r="AS222">
        <v>14</v>
      </c>
      <c r="AT222">
        <v>14</v>
      </c>
      <c r="AU222">
        <v>14</v>
      </c>
      <c r="AV222">
        <v>14</v>
      </c>
      <c r="AW222">
        <v>14</v>
      </c>
      <c r="AX222">
        <v>14</v>
      </c>
      <c r="AY222">
        <v>14</v>
      </c>
      <c r="AZ222">
        <v>14</v>
      </c>
      <c r="BA222">
        <v>14</v>
      </c>
      <c r="BB222">
        <v>13</v>
      </c>
      <c r="BC222">
        <v>13</v>
      </c>
      <c r="BD222">
        <v>12</v>
      </c>
      <c r="BE222">
        <v>11</v>
      </c>
      <c r="BF222">
        <v>10</v>
      </c>
      <c r="BG222">
        <v>8</v>
      </c>
      <c r="BH222">
        <v>7</v>
      </c>
      <c r="BI222">
        <v>7</v>
      </c>
      <c r="BJ222">
        <v>6</v>
      </c>
      <c r="BK222">
        <v>6</v>
      </c>
      <c r="BL222">
        <v>6</v>
      </c>
      <c r="BM222">
        <v>6</v>
      </c>
      <c r="BN222">
        <v>6</v>
      </c>
      <c r="BO222">
        <v>6</v>
      </c>
      <c r="BP222">
        <v>6</v>
      </c>
      <c r="BQ222">
        <v>6</v>
      </c>
      <c r="BR222">
        <v>6</v>
      </c>
      <c r="BS222">
        <v>6</v>
      </c>
      <c r="BT222">
        <v>6</v>
      </c>
      <c r="BU222">
        <v>6</v>
      </c>
      <c r="BV222">
        <v>6</v>
      </c>
      <c r="BW222">
        <v>6</v>
      </c>
      <c r="BX222">
        <v>5</v>
      </c>
      <c r="BY222">
        <v>4</v>
      </c>
      <c r="BZ222">
        <v>4</v>
      </c>
      <c r="CA222">
        <v>4</v>
      </c>
      <c r="CB222">
        <v>4</v>
      </c>
      <c r="CC222">
        <v>4</v>
      </c>
      <c r="CD222">
        <v>4</v>
      </c>
      <c r="CE222">
        <v>4</v>
      </c>
      <c r="CF222">
        <v>4</v>
      </c>
      <c r="CG222">
        <v>4</v>
      </c>
      <c r="CH222">
        <v>4</v>
      </c>
    </row>
    <row r="223" spans="1:86" x14ac:dyDescent="0.3">
      <c r="A223" t="s">
        <v>332</v>
      </c>
      <c r="B223" t="str">
        <f>VLOOKUP(A223,SupplyDemand!$A$2:$B$321,2,FALSE)</f>
        <v>SPACE CONTROL PLANNING TM (SCPT)</v>
      </c>
      <c r="C223">
        <v>0</v>
      </c>
      <c r="E223" t="s">
        <v>109</v>
      </c>
      <c r="F223" t="s">
        <v>108</v>
      </c>
      <c r="G223">
        <v>0</v>
      </c>
      <c r="H223">
        <v>2</v>
      </c>
      <c r="I223">
        <v>6</v>
      </c>
      <c r="J223">
        <v>7</v>
      </c>
      <c r="K223">
        <v>9</v>
      </c>
      <c r="L223">
        <v>10</v>
      </c>
      <c r="M223">
        <v>12</v>
      </c>
      <c r="N223">
        <v>13</v>
      </c>
      <c r="O223">
        <v>13</v>
      </c>
      <c r="P223">
        <v>13</v>
      </c>
      <c r="Q223">
        <v>13</v>
      </c>
      <c r="R223">
        <v>13</v>
      </c>
      <c r="S223">
        <v>13</v>
      </c>
      <c r="T223">
        <v>13</v>
      </c>
      <c r="U223">
        <v>13</v>
      </c>
      <c r="V223">
        <v>13</v>
      </c>
      <c r="W223">
        <v>13</v>
      </c>
      <c r="X223">
        <v>13</v>
      </c>
      <c r="Y223">
        <v>13</v>
      </c>
      <c r="Z223">
        <v>13</v>
      </c>
      <c r="AA223">
        <v>13</v>
      </c>
      <c r="AB223">
        <v>13</v>
      </c>
      <c r="AC223">
        <v>13</v>
      </c>
      <c r="AD223">
        <v>13</v>
      </c>
      <c r="AE223">
        <v>13</v>
      </c>
      <c r="AF223">
        <v>13</v>
      </c>
      <c r="AG223">
        <v>13</v>
      </c>
      <c r="AH223">
        <v>13</v>
      </c>
      <c r="AI223">
        <v>13</v>
      </c>
      <c r="AJ223">
        <v>13</v>
      </c>
      <c r="AK223">
        <v>13</v>
      </c>
      <c r="AL223">
        <v>13</v>
      </c>
      <c r="AM223">
        <v>13</v>
      </c>
      <c r="AN223">
        <v>13</v>
      </c>
      <c r="AO223">
        <v>13</v>
      </c>
      <c r="AP223">
        <v>13</v>
      </c>
      <c r="AQ223">
        <v>13</v>
      </c>
      <c r="AR223">
        <v>13</v>
      </c>
      <c r="AS223">
        <v>13</v>
      </c>
      <c r="AT223">
        <v>13</v>
      </c>
      <c r="AU223">
        <v>13</v>
      </c>
      <c r="AV223">
        <v>13</v>
      </c>
      <c r="AW223">
        <v>13</v>
      </c>
      <c r="AX223">
        <v>13</v>
      </c>
      <c r="AY223">
        <v>13</v>
      </c>
      <c r="AZ223">
        <v>13</v>
      </c>
      <c r="BA223">
        <v>13</v>
      </c>
      <c r="BB223">
        <v>13</v>
      </c>
      <c r="BC223">
        <v>13</v>
      </c>
      <c r="BD223">
        <v>13</v>
      </c>
      <c r="BE223">
        <v>13</v>
      </c>
      <c r="BF223">
        <v>12</v>
      </c>
      <c r="BG223">
        <v>11</v>
      </c>
      <c r="BH223">
        <v>10</v>
      </c>
      <c r="BI223">
        <v>9</v>
      </c>
      <c r="BJ223">
        <v>8</v>
      </c>
      <c r="BK223">
        <v>7</v>
      </c>
      <c r="BL223">
        <v>7</v>
      </c>
      <c r="BM223">
        <v>7</v>
      </c>
      <c r="BN223">
        <v>7</v>
      </c>
      <c r="BO223">
        <v>7</v>
      </c>
      <c r="BP223">
        <v>7</v>
      </c>
      <c r="BQ223">
        <v>7</v>
      </c>
      <c r="BR223">
        <v>7</v>
      </c>
      <c r="BS223">
        <v>7</v>
      </c>
      <c r="BT223">
        <v>7</v>
      </c>
      <c r="BU223">
        <v>7</v>
      </c>
      <c r="BV223">
        <v>7</v>
      </c>
      <c r="BW223">
        <v>7</v>
      </c>
      <c r="BX223">
        <v>7</v>
      </c>
      <c r="BY223">
        <v>7</v>
      </c>
      <c r="BZ223">
        <v>6</v>
      </c>
      <c r="CA223">
        <v>6</v>
      </c>
      <c r="CB223">
        <v>6</v>
      </c>
      <c r="CC223">
        <v>6</v>
      </c>
      <c r="CD223">
        <v>6</v>
      </c>
      <c r="CE223">
        <v>6</v>
      </c>
      <c r="CF223">
        <v>6</v>
      </c>
      <c r="CG223">
        <v>6</v>
      </c>
      <c r="CH223">
        <v>6</v>
      </c>
    </row>
    <row r="224" spans="1:86" x14ac:dyDescent="0.3">
      <c r="A224" t="s">
        <v>333</v>
      </c>
      <c r="B224" t="str">
        <f>VLOOKUP(A224,SupplyDemand!$A$2:$B$321,2,FALSE)</f>
        <v>HHB, GMD BDE</v>
      </c>
      <c r="C224">
        <v>105</v>
      </c>
      <c r="E224" t="s">
        <v>109</v>
      </c>
      <c r="F224" t="s">
        <v>108</v>
      </c>
      <c r="G224">
        <v>0</v>
      </c>
      <c r="H224">
        <v>0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</row>
    <row r="225" spans="1:86" x14ac:dyDescent="0.3">
      <c r="A225" t="s">
        <v>334</v>
      </c>
      <c r="B225" t="str">
        <f>VLOOKUP(A225,SupplyDemand!$A$2:$B$321,2,FALSE)</f>
        <v>MISSILE DEFENSE SERVICE BTRY (MDSB)</v>
      </c>
      <c r="C225">
        <v>105</v>
      </c>
      <c r="E225" t="s">
        <v>109</v>
      </c>
      <c r="F225" t="s">
        <v>108</v>
      </c>
      <c r="G225">
        <v>0</v>
      </c>
      <c r="H225">
        <v>0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1</v>
      </c>
      <c r="CF225">
        <v>1</v>
      </c>
      <c r="CG225">
        <v>1</v>
      </c>
      <c r="CH225">
        <v>1</v>
      </c>
    </row>
    <row r="226" spans="1:86" x14ac:dyDescent="0.3">
      <c r="A226" t="s">
        <v>335</v>
      </c>
      <c r="B226" t="str">
        <f>VLOOKUP(A226,SupplyDemand!$A$2:$B$321,2,FALSE)</f>
        <v>FW BASED MODE RADAR BTRY</v>
      </c>
      <c r="C226">
        <v>70</v>
      </c>
      <c r="E226" t="s">
        <v>109</v>
      </c>
      <c r="F226" t="s">
        <v>108</v>
      </c>
      <c r="G226">
        <v>2</v>
      </c>
      <c r="H226">
        <v>2</v>
      </c>
      <c r="I226">
        <v>3</v>
      </c>
      <c r="J226">
        <v>3</v>
      </c>
      <c r="K226">
        <v>3</v>
      </c>
      <c r="L226">
        <v>3</v>
      </c>
      <c r="M226">
        <v>3</v>
      </c>
      <c r="N226">
        <v>3</v>
      </c>
      <c r="O226">
        <v>3</v>
      </c>
      <c r="P226">
        <v>3</v>
      </c>
      <c r="Q226">
        <v>3</v>
      </c>
      <c r="R226">
        <v>3</v>
      </c>
      <c r="S226">
        <v>3</v>
      </c>
      <c r="T226">
        <v>3</v>
      </c>
      <c r="U226">
        <v>3</v>
      </c>
      <c r="V226">
        <v>3</v>
      </c>
      <c r="W226">
        <v>3</v>
      </c>
      <c r="X226">
        <v>3</v>
      </c>
      <c r="Y226">
        <v>3</v>
      </c>
      <c r="Z226">
        <v>3</v>
      </c>
      <c r="AA226">
        <v>3</v>
      </c>
      <c r="AB226">
        <v>3</v>
      </c>
      <c r="AC226">
        <v>3</v>
      </c>
      <c r="AD226">
        <v>3</v>
      </c>
      <c r="AE226">
        <v>3</v>
      </c>
      <c r="AF226">
        <v>3</v>
      </c>
      <c r="AG226">
        <v>3</v>
      </c>
      <c r="AH226">
        <v>3</v>
      </c>
      <c r="AI226">
        <v>3</v>
      </c>
      <c r="AJ226">
        <v>3</v>
      </c>
      <c r="AK226">
        <v>3</v>
      </c>
      <c r="AL226">
        <v>3</v>
      </c>
      <c r="AM226">
        <v>3</v>
      </c>
      <c r="AN226">
        <v>3</v>
      </c>
      <c r="AO226">
        <v>3</v>
      </c>
      <c r="AP226">
        <v>3</v>
      </c>
      <c r="AQ226">
        <v>3</v>
      </c>
      <c r="AR226">
        <v>3</v>
      </c>
      <c r="AS226">
        <v>3</v>
      </c>
      <c r="AT226">
        <v>3</v>
      </c>
      <c r="AU226">
        <v>3</v>
      </c>
      <c r="AV226">
        <v>3</v>
      </c>
      <c r="AW226">
        <v>3</v>
      </c>
      <c r="AX226">
        <v>3</v>
      </c>
      <c r="AY226">
        <v>3</v>
      </c>
      <c r="AZ226">
        <v>3</v>
      </c>
      <c r="BA226">
        <v>3</v>
      </c>
      <c r="BB226">
        <v>3</v>
      </c>
      <c r="BC226">
        <v>3</v>
      </c>
      <c r="BD226">
        <v>3</v>
      </c>
      <c r="BE226">
        <v>3</v>
      </c>
      <c r="BF226">
        <v>3</v>
      </c>
      <c r="BG226">
        <v>3</v>
      </c>
      <c r="BH226">
        <v>3</v>
      </c>
      <c r="BI226">
        <v>3</v>
      </c>
      <c r="BJ226">
        <v>3</v>
      </c>
      <c r="BK226">
        <v>3</v>
      </c>
      <c r="BL226">
        <v>3</v>
      </c>
      <c r="BM226">
        <v>3</v>
      </c>
      <c r="BN226">
        <v>3</v>
      </c>
      <c r="BO226">
        <v>3</v>
      </c>
      <c r="BP226">
        <v>3</v>
      </c>
      <c r="BQ226">
        <v>3</v>
      </c>
      <c r="BR226">
        <v>3</v>
      </c>
      <c r="BS226">
        <v>3</v>
      </c>
      <c r="BT226">
        <v>3</v>
      </c>
      <c r="BU226">
        <v>3</v>
      </c>
      <c r="BV226">
        <v>3</v>
      </c>
      <c r="BW226">
        <v>3</v>
      </c>
      <c r="BX226">
        <v>3</v>
      </c>
      <c r="BY226">
        <v>3</v>
      </c>
      <c r="BZ226">
        <v>3</v>
      </c>
      <c r="CA226">
        <v>3</v>
      </c>
      <c r="CB226">
        <v>3</v>
      </c>
      <c r="CC226">
        <v>3</v>
      </c>
      <c r="CD226">
        <v>3</v>
      </c>
      <c r="CE226">
        <v>3</v>
      </c>
      <c r="CF226">
        <v>3</v>
      </c>
      <c r="CG226">
        <v>3</v>
      </c>
      <c r="CH226">
        <v>3</v>
      </c>
    </row>
    <row r="227" spans="1:86" x14ac:dyDescent="0.3">
      <c r="A227" t="s">
        <v>336</v>
      </c>
      <c r="B227" t="str">
        <f>VLOOKUP(A227,SupplyDemand!$A$2:$B$321,2,FALSE)</f>
        <v>GMD BN (RECAP)</v>
      </c>
      <c r="C227">
        <v>279</v>
      </c>
      <c r="E227" t="s">
        <v>109</v>
      </c>
      <c r="F227" t="s">
        <v>108</v>
      </c>
      <c r="G227">
        <v>0</v>
      </c>
      <c r="H227">
        <v>0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</row>
    <row r="228" spans="1:86" x14ac:dyDescent="0.3">
      <c r="A228" t="s">
        <v>337</v>
      </c>
      <c r="B228" t="str">
        <f>VLOOKUP(A228,SupplyDemand!$A$2:$B$321,2,FALSE)</f>
        <v>HHC, SPACE BDE</v>
      </c>
      <c r="C228">
        <v>87</v>
      </c>
      <c r="E228" t="s">
        <v>109</v>
      </c>
      <c r="F228" t="s">
        <v>108</v>
      </c>
      <c r="G228">
        <v>0</v>
      </c>
      <c r="H228">
        <v>0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</row>
    <row r="229" spans="1:86" x14ac:dyDescent="0.3">
      <c r="A229" t="s">
        <v>338</v>
      </c>
      <c r="B229" t="str">
        <f>VLOOKUP(A229,SupplyDemand!$A$2:$B$321,2,FALSE)</f>
        <v>THEATER STRIKE EFFECT GROUP (TSEG)</v>
      </c>
      <c r="C229">
        <v>279</v>
      </c>
      <c r="E229" t="s">
        <v>109</v>
      </c>
      <c r="F229" t="s">
        <v>108</v>
      </c>
      <c r="G229">
        <v>0</v>
      </c>
      <c r="H229">
        <v>0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I229">
        <v>1</v>
      </c>
      <c r="BJ229">
        <v>1</v>
      </c>
      <c r="BK229">
        <v>1</v>
      </c>
      <c r="BL229">
        <v>1</v>
      </c>
      <c r="BM229">
        <v>1</v>
      </c>
      <c r="BN229">
        <v>1</v>
      </c>
      <c r="BO229">
        <v>1</v>
      </c>
      <c r="BP229">
        <v>1</v>
      </c>
      <c r="BQ229">
        <v>1</v>
      </c>
      <c r="BR229">
        <v>1</v>
      </c>
      <c r="BS229">
        <v>1</v>
      </c>
      <c r="BT229">
        <v>1</v>
      </c>
      <c r="BU229">
        <v>1</v>
      </c>
      <c r="BV229">
        <v>1</v>
      </c>
      <c r="BW229">
        <v>1</v>
      </c>
      <c r="BX229">
        <v>1</v>
      </c>
      <c r="BY229">
        <v>1</v>
      </c>
      <c r="BZ229">
        <v>1</v>
      </c>
      <c r="CA229">
        <v>1</v>
      </c>
      <c r="CB229">
        <v>1</v>
      </c>
      <c r="CC229">
        <v>1</v>
      </c>
      <c r="CD229">
        <v>1</v>
      </c>
      <c r="CE229">
        <v>1</v>
      </c>
      <c r="CF229">
        <v>1</v>
      </c>
      <c r="CG229">
        <v>1</v>
      </c>
      <c r="CH229">
        <v>1</v>
      </c>
    </row>
    <row r="230" spans="1:86" x14ac:dyDescent="0.3">
      <c r="A230" t="s">
        <v>339</v>
      </c>
      <c r="B230" t="str">
        <f>VLOOKUP(A230,SupplyDemand!$A$2:$B$321,2,FALSE)</f>
        <v>HHC, SPACE BN</v>
      </c>
      <c r="C230">
        <v>35</v>
      </c>
      <c r="E230" t="s">
        <v>109</v>
      </c>
      <c r="F230" t="s">
        <v>108</v>
      </c>
      <c r="G230">
        <v>0</v>
      </c>
      <c r="H230">
        <v>0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1</v>
      </c>
      <c r="BC230">
        <v>1</v>
      </c>
      <c r="BD230">
        <v>1</v>
      </c>
      <c r="BE230">
        <v>1</v>
      </c>
      <c r="BF230">
        <v>1</v>
      </c>
      <c r="BG230">
        <v>1</v>
      </c>
      <c r="BH230">
        <v>1</v>
      </c>
      <c r="BI230">
        <v>1</v>
      </c>
      <c r="BJ230">
        <v>1</v>
      </c>
      <c r="BK230">
        <v>1</v>
      </c>
      <c r="BL230">
        <v>1</v>
      </c>
      <c r="BM230">
        <v>1</v>
      </c>
      <c r="BN230">
        <v>1</v>
      </c>
      <c r="BO230">
        <v>1</v>
      </c>
      <c r="BP230">
        <v>1</v>
      </c>
      <c r="BQ230">
        <v>1</v>
      </c>
      <c r="BR230">
        <v>1</v>
      </c>
      <c r="BS230">
        <v>1</v>
      </c>
      <c r="BT230">
        <v>1</v>
      </c>
      <c r="BU230">
        <v>1</v>
      </c>
      <c r="BV230">
        <v>1</v>
      </c>
      <c r="BW230">
        <v>1</v>
      </c>
      <c r="BX230">
        <v>1</v>
      </c>
      <c r="BY230">
        <v>1</v>
      </c>
      <c r="BZ230">
        <v>1</v>
      </c>
      <c r="CA230">
        <v>1</v>
      </c>
      <c r="CB230">
        <v>1</v>
      </c>
      <c r="CC230">
        <v>1</v>
      </c>
      <c r="CD230">
        <v>1</v>
      </c>
      <c r="CE230">
        <v>1</v>
      </c>
      <c r="CF230">
        <v>1</v>
      </c>
      <c r="CG230">
        <v>1</v>
      </c>
      <c r="CH230">
        <v>1</v>
      </c>
    </row>
    <row r="231" spans="1:86" x14ac:dyDescent="0.3">
      <c r="A231" t="s">
        <v>340</v>
      </c>
      <c r="B231" t="str">
        <f>VLOOKUP(A231,SupplyDemand!$A$2:$B$321,2,FALSE)</f>
        <v>HHC, SPACE MW/MD BN</v>
      </c>
      <c r="C231">
        <v>35</v>
      </c>
      <c r="E231" t="s">
        <v>109</v>
      </c>
      <c r="F231" t="s">
        <v>108</v>
      </c>
      <c r="G231">
        <v>0</v>
      </c>
      <c r="H231">
        <v>0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1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1</v>
      </c>
      <c r="BM231">
        <v>1</v>
      </c>
      <c r="BN231">
        <v>1</v>
      </c>
      <c r="BO231">
        <v>1</v>
      </c>
      <c r="BP231">
        <v>1</v>
      </c>
      <c r="BQ231">
        <v>1</v>
      </c>
      <c r="BR231">
        <v>1</v>
      </c>
      <c r="BS231">
        <v>1</v>
      </c>
      <c r="BT231">
        <v>1</v>
      </c>
      <c r="BU231">
        <v>1</v>
      </c>
      <c r="BV231">
        <v>1</v>
      </c>
      <c r="BW231">
        <v>1</v>
      </c>
      <c r="BX231">
        <v>1</v>
      </c>
      <c r="BY231">
        <v>1</v>
      </c>
      <c r="BZ231">
        <v>1</v>
      </c>
      <c r="CA231">
        <v>1</v>
      </c>
      <c r="CB231">
        <v>1</v>
      </c>
      <c r="CC231">
        <v>1</v>
      </c>
      <c r="CD231">
        <v>1</v>
      </c>
      <c r="CE231">
        <v>1</v>
      </c>
      <c r="CF231">
        <v>1</v>
      </c>
      <c r="CG231">
        <v>1</v>
      </c>
      <c r="CH231">
        <v>1</v>
      </c>
    </row>
    <row r="232" spans="1:86" x14ac:dyDescent="0.3">
      <c r="A232" t="s">
        <v>341</v>
      </c>
      <c r="B232" t="str">
        <f>VLOOKUP(A232,SupplyDemand!$A$2:$B$321,2,FALSE)</f>
        <v>HQ, ARMY SPACE SPT CO</v>
      </c>
      <c r="C232">
        <v>0</v>
      </c>
      <c r="E232" t="s">
        <v>109</v>
      </c>
      <c r="F232" t="s">
        <v>108</v>
      </c>
      <c r="G232">
        <v>0</v>
      </c>
      <c r="H232">
        <v>0</v>
      </c>
      <c r="I232">
        <v>1</v>
      </c>
      <c r="J232">
        <v>1</v>
      </c>
      <c r="K232">
        <v>2</v>
      </c>
      <c r="L232">
        <v>2</v>
      </c>
      <c r="M232">
        <v>2</v>
      </c>
      <c r="N232">
        <v>2</v>
      </c>
      <c r="O232">
        <v>2</v>
      </c>
      <c r="P232">
        <v>2</v>
      </c>
      <c r="Q232">
        <v>2</v>
      </c>
      <c r="R232">
        <v>2</v>
      </c>
      <c r="S232">
        <v>2</v>
      </c>
      <c r="T232">
        <v>2</v>
      </c>
      <c r="U232">
        <v>2</v>
      </c>
      <c r="V232">
        <v>2</v>
      </c>
      <c r="W232">
        <v>2</v>
      </c>
      <c r="X232">
        <v>2</v>
      </c>
      <c r="Y232">
        <v>2</v>
      </c>
      <c r="Z232">
        <v>2</v>
      </c>
      <c r="AA232">
        <v>2</v>
      </c>
      <c r="AB232">
        <v>2</v>
      </c>
      <c r="AC232">
        <v>2</v>
      </c>
      <c r="AD232">
        <v>2</v>
      </c>
      <c r="AE232">
        <v>2</v>
      </c>
      <c r="AF232">
        <v>2</v>
      </c>
      <c r="AG232">
        <v>2</v>
      </c>
      <c r="AH232">
        <v>2</v>
      </c>
      <c r="AI232">
        <v>2</v>
      </c>
      <c r="AJ232">
        <v>2</v>
      </c>
      <c r="AK232">
        <v>2</v>
      </c>
      <c r="AL232">
        <v>2</v>
      </c>
      <c r="AM232">
        <v>2</v>
      </c>
      <c r="AN232">
        <v>2</v>
      </c>
      <c r="AO232">
        <v>2</v>
      </c>
      <c r="AP232">
        <v>2</v>
      </c>
      <c r="AQ232">
        <v>2</v>
      </c>
      <c r="AR232">
        <v>2</v>
      </c>
      <c r="AS232">
        <v>2</v>
      </c>
      <c r="AT232">
        <v>2</v>
      </c>
      <c r="AU232">
        <v>2</v>
      </c>
      <c r="AV232">
        <v>2</v>
      </c>
      <c r="AW232">
        <v>2</v>
      </c>
      <c r="AX232">
        <v>2</v>
      </c>
      <c r="AY232">
        <v>2</v>
      </c>
      <c r="AZ232">
        <v>2</v>
      </c>
      <c r="BA232">
        <v>2</v>
      </c>
      <c r="BB232">
        <v>2</v>
      </c>
      <c r="BC232">
        <v>2</v>
      </c>
      <c r="BD232">
        <v>2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1</v>
      </c>
      <c r="BL232">
        <v>1</v>
      </c>
      <c r="BM232">
        <v>1</v>
      </c>
      <c r="BN232">
        <v>1</v>
      </c>
      <c r="BO232">
        <v>1</v>
      </c>
      <c r="BP232">
        <v>1</v>
      </c>
      <c r="BQ232">
        <v>1</v>
      </c>
      <c r="BR232">
        <v>1</v>
      </c>
      <c r="BS232">
        <v>1</v>
      </c>
      <c r="BT232">
        <v>1</v>
      </c>
      <c r="BU232">
        <v>1</v>
      </c>
      <c r="BV232">
        <v>1</v>
      </c>
      <c r="BW232">
        <v>1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1</v>
      </c>
      <c r="CG232">
        <v>1</v>
      </c>
      <c r="CH232">
        <v>1</v>
      </c>
    </row>
    <row r="233" spans="1:86" x14ac:dyDescent="0.3">
      <c r="A233" t="s">
        <v>342</v>
      </c>
      <c r="B233" t="str">
        <f>VLOOKUP(A233,SupplyDemand!$A$2:$B$321,2,FALSE)</f>
        <v>SPACE CONTROL CO</v>
      </c>
      <c r="C233">
        <v>105</v>
      </c>
      <c r="E233" t="s">
        <v>109</v>
      </c>
      <c r="F233" t="s">
        <v>108</v>
      </c>
      <c r="G233">
        <v>0</v>
      </c>
      <c r="H233">
        <v>22</v>
      </c>
      <c r="I233">
        <v>22</v>
      </c>
      <c r="J233">
        <v>22</v>
      </c>
      <c r="K233">
        <v>22</v>
      </c>
      <c r="L233">
        <v>22</v>
      </c>
      <c r="M233">
        <v>22</v>
      </c>
      <c r="N233">
        <v>22</v>
      </c>
      <c r="O233">
        <v>22</v>
      </c>
      <c r="P233">
        <v>22</v>
      </c>
      <c r="Q233">
        <v>22</v>
      </c>
      <c r="R233">
        <v>22</v>
      </c>
      <c r="S233">
        <v>22</v>
      </c>
      <c r="T233">
        <v>22</v>
      </c>
      <c r="U233">
        <v>22</v>
      </c>
      <c r="V233">
        <v>22</v>
      </c>
      <c r="W233">
        <v>22</v>
      </c>
      <c r="X233">
        <v>22</v>
      </c>
      <c r="Y233">
        <v>22</v>
      </c>
      <c r="Z233">
        <v>22</v>
      </c>
      <c r="AA233">
        <v>22</v>
      </c>
      <c r="AB233">
        <v>22</v>
      </c>
      <c r="AC233">
        <v>22</v>
      </c>
      <c r="AD233">
        <v>22</v>
      </c>
      <c r="AE233">
        <v>22</v>
      </c>
      <c r="AF233">
        <v>22</v>
      </c>
      <c r="AG233">
        <v>22</v>
      </c>
      <c r="AH233">
        <v>22</v>
      </c>
      <c r="AI233">
        <v>22</v>
      </c>
      <c r="AJ233">
        <v>22</v>
      </c>
      <c r="AK233">
        <v>22</v>
      </c>
      <c r="AL233">
        <v>22</v>
      </c>
      <c r="AM233">
        <v>22</v>
      </c>
      <c r="AN233">
        <v>22</v>
      </c>
      <c r="AO233">
        <v>22</v>
      </c>
      <c r="AP233">
        <v>22</v>
      </c>
      <c r="AQ233">
        <v>22</v>
      </c>
      <c r="AR233">
        <v>22</v>
      </c>
      <c r="AS233">
        <v>22</v>
      </c>
      <c r="AT233">
        <v>22</v>
      </c>
      <c r="AU233">
        <v>22</v>
      </c>
      <c r="AV233">
        <v>22</v>
      </c>
      <c r="AW233">
        <v>22</v>
      </c>
      <c r="AX233">
        <v>22</v>
      </c>
      <c r="AY233">
        <v>22</v>
      </c>
      <c r="AZ233">
        <v>22</v>
      </c>
      <c r="BA233">
        <v>22</v>
      </c>
      <c r="BB233">
        <v>22</v>
      </c>
      <c r="BC233">
        <v>22</v>
      </c>
      <c r="BD233">
        <v>22</v>
      </c>
      <c r="BE233">
        <v>22</v>
      </c>
      <c r="BF233">
        <v>22</v>
      </c>
      <c r="BG233">
        <v>22</v>
      </c>
      <c r="BH233">
        <v>22</v>
      </c>
      <c r="BI233">
        <v>22</v>
      </c>
      <c r="BJ233">
        <v>22</v>
      </c>
      <c r="BK233">
        <v>22</v>
      </c>
      <c r="BL233">
        <v>22</v>
      </c>
      <c r="BM233">
        <v>22</v>
      </c>
      <c r="BN233">
        <v>22</v>
      </c>
      <c r="BO233">
        <v>22</v>
      </c>
      <c r="BP233">
        <v>22</v>
      </c>
      <c r="BQ233">
        <v>22</v>
      </c>
      <c r="BR233">
        <v>22</v>
      </c>
      <c r="BS233">
        <v>22</v>
      </c>
      <c r="BT233">
        <v>22</v>
      </c>
      <c r="BU233">
        <v>22</v>
      </c>
      <c r="BV233">
        <v>22</v>
      </c>
      <c r="BW233">
        <v>22</v>
      </c>
      <c r="BX233">
        <v>22</v>
      </c>
      <c r="BY233">
        <v>22</v>
      </c>
      <c r="BZ233">
        <v>22</v>
      </c>
      <c r="CA233">
        <v>22</v>
      </c>
      <c r="CB233">
        <v>22</v>
      </c>
      <c r="CC233">
        <v>22</v>
      </c>
      <c r="CD233">
        <v>22</v>
      </c>
      <c r="CE233">
        <v>22</v>
      </c>
      <c r="CF233">
        <v>22</v>
      </c>
      <c r="CG233">
        <v>22</v>
      </c>
      <c r="CH233">
        <v>22</v>
      </c>
    </row>
    <row r="234" spans="1:86" x14ac:dyDescent="0.3">
      <c r="A234" t="s">
        <v>343</v>
      </c>
      <c r="B234" t="str">
        <f>VLOOKUP(A234,SupplyDemand!$A$2:$B$321,2,FALSE)</f>
        <v>HQ, SPACE CONTROL SPT CO</v>
      </c>
      <c r="C234">
        <v>0</v>
      </c>
      <c r="E234" t="s">
        <v>109</v>
      </c>
      <c r="F234" t="s">
        <v>108</v>
      </c>
      <c r="G234">
        <v>0</v>
      </c>
      <c r="H234">
        <v>0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</row>
    <row r="235" spans="1:86" x14ac:dyDescent="0.3">
      <c r="A235" t="s">
        <v>344</v>
      </c>
      <c r="B235" t="str">
        <f>VLOOKUP(A235,SupplyDemand!$A$2:$B$321,2,FALSE)</f>
        <v>HHC, CIVIL AFFAIRS BOE (ABN)</v>
      </c>
      <c r="C235">
        <v>192</v>
      </c>
      <c r="E235" t="s">
        <v>109</v>
      </c>
      <c r="F235" t="s">
        <v>108</v>
      </c>
      <c r="G235">
        <v>0</v>
      </c>
      <c r="H235">
        <v>0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1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E235">
        <v>1</v>
      </c>
      <c r="BF235">
        <v>1</v>
      </c>
      <c r="BG235">
        <v>1</v>
      </c>
      <c r="BH235">
        <v>1</v>
      </c>
      <c r="BI235">
        <v>1</v>
      </c>
      <c r="BJ235">
        <v>1</v>
      </c>
      <c r="BK235">
        <v>1</v>
      </c>
      <c r="BL235">
        <v>1</v>
      </c>
      <c r="BM235">
        <v>1</v>
      </c>
      <c r="BN235">
        <v>1</v>
      </c>
      <c r="BO235">
        <v>1</v>
      </c>
      <c r="BP235">
        <v>1</v>
      </c>
      <c r="BQ235">
        <v>1</v>
      </c>
      <c r="BR235">
        <v>1</v>
      </c>
      <c r="BS235">
        <v>1</v>
      </c>
      <c r="BT235">
        <v>1</v>
      </c>
      <c r="BU235">
        <v>1</v>
      </c>
      <c r="BV235">
        <v>1</v>
      </c>
      <c r="BW235">
        <v>1</v>
      </c>
      <c r="BX235">
        <v>1</v>
      </c>
      <c r="BY235">
        <v>1</v>
      </c>
      <c r="BZ235">
        <v>1</v>
      </c>
      <c r="CA235">
        <v>1</v>
      </c>
      <c r="CB235">
        <v>1</v>
      </c>
      <c r="CC235">
        <v>1</v>
      </c>
      <c r="CD235">
        <v>1</v>
      </c>
      <c r="CE235">
        <v>1</v>
      </c>
      <c r="CF235">
        <v>1</v>
      </c>
      <c r="CG235">
        <v>1</v>
      </c>
      <c r="CH235">
        <v>1</v>
      </c>
    </row>
    <row r="236" spans="1:86" x14ac:dyDescent="0.3">
      <c r="A236" t="s">
        <v>345</v>
      </c>
      <c r="B236" t="str">
        <f>VLOOKUP(A236,SupplyDemand!$A$2:$B$321,2,FALSE)</f>
        <v>CIVIL AFFAIRS CMD (RECAP)</v>
      </c>
      <c r="C236">
        <v>192</v>
      </c>
      <c r="E236" t="s">
        <v>109</v>
      </c>
      <c r="F236" t="s">
        <v>108</v>
      </c>
      <c r="G236">
        <v>0</v>
      </c>
      <c r="H236">
        <v>0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1</v>
      </c>
      <c r="BI236">
        <v>1</v>
      </c>
      <c r="BJ236">
        <v>1</v>
      </c>
      <c r="BK236">
        <v>1</v>
      </c>
      <c r="BL236">
        <v>1</v>
      </c>
      <c r="BM236">
        <v>1</v>
      </c>
      <c r="BN236">
        <v>1</v>
      </c>
      <c r="BO236">
        <v>1</v>
      </c>
      <c r="BP236">
        <v>1</v>
      </c>
      <c r="BQ236">
        <v>1</v>
      </c>
      <c r="BR236">
        <v>1</v>
      </c>
      <c r="BS236">
        <v>1</v>
      </c>
      <c r="BT236">
        <v>1</v>
      </c>
      <c r="BU236">
        <v>1</v>
      </c>
      <c r="BV236">
        <v>1</v>
      </c>
      <c r="BW236">
        <v>1</v>
      </c>
      <c r="BX236">
        <v>1</v>
      </c>
      <c r="BY236">
        <v>1</v>
      </c>
      <c r="BZ236">
        <v>1</v>
      </c>
      <c r="CA236">
        <v>1</v>
      </c>
      <c r="CB236">
        <v>1</v>
      </c>
      <c r="CC236">
        <v>1</v>
      </c>
      <c r="CD236">
        <v>1</v>
      </c>
      <c r="CE236">
        <v>1</v>
      </c>
      <c r="CF236">
        <v>1</v>
      </c>
      <c r="CG236">
        <v>1</v>
      </c>
      <c r="CH236">
        <v>1</v>
      </c>
    </row>
    <row r="237" spans="1:86" x14ac:dyDescent="0.3">
      <c r="A237" t="s">
        <v>346</v>
      </c>
      <c r="B237" t="str">
        <f>VLOOKUP(A237,SupplyDemand!$A$2:$B$321,2,FALSE)</f>
        <v>HHC, CIVIL AFFAIRS BDE (RECAP)</v>
      </c>
      <c r="C237">
        <v>105</v>
      </c>
      <c r="E237" t="s">
        <v>109</v>
      </c>
      <c r="F237" t="s">
        <v>108</v>
      </c>
      <c r="G237">
        <v>0</v>
      </c>
      <c r="H237">
        <v>0</v>
      </c>
      <c r="I237">
        <v>1</v>
      </c>
      <c r="J237">
        <v>1</v>
      </c>
      <c r="K237">
        <v>2</v>
      </c>
      <c r="L237">
        <v>2</v>
      </c>
      <c r="M237">
        <v>3</v>
      </c>
      <c r="N237">
        <v>3</v>
      </c>
      <c r="O237">
        <v>3</v>
      </c>
      <c r="P237">
        <v>3</v>
      </c>
      <c r="Q237">
        <v>3</v>
      </c>
      <c r="R237">
        <v>3</v>
      </c>
      <c r="S237">
        <v>3</v>
      </c>
      <c r="T237">
        <v>3</v>
      </c>
      <c r="U237">
        <v>3</v>
      </c>
      <c r="V237">
        <v>3</v>
      </c>
      <c r="W237">
        <v>3</v>
      </c>
      <c r="X237">
        <v>3</v>
      </c>
      <c r="Y237">
        <v>3</v>
      </c>
      <c r="Z237">
        <v>3</v>
      </c>
      <c r="AA237">
        <v>3</v>
      </c>
      <c r="AB237">
        <v>3</v>
      </c>
      <c r="AC237">
        <v>3</v>
      </c>
      <c r="AD237">
        <v>3</v>
      </c>
      <c r="AE237">
        <v>3</v>
      </c>
      <c r="AF237">
        <v>3</v>
      </c>
      <c r="AG237">
        <v>3</v>
      </c>
      <c r="AH237">
        <v>3</v>
      </c>
      <c r="AI237">
        <v>3</v>
      </c>
      <c r="AJ237">
        <v>3</v>
      </c>
      <c r="AK237">
        <v>3</v>
      </c>
      <c r="AL237">
        <v>3</v>
      </c>
      <c r="AM237">
        <v>3</v>
      </c>
      <c r="AN237">
        <v>3</v>
      </c>
      <c r="AO237">
        <v>3</v>
      </c>
      <c r="AP237">
        <v>3</v>
      </c>
      <c r="AQ237">
        <v>3</v>
      </c>
      <c r="AR237">
        <v>3</v>
      </c>
      <c r="AS237">
        <v>3</v>
      </c>
      <c r="AT237">
        <v>3</v>
      </c>
      <c r="AU237">
        <v>3</v>
      </c>
      <c r="AV237">
        <v>3</v>
      </c>
      <c r="AW237">
        <v>3</v>
      </c>
      <c r="AX237">
        <v>3</v>
      </c>
      <c r="AY237">
        <v>3</v>
      </c>
      <c r="AZ237">
        <v>3</v>
      </c>
      <c r="BA237">
        <v>3</v>
      </c>
      <c r="BB237">
        <v>3</v>
      </c>
      <c r="BC237">
        <v>3</v>
      </c>
      <c r="BD237">
        <v>3</v>
      </c>
      <c r="BE237">
        <v>3</v>
      </c>
      <c r="BF237">
        <v>3</v>
      </c>
      <c r="BG237">
        <v>2</v>
      </c>
      <c r="BH237">
        <v>2</v>
      </c>
      <c r="BI237">
        <v>2</v>
      </c>
      <c r="BJ237">
        <v>2</v>
      </c>
      <c r="BK237">
        <v>2</v>
      </c>
      <c r="BL237">
        <v>2</v>
      </c>
      <c r="BM237">
        <v>2</v>
      </c>
      <c r="BN237">
        <v>2</v>
      </c>
      <c r="BO237">
        <v>2</v>
      </c>
      <c r="BP237">
        <v>2</v>
      </c>
      <c r="BQ237">
        <v>2</v>
      </c>
      <c r="BR237">
        <v>1</v>
      </c>
      <c r="BS237">
        <v>1</v>
      </c>
      <c r="BT237">
        <v>1</v>
      </c>
      <c r="BU237">
        <v>1</v>
      </c>
      <c r="BV237">
        <v>1</v>
      </c>
      <c r="BW237">
        <v>1</v>
      </c>
      <c r="BX237">
        <v>1</v>
      </c>
      <c r="BY237">
        <v>1</v>
      </c>
      <c r="BZ237">
        <v>1</v>
      </c>
      <c r="CA237">
        <v>1</v>
      </c>
      <c r="CB237">
        <v>1</v>
      </c>
      <c r="CC237">
        <v>1</v>
      </c>
      <c r="CD237">
        <v>1</v>
      </c>
      <c r="CE237">
        <v>1</v>
      </c>
      <c r="CF237">
        <v>1</v>
      </c>
      <c r="CG237">
        <v>1</v>
      </c>
      <c r="CH237">
        <v>1</v>
      </c>
    </row>
    <row r="238" spans="1:86" x14ac:dyDescent="0.3">
      <c r="A238" t="s">
        <v>347</v>
      </c>
      <c r="B238" t="str">
        <f>VLOOKUP(A238,SupplyDemand!$A$2:$B$321,2,FALSE)</f>
        <v>HHC, CIVIL AFFAIRS BN (ABN)</v>
      </c>
      <c r="C238">
        <v>105</v>
      </c>
      <c r="E238" t="s">
        <v>109</v>
      </c>
      <c r="F238" t="s">
        <v>108</v>
      </c>
      <c r="G238">
        <v>0</v>
      </c>
      <c r="H238">
        <v>1</v>
      </c>
      <c r="I238">
        <v>1</v>
      </c>
      <c r="J238">
        <v>1</v>
      </c>
      <c r="K238">
        <v>2</v>
      </c>
      <c r="L238">
        <v>3</v>
      </c>
      <c r="M238">
        <v>3</v>
      </c>
      <c r="N238">
        <v>3</v>
      </c>
      <c r="O238">
        <v>3</v>
      </c>
      <c r="P238">
        <v>3</v>
      </c>
      <c r="Q238">
        <v>3</v>
      </c>
      <c r="R238">
        <v>3</v>
      </c>
      <c r="S238">
        <v>3</v>
      </c>
      <c r="T238">
        <v>3</v>
      </c>
      <c r="U238">
        <v>3</v>
      </c>
      <c r="V238">
        <v>3</v>
      </c>
      <c r="W238">
        <v>3</v>
      </c>
      <c r="X238">
        <v>3</v>
      </c>
      <c r="Y238">
        <v>3</v>
      </c>
      <c r="Z238">
        <v>3</v>
      </c>
      <c r="AA238">
        <v>3</v>
      </c>
      <c r="AB238">
        <v>3</v>
      </c>
      <c r="AC238">
        <v>3</v>
      </c>
      <c r="AD238">
        <v>3</v>
      </c>
      <c r="AE238">
        <v>3</v>
      </c>
      <c r="AF238">
        <v>3</v>
      </c>
      <c r="AG238">
        <v>3</v>
      </c>
      <c r="AH238">
        <v>3</v>
      </c>
      <c r="AI238">
        <v>3</v>
      </c>
      <c r="AJ238">
        <v>3</v>
      </c>
      <c r="AK238">
        <v>3</v>
      </c>
      <c r="AL238">
        <v>3</v>
      </c>
      <c r="AM238">
        <v>3</v>
      </c>
      <c r="AN238">
        <v>3</v>
      </c>
      <c r="AO238">
        <v>3</v>
      </c>
      <c r="AP238">
        <v>3</v>
      </c>
      <c r="AQ238">
        <v>3</v>
      </c>
      <c r="AR238">
        <v>3</v>
      </c>
      <c r="AS238">
        <v>3</v>
      </c>
      <c r="AT238">
        <v>3</v>
      </c>
      <c r="AU238">
        <v>3</v>
      </c>
      <c r="AV238">
        <v>3</v>
      </c>
      <c r="AW238">
        <v>3</v>
      </c>
      <c r="AX238">
        <v>3</v>
      </c>
      <c r="AY238">
        <v>3</v>
      </c>
      <c r="AZ238">
        <v>3</v>
      </c>
      <c r="BA238">
        <v>3</v>
      </c>
      <c r="BB238">
        <v>3</v>
      </c>
      <c r="BC238">
        <v>3</v>
      </c>
      <c r="BD238">
        <v>3</v>
      </c>
      <c r="BE238">
        <v>3</v>
      </c>
      <c r="BF238">
        <v>3</v>
      </c>
      <c r="BG238">
        <v>2</v>
      </c>
      <c r="BH238">
        <v>2</v>
      </c>
      <c r="BI238">
        <v>2</v>
      </c>
      <c r="BJ238">
        <v>1</v>
      </c>
      <c r="BK238">
        <v>1</v>
      </c>
      <c r="BL238">
        <v>1</v>
      </c>
      <c r="BM238">
        <v>1</v>
      </c>
      <c r="BN238">
        <v>1</v>
      </c>
      <c r="BO238">
        <v>1</v>
      </c>
      <c r="BP238">
        <v>1</v>
      </c>
      <c r="BQ238">
        <v>1</v>
      </c>
      <c r="BR238">
        <v>1</v>
      </c>
      <c r="BS238">
        <v>1</v>
      </c>
      <c r="BT238">
        <v>1</v>
      </c>
      <c r="BU238">
        <v>1</v>
      </c>
      <c r="BV238">
        <v>1</v>
      </c>
      <c r="BW238">
        <v>1</v>
      </c>
      <c r="BX238">
        <v>1</v>
      </c>
      <c r="BY238">
        <v>1</v>
      </c>
      <c r="BZ238">
        <v>1</v>
      </c>
      <c r="CA238">
        <v>1</v>
      </c>
      <c r="CB238">
        <v>1</v>
      </c>
      <c r="CC238">
        <v>1</v>
      </c>
      <c r="CD238">
        <v>1</v>
      </c>
      <c r="CE238">
        <v>1</v>
      </c>
      <c r="CF238">
        <v>1</v>
      </c>
      <c r="CG238">
        <v>1</v>
      </c>
      <c r="CH238">
        <v>1</v>
      </c>
    </row>
    <row r="239" spans="1:86" x14ac:dyDescent="0.3">
      <c r="A239" t="s">
        <v>348</v>
      </c>
      <c r="B239" t="str">
        <f>VLOOKUP(A239,SupplyDemand!$A$2:$B$321,2,FALSE)</f>
        <v>CA CO (CA BN) (ABN)</v>
      </c>
      <c r="C239">
        <v>35</v>
      </c>
      <c r="E239" t="s">
        <v>109</v>
      </c>
      <c r="F239" t="s">
        <v>108</v>
      </c>
      <c r="G239">
        <v>0</v>
      </c>
      <c r="H239">
        <v>2</v>
      </c>
      <c r="I239">
        <v>2</v>
      </c>
      <c r="J239">
        <v>5</v>
      </c>
      <c r="K239">
        <v>9</v>
      </c>
      <c r="L239">
        <v>11</v>
      </c>
      <c r="M239">
        <v>14</v>
      </c>
      <c r="N239">
        <v>15</v>
      </c>
      <c r="O239">
        <v>15</v>
      </c>
      <c r="P239">
        <v>15</v>
      </c>
      <c r="Q239">
        <v>15</v>
      </c>
      <c r="R239">
        <v>15</v>
      </c>
      <c r="S239">
        <v>15</v>
      </c>
      <c r="T239">
        <v>15</v>
      </c>
      <c r="U239">
        <v>15</v>
      </c>
      <c r="V239">
        <v>15</v>
      </c>
      <c r="W239">
        <v>15</v>
      </c>
      <c r="X239">
        <v>15</v>
      </c>
      <c r="Y239">
        <v>15</v>
      </c>
      <c r="Z239">
        <v>15</v>
      </c>
      <c r="AA239">
        <v>15</v>
      </c>
      <c r="AB239">
        <v>15</v>
      </c>
      <c r="AC239">
        <v>15</v>
      </c>
      <c r="AD239">
        <v>15</v>
      </c>
      <c r="AE239">
        <v>15</v>
      </c>
      <c r="AF239">
        <v>15</v>
      </c>
      <c r="AG239">
        <v>15</v>
      </c>
      <c r="AH239">
        <v>15</v>
      </c>
      <c r="AI239">
        <v>15</v>
      </c>
      <c r="AJ239">
        <v>15</v>
      </c>
      <c r="AK239">
        <v>15</v>
      </c>
      <c r="AL239">
        <v>15</v>
      </c>
      <c r="AM239">
        <v>15</v>
      </c>
      <c r="AN239">
        <v>15</v>
      </c>
      <c r="AO239">
        <v>15</v>
      </c>
      <c r="AP239">
        <v>15</v>
      </c>
      <c r="AQ239">
        <v>15</v>
      </c>
      <c r="AR239">
        <v>15</v>
      </c>
      <c r="AS239">
        <v>15</v>
      </c>
      <c r="AT239">
        <v>15</v>
      </c>
      <c r="AU239">
        <v>15</v>
      </c>
      <c r="AV239">
        <v>15</v>
      </c>
      <c r="AW239">
        <v>15</v>
      </c>
      <c r="AX239">
        <v>15</v>
      </c>
      <c r="AY239">
        <v>15</v>
      </c>
      <c r="AZ239">
        <v>15</v>
      </c>
      <c r="BA239">
        <v>15</v>
      </c>
      <c r="BB239">
        <v>15</v>
      </c>
      <c r="BC239">
        <v>15</v>
      </c>
      <c r="BD239">
        <v>15</v>
      </c>
      <c r="BE239">
        <v>15</v>
      </c>
      <c r="BF239">
        <v>12</v>
      </c>
      <c r="BG239">
        <v>10</v>
      </c>
      <c r="BH239">
        <v>8</v>
      </c>
      <c r="BI239">
        <v>6</v>
      </c>
      <c r="BJ239">
        <v>6</v>
      </c>
      <c r="BK239">
        <v>5</v>
      </c>
      <c r="BL239">
        <v>5</v>
      </c>
      <c r="BM239">
        <v>5</v>
      </c>
      <c r="BN239">
        <v>5</v>
      </c>
      <c r="BO239">
        <v>5</v>
      </c>
      <c r="BP239">
        <v>5</v>
      </c>
      <c r="BQ239">
        <v>5</v>
      </c>
      <c r="BR239">
        <v>5</v>
      </c>
      <c r="BS239">
        <v>5</v>
      </c>
      <c r="BT239">
        <v>5</v>
      </c>
      <c r="BU239">
        <v>5</v>
      </c>
      <c r="BV239">
        <v>5</v>
      </c>
      <c r="BW239">
        <v>5</v>
      </c>
      <c r="BX239">
        <v>5</v>
      </c>
      <c r="BY239">
        <v>3</v>
      </c>
      <c r="BZ239">
        <v>2</v>
      </c>
      <c r="CA239">
        <v>2</v>
      </c>
      <c r="CB239">
        <v>2</v>
      </c>
      <c r="CC239">
        <v>2</v>
      </c>
      <c r="CD239">
        <v>2</v>
      </c>
      <c r="CE239">
        <v>2</v>
      </c>
      <c r="CF239">
        <v>2</v>
      </c>
      <c r="CG239">
        <v>2</v>
      </c>
      <c r="CH239">
        <v>2</v>
      </c>
    </row>
    <row r="240" spans="1:86" x14ac:dyDescent="0.3">
      <c r="A240" t="s">
        <v>349</v>
      </c>
      <c r="B240" t="str">
        <f>VLOOKUP(A240,SupplyDemand!$A$2:$B$321,2,FALSE)</f>
        <v>HHC, CA BN (TAC)(USAR) (RECAP)</v>
      </c>
      <c r="C240">
        <v>70</v>
      </c>
      <c r="E240" t="s">
        <v>109</v>
      </c>
      <c r="F240" t="s">
        <v>108</v>
      </c>
      <c r="G240">
        <v>0</v>
      </c>
      <c r="H240">
        <v>1</v>
      </c>
      <c r="I240">
        <v>4</v>
      </c>
      <c r="J240">
        <v>5</v>
      </c>
      <c r="K240">
        <v>8</v>
      </c>
      <c r="L240">
        <v>8</v>
      </c>
      <c r="M240">
        <v>9</v>
      </c>
      <c r="N240">
        <v>10</v>
      </c>
      <c r="O240">
        <v>11</v>
      </c>
      <c r="P240">
        <v>11</v>
      </c>
      <c r="Q240">
        <v>11</v>
      </c>
      <c r="R240">
        <v>11</v>
      </c>
      <c r="S240">
        <v>12</v>
      </c>
      <c r="T240">
        <v>12</v>
      </c>
      <c r="U240">
        <v>12</v>
      </c>
      <c r="V240">
        <v>12</v>
      </c>
      <c r="W240">
        <v>12</v>
      </c>
      <c r="X240">
        <v>12</v>
      </c>
      <c r="Y240">
        <v>12</v>
      </c>
      <c r="Z240">
        <v>12</v>
      </c>
      <c r="AA240">
        <v>12</v>
      </c>
      <c r="AB240">
        <v>12</v>
      </c>
      <c r="AC240">
        <v>12</v>
      </c>
      <c r="AD240">
        <v>12</v>
      </c>
      <c r="AE240">
        <v>12</v>
      </c>
      <c r="AF240">
        <v>12</v>
      </c>
      <c r="AG240">
        <v>12</v>
      </c>
      <c r="AH240">
        <v>12</v>
      </c>
      <c r="AI240">
        <v>12</v>
      </c>
      <c r="AJ240">
        <v>12</v>
      </c>
      <c r="AK240">
        <v>12</v>
      </c>
      <c r="AL240">
        <v>12</v>
      </c>
      <c r="AM240">
        <v>12</v>
      </c>
      <c r="AN240">
        <v>12</v>
      </c>
      <c r="AO240">
        <v>12</v>
      </c>
      <c r="AP240">
        <v>12</v>
      </c>
      <c r="AQ240">
        <v>12</v>
      </c>
      <c r="AR240">
        <v>12</v>
      </c>
      <c r="AS240">
        <v>12</v>
      </c>
      <c r="AT240">
        <v>12</v>
      </c>
      <c r="AU240">
        <v>12</v>
      </c>
      <c r="AV240">
        <v>12</v>
      </c>
      <c r="AW240">
        <v>12</v>
      </c>
      <c r="AX240">
        <v>12</v>
      </c>
      <c r="AY240">
        <v>12</v>
      </c>
      <c r="AZ240">
        <v>12</v>
      </c>
      <c r="BA240">
        <v>12</v>
      </c>
      <c r="BB240">
        <v>12</v>
      </c>
      <c r="BC240">
        <v>11</v>
      </c>
      <c r="BD240">
        <v>10</v>
      </c>
      <c r="BE240">
        <v>10</v>
      </c>
      <c r="BF240">
        <v>9</v>
      </c>
      <c r="BG240">
        <v>8</v>
      </c>
      <c r="BH240">
        <v>8</v>
      </c>
      <c r="BI240">
        <v>7</v>
      </c>
      <c r="BJ240">
        <v>7</v>
      </c>
      <c r="BK240">
        <v>7</v>
      </c>
      <c r="BL240">
        <v>7</v>
      </c>
      <c r="BM240">
        <v>7</v>
      </c>
      <c r="BN240">
        <v>7</v>
      </c>
      <c r="BO240">
        <v>7</v>
      </c>
      <c r="BP240">
        <v>7</v>
      </c>
      <c r="BQ240">
        <v>7</v>
      </c>
      <c r="BR240">
        <v>6</v>
      </c>
      <c r="BS240">
        <v>6</v>
      </c>
      <c r="BT240">
        <v>6</v>
      </c>
      <c r="BU240">
        <v>6</v>
      </c>
      <c r="BV240">
        <v>6</v>
      </c>
      <c r="BW240">
        <v>6</v>
      </c>
      <c r="BX240">
        <v>6</v>
      </c>
      <c r="BY240">
        <v>6</v>
      </c>
      <c r="BZ240">
        <v>6</v>
      </c>
      <c r="CA240">
        <v>6</v>
      </c>
      <c r="CB240">
        <v>6</v>
      </c>
      <c r="CC240">
        <v>6</v>
      </c>
      <c r="CD240">
        <v>6</v>
      </c>
      <c r="CE240">
        <v>6</v>
      </c>
      <c r="CF240">
        <v>6</v>
      </c>
      <c r="CG240">
        <v>6</v>
      </c>
      <c r="CH240">
        <v>6</v>
      </c>
    </row>
    <row r="241" spans="1:86" x14ac:dyDescent="0.3">
      <c r="A241" t="s">
        <v>350</v>
      </c>
      <c r="B241" t="str">
        <f>VLOOKUP(A241,SupplyDemand!$A$2:$B$321,2,FALSE)</f>
        <v>CIVIL AFFAIRS CO (USAR) (RECAP)</v>
      </c>
      <c r="C241">
        <v>35</v>
      </c>
      <c r="E241" t="s">
        <v>109</v>
      </c>
      <c r="F241" t="s">
        <v>108</v>
      </c>
      <c r="G241">
        <v>0</v>
      </c>
      <c r="H241">
        <v>4</v>
      </c>
      <c r="I241">
        <v>16</v>
      </c>
      <c r="J241">
        <v>21</v>
      </c>
      <c r="K241">
        <v>30</v>
      </c>
      <c r="L241">
        <v>32</v>
      </c>
      <c r="M241">
        <v>36</v>
      </c>
      <c r="N241">
        <v>41</v>
      </c>
      <c r="O241">
        <v>42</v>
      </c>
      <c r="P241">
        <v>42</v>
      </c>
      <c r="Q241">
        <v>43</v>
      </c>
      <c r="R241">
        <v>43</v>
      </c>
      <c r="S241">
        <v>47</v>
      </c>
      <c r="T241">
        <v>47</v>
      </c>
      <c r="U241">
        <v>47</v>
      </c>
      <c r="V241">
        <v>47</v>
      </c>
      <c r="W241">
        <v>47</v>
      </c>
      <c r="X241">
        <v>47</v>
      </c>
      <c r="Y241">
        <v>47</v>
      </c>
      <c r="Z241">
        <v>47</v>
      </c>
      <c r="AA241">
        <v>47</v>
      </c>
      <c r="AB241">
        <v>47</v>
      </c>
      <c r="AC241">
        <v>47</v>
      </c>
      <c r="AD241">
        <v>47</v>
      </c>
      <c r="AE241">
        <v>47</v>
      </c>
      <c r="AF241">
        <v>47</v>
      </c>
      <c r="AG241">
        <v>47</v>
      </c>
      <c r="AH241">
        <v>47</v>
      </c>
      <c r="AI241">
        <v>47</v>
      </c>
      <c r="AJ241">
        <v>47</v>
      </c>
      <c r="AK241">
        <v>47</v>
      </c>
      <c r="AL241">
        <v>47</v>
      </c>
      <c r="AM241">
        <v>47</v>
      </c>
      <c r="AN241">
        <v>47</v>
      </c>
      <c r="AO241">
        <v>47</v>
      </c>
      <c r="AP241">
        <v>47</v>
      </c>
      <c r="AQ241">
        <v>47</v>
      </c>
      <c r="AR241">
        <v>47</v>
      </c>
      <c r="AS241">
        <v>47</v>
      </c>
      <c r="AT241">
        <v>47</v>
      </c>
      <c r="AU241">
        <v>47</v>
      </c>
      <c r="AV241">
        <v>47</v>
      </c>
      <c r="AW241">
        <v>47</v>
      </c>
      <c r="AX241">
        <v>47</v>
      </c>
      <c r="AY241">
        <v>46</v>
      </c>
      <c r="AZ241">
        <v>46</v>
      </c>
      <c r="BA241">
        <v>46</v>
      </c>
      <c r="BB241">
        <v>46</v>
      </c>
      <c r="BC241">
        <v>43</v>
      </c>
      <c r="BD241">
        <v>39</v>
      </c>
      <c r="BE241">
        <v>38</v>
      </c>
      <c r="BF241">
        <v>36</v>
      </c>
      <c r="BG241">
        <v>32</v>
      </c>
      <c r="BH241">
        <v>30</v>
      </c>
      <c r="BI241">
        <v>29</v>
      </c>
      <c r="BJ241">
        <v>27</v>
      </c>
      <c r="BK241">
        <v>26</v>
      </c>
      <c r="BL241">
        <v>26</v>
      </c>
      <c r="BM241">
        <v>26</v>
      </c>
      <c r="BN241">
        <v>26</v>
      </c>
      <c r="BO241">
        <v>26</v>
      </c>
      <c r="BP241">
        <v>26</v>
      </c>
      <c r="BQ241">
        <v>26</v>
      </c>
      <c r="BR241">
        <v>25</v>
      </c>
      <c r="BS241">
        <v>25</v>
      </c>
      <c r="BT241">
        <v>25</v>
      </c>
      <c r="BU241">
        <v>25</v>
      </c>
      <c r="BV241">
        <v>25</v>
      </c>
      <c r="BW241">
        <v>25</v>
      </c>
      <c r="BX241">
        <v>25</v>
      </c>
      <c r="BY241">
        <v>24</v>
      </c>
      <c r="BZ241">
        <v>23</v>
      </c>
      <c r="CA241">
        <v>23</v>
      </c>
      <c r="CB241">
        <v>23</v>
      </c>
      <c r="CC241">
        <v>23</v>
      </c>
      <c r="CD241">
        <v>23</v>
      </c>
      <c r="CE241">
        <v>23</v>
      </c>
      <c r="CF241">
        <v>23</v>
      </c>
      <c r="CG241">
        <v>23</v>
      </c>
      <c r="CH241">
        <v>23</v>
      </c>
    </row>
    <row r="242" spans="1:86" x14ac:dyDescent="0.3">
      <c r="A242" t="s">
        <v>351</v>
      </c>
      <c r="B242" t="str">
        <f>VLOOKUP(A242,SupplyDemand!$A$2:$B$321,2,FALSE)</f>
        <v>MST PLT HQS</v>
      </c>
      <c r="C242">
        <v>0</v>
      </c>
      <c r="E242" t="s">
        <v>109</v>
      </c>
      <c r="F242" t="s">
        <v>108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</row>
    <row r="243" spans="1:86" x14ac:dyDescent="0.3">
      <c r="A243" t="s">
        <v>354</v>
      </c>
      <c r="B243" t="str">
        <f>VLOOKUP(A243,SupplyDemand!$A$2:$B$321,2,FALSE)</f>
        <v>MST STRYKER SECTION</v>
      </c>
      <c r="C243">
        <v>17</v>
      </c>
      <c r="E243" t="s">
        <v>109</v>
      </c>
      <c r="F243" t="s">
        <v>108</v>
      </c>
      <c r="G243">
        <v>0</v>
      </c>
      <c r="H243">
        <v>0</v>
      </c>
      <c r="I243">
        <v>0</v>
      </c>
      <c r="J243">
        <v>0</v>
      </c>
      <c r="K243">
        <v>2</v>
      </c>
      <c r="L243">
        <v>2</v>
      </c>
      <c r="M243">
        <v>4</v>
      </c>
      <c r="N243">
        <v>4</v>
      </c>
      <c r="O243">
        <v>4</v>
      </c>
      <c r="P243">
        <v>4</v>
      </c>
      <c r="Q243">
        <v>4</v>
      </c>
      <c r="R243">
        <v>4</v>
      </c>
      <c r="S243">
        <v>4</v>
      </c>
      <c r="T243">
        <v>4</v>
      </c>
      <c r="U243">
        <v>4</v>
      </c>
      <c r="V243">
        <v>4</v>
      </c>
      <c r="W243">
        <v>4</v>
      </c>
      <c r="X243">
        <v>4</v>
      </c>
      <c r="Y243">
        <v>4</v>
      </c>
      <c r="Z243">
        <v>4</v>
      </c>
      <c r="AA243">
        <v>4</v>
      </c>
      <c r="AB243">
        <v>4</v>
      </c>
      <c r="AC243">
        <v>4</v>
      </c>
      <c r="AD243">
        <v>4</v>
      </c>
      <c r="AE243">
        <v>4</v>
      </c>
      <c r="AF243">
        <v>4</v>
      </c>
      <c r="AG243">
        <v>4</v>
      </c>
      <c r="AH243">
        <v>4</v>
      </c>
      <c r="AI243">
        <v>4</v>
      </c>
      <c r="AJ243">
        <v>4</v>
      </c>
      <c r="AK243">
        <v>4</v>
      </c>
      <c r="AL243">
        <v>4</v>
      </c>
      <c r="AM243">
        <v>4</v>
      </c>
      <c r="AN243">
        <v>4</v>
      </c>
      <c r="AO243">
        <v>4</v>
      </c>
      <c r="AP243">
        <v>4</v>
      </c>
      <c r="AQ243">
        <v>4</v>
      </c>
      <c r="AR243">
        <v>4</v>
      </c>
      <c r="AS243">
        <v>4</v>
      </c>
      <c r="AT243">
        <v>4</v>
      </c>
      <c r="AU243">
        <v>4</v>
      </c>
      <c r="AV243">
        <v>4</v>
      </c>
      <c r="AW243">
        <v>4</v>
      </c>
      <c r="AX243">
        <v>4</v>
      </c>
      <c r="AY243">
        <v>4</v>
      </c>
      <c r="AZ243">
        <v>4</v>
      </c>
      <c r="BA243">
        <v>4</v>
      </c>
      <c r="BB243">
        <v>4</v>
      </c>
      <c r="BC243">
        <v>4</v>
      </c>
      <c r="BD243">
        <v>4</v>
      </c>
      <c r="BE243">
        <v>4</v>
      </c>
      <c r="BF243">
        <v>4</v>
      </c>
      <c r="BG243">
        <v>2</v>
      </c>
      <c r="BH243">
        <v>2</v>
      </c>
      <c r="BI243">
        <v>2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</row>
    <row r="244" spans="1:86" x14ac:dyDescent="0.3">
      <c r="A244" t="s">
        <v>355</v>
      </c>
      <c r="B244" t="str">
        <f>VLOOKUP(A244,SupplyDemand!$A$2:$B$321,2,FALSE)</f>
        <v>SPT MAINT CO HQ</v>
      </c>
      <c r="C244">
        <v>140</v>
      </c>
      <c r="E244" t="s">
        <v>109</v>
      </c>
      <c r="F244" t="s">
        <v>108</v>
      </c>
      <c r="G244">
        <v>0</v>
      </c>
      <c r="H244">
        <v>4</v>
      </c>
      <c r="I244">
        <v>11</v>
      </c>
      <c r="J244">
        <v>14</v>
      </c>
      <c r="K244">
        <v>18</v>
      </c>
      <c r="L244">
        <v>19</v>
      </c>
      <c r="M244">
        <v>22</v>
      </c>
      <c r="N244">
        <v>26</v>
      </c>
      <c r="O244">
        <v>26</v>
      </c>
      <c r="P244">
        <v>26</v>
      </c>
      <c r="Q244">
        <v>26</v>
      </c>
      <c r="R244">
        <v>26</v>
      </c>
      <c r="S244">
        <v>27</v>
      </c>
      <c r="T244">
        <v>27</v>
      </c>
      <c r="U244">
        <v>27</v>
      </c>
      <c r="V244">
        <v>27</v>
      </c>
      <c r="W244">
        <v>27</v>
      </c>
      <c r="X244">
        <v>27</v>
      </c>
      <c r="Y244">
        <v>27</v>
      </c>
      <c r="Z244">
        <v>27</v>
      </c>
      <c r="AA244">
        <v>27</v>
      </c>
      <c r="AB244">
        <v>23</v>
      </c>
      <c r="AC244">
        <v>23</v>
      </c>
      <c r="AD244">
        <v>23</v>
      </c>
      <c r="AE244">
        <v>23</v>
      </c>
      <c r="AF244">
        <v>23</v>
      </c>
      <c r="AG244">
        <v>23</v>
      </c>
      <c r="AH244">
        <v>23</v>
      </c>
      <c r="AI244">
        <v>22</v>
      </c>
      <c r="AJ244">
        <v>22</v>
      </c>
      <c r="AK244">
        <v>22</v>
      </c>
      <c r="AL244">
        <v>22</v>
      </c>
      <c r="AM244">
        <v>22</v>
      </c>
      <c r="AN244">
        <v>22</v>
      </c>
      <c r="AO244">
        <v>22</v>
      </c>
      <c r="AP244">
        <v>22</v>
      </c>
      <c r="AQ244">
        <v>22</v>
      </c>
      <c r="AR244">
        <v>22</v>
      </c>
      <c r="AS244">
        <v>22</v>
      </c>
      <c r="AT244">
        <v>22</v>
      </c>
      <c r="AU244">
        <v>22</v>
      </c>
      <c r="AV244">
        <v>22</v>
      </c>
      <c r="AW244">
        <v>22</v>
      </c>
      <c r="AX244">
        <v>22</v>
      </c>
      <c r="AY244">
        <v>22</v>
      </c>
      <c r="AZ244">
        <v>22</v>
      </c>
      <c r="BA244">
        <v>22</v>
      </c>
      <c r="BB244">
        <v>21</v>
      </c>
      <c r="BC244">
        <v>19</v>
      </c>
      <c r="BD244">
        <v>19</v>
      </c>
      <c r="BE244">
        <v>19</v>
      </c>
      <c r="BF244">
        <v>17</v>
      </c>
      <c r="BG244">
        <v>15</v>
      </c>
      <c r="BH244">
        <v>14</v>
      </c>
      <c r="BI244">
        <v>12</v>
      </c>
      <c r="BJ244">
        <v>12</v>
      </c>
      <c r="BK244">
        <v>11</v>
      </c>
      <c r="BL244">
        <v>11</v>
      </c>
      <c r="BM244">
        <v>11</v>
      </c>
      <c r="BN244">
        <v>11</v>
      </c>
      <c r="BO244">
        <v>11</v>
      </c>
      <c r="BP244">
        <v>11</v>
      </c>
      <c r="BQ244">
        <v>11</v>
      </c>
      <c r="BR244">
        <v>11</v>
      </c>
      <c r="BS244">
        <v>11</v>
      </c>
      <c r="BT244">
        <v>11</v>
      </c>
      <c r="BU244">
        <v>11</v>
      </c>
      <c r="BV244">
        <v>11</v>
      </c>
      <c r="BW244">
        <v>11</v>
      </c>
      <c r="BX244">
        <v>11</v>
      </c>
      <c r="BY244">
        <v>10</v>
      </c>
      <c r="BZ244">
        <v>9</v>
      </c>
      <c r="CA244">
        <v>9</v>
      </c>
      <c r="CB244">
        <v>9</v>
      </c>
      <c r="CC244">
        <v>9</v>
      </c>
      <c r="CD244">
        <v>9</v>
      </c>
      <c r="CE244">
        <v>9</v>
      </c>
      <c r="CF244">
        <v>9</v>
      </c>
      <c r="CG244">
        <v>9</v>
      </c>
      <c r="CH244">
        <v>9</v>
      </c>
    </row>
    <row r="245" spans="1:86" x14ac:dyDescent="0.3">
      <c r="A245" t="s">
        <v>356</v>
      </c>
      <c r="B245" t="str">
        <f>VLOOKUP(A245,SupplyDemand!$A$2:$B$321,2,FALSE)</f>
        <v>AREA TMDE SPT TM</v>
      </c>
      <c r="C245">
        <v>0</v>
      </c>
      <c r="E245" t="s">
        <v>109</v>
      </c>
      <c r="F245" t="s">
        <v>108</v>
      </c>
      <c r="G245">
        <v>0</v>
      </c>
      <c r="H245">
        <v>4</v>
      </c>
      <c r="I245">
        <v>11</v>
      </c>
      <c r="J245">
        <v>14</v>
      </c>
      <c r="K245">
        <v>18</v>
      </c>
      <c r="L245">
        <v>19</v>
      </c>
      <c r="M245">
        <v>22</v>
      </c>
      <c r="N245">
        <v>26</v>
      </c>
      <c r="O245">
        <v>26</v>
      </c>
      <c r="P245">
        <v>26</v>
      </c>
      <c r="Q245">
        <v>26</v>
      </c>
      <c r="R245">
        <v>26</v>
      </c>
      <c r="S245">
        <v>27</v>
      </c>
      <c r="T245">
        <v>27</v>
      </c>
      <c r="U245">
        <v>27</v>
      </c>
      <c r="V245">
        <v>27</v>
      </c>
      <c r="W245">
        <v>27</v>
      </c>
      <c r="X245">
        <v>27</v>
      </c>
      <c r="Y245">
        <v>27</v>
      </c>
      <c r="Z245">
        <v>27</v>
      </c>
      <c r="AA245">
        <v>27</v>
      </c>
      <c r="AB245">
        <v>23</v>
      </c>
      <c r="AC245">
        <v>23</v>
      </c>
      <c r="AD245">
        <v>23</v>
      </c>
      <c r="AE245">
        <v>23</v>
      </c>
      <c r="AF245">
        <v>23</v>
      </c>
      <c r="AG245">
        <v>23</v>
      </c>
      <c r="AH245">
        <v>23</v>
      </c>
      <c r="AI245">
        <v>22</v>
      </c>
      <c r="AJ245">
        <v>22</v>
      </c>
      <c r="AK245">
        <v>22</v>
      </c>
      <c r="AL245">
        <v>22</v>
      </c>
      <c r="AM245">
        <v>22</v>
      </c>
      <c r="AN245">
        <v>22</v>
      </c>
      <c r="AO245">
        <v>22</v>
      </c>
      <c r="AP245">
        <v>22</v>
      </c>
      <c r="AQ245">
        <v>22</v>
      </c>
      <c r="AR245">
        <v>22</v>
      </c>
      <c r="AS245">
        <v>22</v>
      </c>
      <c r="AT245">
        <v>22</v>
      </c>
      <c r="AU245">
        <v>22</v>
      </c>
      <c r="AV245">
        <v>22</v>
      </c>
      <c r="AW245">
        <v>22</v>
      </c>
      <c r="AX245">
        <v>22</v>
      </c>
      <c r="AY245">
        <v>22</v>
      </c>
      <c r="AZ245">
        <v>22</v>
      </c>
      <c r="BA245">
        <v>22</v>
      </c>
      <c r="BB245">
        <v>21</v>
      </c>
      <c r="BC245">
        <v>19</v>
      </c>
      <c r="BD245">
        <v>19</v>
      </c>
      <c r="BE245">
        <v>19</v>
      </c>
      <c r="BF245">
        <v>17</v>
      </c>
      <c r="BG245">
        <v>15</v>
      </c>
      <c r="BH245">
        <v>14</v>
      </c>
      <c r="BI245">
        <v>12</v>
      </c>
      <c r="BJ245">
        <v>12</v>
      </c>
      <c r="BK245">
        <v>11</v>
      </c>
      <c r="BL245">
        <v>11</v>
      </c>
      <c r="BM245">
        <v>11</v>
      </c>
      <c r="BN245">
        <v>11</v>
      </c>
      <c r="BO245">
        <v>11</v>
      </c>
      <c r="BP245">
        <v>11</v>
      </c>
      <c r="BQ245">
        <v>11</v>
      </c>
      <c r="BR245">
        <v>11</v>
      </c>
      <c r="BS245">
        <v>11</v>
      </c>
      <c r="BT245">
        <v>11</v>
      </c>
      <c r="BU245">
        <v>11</v>
      </c>
      <c r="BV245">
        <v>11</v>
      </c>
      <c r="BW245">
        <v>11</v>
      </c>
      <c r="BX245">
        <v>11</v>
      </c>
      <c r="BY245">
        <v>10</v>
      </c>
      <c r="BZ245">
        <v>9</v>
      </c>
      <c r="CA245">
        <v>9</v>
      </c>
      <c r="CB245">
        <v>9</v>
      </c>
      <c r="CC245">
        <v>9</v>
      </c>
      <c r="CD245">
        <v>9</v>
      </c>
      <c r="CE245">
        <v>9</v>
      </c>
      <c r="CF245">
        <v>9</v>
      </c>
      <c r="CG245">
        <v>9</v>
      </c>
      <c r="CH245">
        <v>9</v>
      </c>
    </row>
    <row r="246" spans="1:86" x14ac:dyDescent="0.3">
      <c r="A246" t="s">
        <v>357</v>
      </c>
      <c r="B246" t="str">
        <f>VLOOKUP(A246,SupplyDemand!$A$2:$B$321,2,FALSE)</f>
        <v>ATS SPT MAINT DET</v>
      </c>
      <c r="C246">
        <v>52</v>
      </c>
      <c r="E246" t="s">
        <v>109</v>
      </c>
      <c r="F246" t="s">
        <v>108</v>
      </c>
      <c r="G246">
        <v>0</v>
      </c>
      <c r="H246">
        <v>0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1</v>
      </c>
      <c r="AS246">
        <v>1</v>
      </c>
      <c r="AT246">
        <v>1</v>
      </c>
      <c r="AU246">
        <v>1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1</v>
      </c>
      <c r="BK246">
        <v>1</v>
      </c>
      <c r="BL246">
        <v>1</v>
      </c>
      <c r="BM246">
        <v>1</v>
      </c>
      <c r="BN246">
        <v>1</v>
      </c>
      <c r="BO246">
        <v>1</v>
      </c>
      <c r="BP246">
        <v>1</v>
      </c>
      <c r="BQ246">
        <v>1</v>
      </c>
      <c r="BR246">
        <v>1</v>
      </c>
      <c r="BS246">
        <v>1</v>
      </c>
      <c r="BT246">
        <v>1</v>
      </c>
      <c r="BU246">
        <v>1</v>
      </c>
      <c r="BV246">
        <v>1</v>
      </c>
      <c r="BW246">
        <v>1</v>
      </c>
      <c r="BX246">
        <v>1</v>
      </c>
      <c r="BY246">
        <v>1</v>
      </c>
      <c r="BZ246">
        <v>1</v>
      </c>
      <c r="CA246">
        <v>1</v>
      </c>
      <c r="CB246">
        <v>1</v>
      </c>
      <c r="CC246">
        <v>1</v>
      </c>
      <c r="CD246">
        <v>1</v>
      </c>
      <c r="CE246">
        <v>1</v>
      </c>
      <c r="CF246">
        <v>1</v>
      </c>
      <c r="CG246">
        <v>1</v>
      </c>
      <c r="CH246">
        <v>1</v>
      </c>
    </row>
    <row r="247" spans="1:86" x14ac:dyDescent="0.3">
      <c r="A247" t="s">
        <v>358</v>
      </c>
      <c r="B247" t="str">
        <f>VLOOKUP(A247,SupplyDemand!$A$2:$B$321,2,FALSE)</f>
        <v>DIVISIONAL AIR DEFENSE (DIVAD) BN</v>
      </c>
      <c r="C247">
        <v>768</v>
      </c>
      <c r="E247" t="s">
        <v>109</v>
      </c>
      <c r="F247" t="s">
        <v>108</v>
      </c>
      <c r="G247">
        <v>0</v>
      </c>
      <c r="H247">
        <v>0</v>
      </c>
      <c r="I247">
        <v>1</v>
      </c>
      <c r="J247">
        <v>2</v>
      </c>
      <c r="K247">
        <v>3</v>
      </c>
      <c r="L247">
        <v>4</v>
      </c>
      <c r="M247">
        <v>5</v>
      </c>
      <c r="N247">
        <v>6</v>
      </c>
      <c r="O247">
        <v>6</v>
      </c>
      <c r="P247">
        <v>6</v>
      </c>
      <c r="Q247">
        <v>6</v>
      </c>
      <c r="R247">
        <v>6</v>
      </c>
      <c r="S247">
        <v>6</v>
      </c>
      <c r="T247">
        <v>6</v>
      </c>
      <c r="U247">
        <v>6</v>
      </c>
      <c r="V247">
        <v>6</v>
      </c>
      <c r="W247">
        <v>6</v>
      </c>
      <c r="X247">
        <v>6</v>
      </c>
      <c r="Y247">
        <v>6</v>
      </c>
      <c r="Z247">
        <v>6</v>
      </c>
      <c r="AA247">
        <v>6</v>
      </c>
      <c r="AB247">
        <v>6</v>
      </c>
      <c r="AC247">
        <v>6</v>
      </c>
      <c r="AD247">
        <v>6</v>
      </c>
      <c r="AE247">
        <v>6</v>
      </c>
      <c r="AF247">
        <v>6</v>
      </c>
      <c r="AG247">
        <v>6</v>
      </c>
      <c r="AH247">
        <v>6</v>
      </c>
      <c r="AI247">
        <v>6</v>
      </c>
      <c r="AJ247">
        <v>6</v>
      </c>
      <c r="AK247">
        <v>6</v>
      </c>
      <c r="AL247">
        <v>6</v>
      </c>
      <c r="AM247">
        <v>6</v>
      </c>
      <c r="AN247">
        <v>6</v>
      </c>
      <c r="AO247">
        <v>6</v>
      </c>
      <c r="AP247">
        <v>6</v>
      </c>
      <c r="AQ247">
        <v>6</v>
      </c>
      <c r="AR247">
        <v>6</v>
      </c>
      <c r="AS247">
        <v>6</v>
      </c>
      <c r="AT247">
        <v>6</v>
      </c>
      <c r="AU247">
        <v>6</v>
      </c>
      <c r="AV247">
        <v>6</v>
      </c>
      <c r="AW247">
        <v>6</v>
      </c>
      <c r="AX247">
        <v>6</v>
      </c>
      <c r="AY247">
        <v>6</v>
      </c>
      <c r="AZ247">
        <v>6</v>
      </c>
      <c r="BA247">
        <v>6</v>
      </c>
      <c r="BB247">
        <v>6</v>
      </c>
      <c r="BC247">
        <v>6</v>
      </c>
      <c r="BD247">
        <v>6</v>
      </c>
      <c r="BE247">
        <v>6</v>
      </c>
      <c r="BF247">
        <v>5</v>
      </c>
      <c r="BG247">
        <v>5</v>
      </c>
      <c r="BH247">
        <v>4</v>
      </c>
      <c r="BI247">
        <v>3</v>
      </c>
      <c r="BJ247">
        <v>3</v>
      </c>
      <c r="BK247">
        <v>2</v>
      </c>
      <c r="BL247">
        <v>2</v>
      </c>
      <c r="BM247">
        <v>2</v>
      </c>
      <c r="BN247">
        <v>2</v>
      </c>
      <c r="BO247">
        <v>2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2</v>
      </c>
      <c r="BV247">
        <v>2</v>
      </c>
      <c r="BW247">
        <v>2</v>
      </c>
      <c r="BX247">
        <v>2</v>
      </c>
      <c r="BY247">
        <v>2</v>
      </c>
      <c r="BZ247">
        <v>1</v>
      </c>
      <c r="CA247">
        <v>1</v>
      </c>
      <c r="CB247">
        <v>1</v>
      </c>
      <c r="CC247">
        <v>1</v>
      </c>
      <c r="CD247">
        <v>1</v>
      </c>
      <c r="CE247">
        <v>1</v>
      </c>
      <c r="CF247">
        <v>1</v>
      </c>
      <c r="CG247">
        <v>1</v>
      </c>
      <c r="CH247">
        <v>1</v>
      </c>
    </row>
    <row r="248" spans="1:86" x14ac:dyDescent="0.3">
      <c r="A248" t="s">
        <v>359</v>
      </c>
      <c r="B248" t="str">
        <f>VLOOKUP(A248,SupplyDemand!$A$2:$B$321,2,FALSE)</f>
        <v>ADA BN (IFPC) (C-SUAS)</v>
      </c>
      <c r="C248">
        <v>768</v>
      </c>
      <c r="E248" t="s">
        <v>109</v>
      </c>
      <c r="F248" t="s">
        <v>108</v>
      </c>
      <c r="G248">
        <v>0</v>
      </c>
      <c r="H248">
        <v>2</v>
      </c>
      <c r="I248">
        <v>3</v>
      </c>
      <c r="J248">
        <v>3</v>
      </c>
      <c r="K248">
        <v>4</v>
      </c>
      <c r="L248">
        <v>4</v>
      </c>
      <c r="M248">
        <v>5</v>
      </c>
      <c r="N248">
        <v>5</v>
      </c>
      <c r="O248">
        <v>5</v>
      </c>
      <c r="P248">
        <v>5</v>
      </c>
      <c r="Q248">
        <v>5</v>
      </c>
      <c r="R248">
        <v>5</v>
      </c>
      <c r="S248">
        <v>5</v>
      </c>
      <c r="T248">
        <v>5</v>
      </c>
      <c r="U248">
        <v>5</v>
      </c>
      <c r="V248">
        <v>5</v>
      </c>
      <c r="W248">
        <v>5</v>
      </c>
      <c r="X248">
        <v>5</v>
      </c>
      <c r="Y248">
        <v>5</v>
      </c>
      <c r="Z248">
        <v>5</v>
      </c>
      <c r="AA248">
        <v>5</v>
      </c>
      <c r="AB248">
        <v>5</v>
      </c>
      <c r="AC248">
        <v>5</v>
      </c>
      <c r="AD248">
        <v>5</v>
      </c>
      <c r="AE248">
        <v>5</v>
      </c>
      <c r="AF248">
        <v>5</v>
      </c>
      <c r="AG248">
        <v>5</v>
      </c>
      <c r="AH248">
        <v>5</v>
      </c>
      <c r="AI248">
        <v>5</v>
      </c>
      <c r="AJ248">
        <v>5</v>
      </c>
      <c r="AK248">
        <v>5</v>
      </c>
      <c r="AL248">
        <v>5</v>
      </c>
      <c r="AM248">
        <v>5</v>
      </c>
      <c r="AN248">
        <v>5</v>
      </c>
      <c r="AO248">
        <v>5</v>
      </c>
      <c r="AP248">
        <v>5</v>
      </c>
      <c r="AQ248">
        <v>5</v>
      </c>
      <c r="AR248">
        <v>5</v>
      </c>
      <c r="AS248">
        <v>5</v>
      </c>
      <c r="AT248">
        <v>5</v>
      </c>
      <c r="AU248">
        <v>5</v>
      </c>
      <c r="AV248">
        <v>5</v>
      </c>
      <c r="AW248">
        <v>5</v>
      </c>
      <c r="AX248">
        <v>5</v>
      </c>
      <c r="AY248">
        <v>5</v>
      </c>
      <c r="AZ248">
        <v>5</v>
      </c>
      <c r="BA248">
        <v>5</v>
      </c>
      <c r="BB248">
        <v>5</v>
      </c>
      <c r="BC248">
        <v>5</v>
      </c>
      <c r="BD248">
        <v>5</v>
      </c>
      <c r="BE248">
        <v>5</v>
      </c>
      <c r="BF248">
        <v>5</v>
      </c>
      <c r="BG248">
        <v>4</v>
      </c>
      <c r="BH248">
        <v>4</v>
      </c>
      <c r="BI248">
        <v>4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v>3</v>
      </c>
      <c r="BQ248">
        <v>3</v>
      </c>
      <c r="BR248">
        <v>3</v>
      </c>
      <c r="BS248">
        <v>3</v>
      </c>
      <c r="BT248">
        <v>3</v>
      </c>
      <c r="BU248">
        <v>3</v>
      </c>
      <c r="BV248">
        <v>3</v>
      </c>
      <c r="BW248">
        <v>3</v>
      </c>
      <c r="BX248">
        <v>3</v>
      </c>
      <c r="BY248">
        <v>3</v>
      </c>
      <c r="BZ248">
        <v>3</v>
      </c>
      <c r="CA248">
        <v>3</v>
      </c>
      <c r="CB248">
        <v>3</v>
      </c>
      <c r="CC248">
        <v>3</v>
      </c>
      <c r="CD248">
        <v>3</v>
      </c>
      <c r="CE248">
        <v>3</v>
      </c>
      <c r="CF248">
        <v>3</v>
      </c>
      <c r="CG248">
        <v>3</v>
      </c>
      <c r="CH248">
        <v>3</v>
      </c>
    </row>
    <row r="249" spans="1:86" x14ac:dyDescent="0.3">
      <c r="A249" t="s">
        <v>360</v>
      </c>
      <c r="B249" t="str">
        <f>VLOOKUP(A249,SupplyDemand!$A$2:$B$321,2,FALSE)</f>
        <v>ARMY AIR &amp; MSL DEFENSE CMD HQS</v>
      </c>
      <c r="C249">
        <v>244</v>
      </c>
      <c r="E249" t="s">
        <v>109</v>
      </c>
      <c r="F249" t="s">
        <v>108</v>
      </c>
      <c r="G249">
        <v>0</v>
      </c>
      <c r="H249">
        <v>0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</row>
    <row r="250" spans="1:86" x14ac:dyDescent="0.3">
      <c r="A250" t="s">
        <v>361</v>
      </c>
      <c r="B250" t="str">
        <f>VLOOKUP(A250,SupplyDemand!$A$2:$B$321,2,FALSE)</f>
        <v>ADA BDE HQS (THTR)</v>
      </c>
      <c r="C250">
        <v>122</v>
      </c>
      <c r="E250" t="s">
        <v>109</v>
      </c>
      <c r="F250" t="s">
        <v>108</v>
      </c>
      <c r="G250">
        <v>0</v>
      </c>
      <c r="H250">
        <v>1</v>
      </c>
      <c r="I250">
        <v>2</v>
      </c>
      <c r="J250">
        <v>3</v>
      </c>
      <c r="K250">
        <v>3</v>
      </c>
      <c r="L250">
        <v>3</v>
      </c>
      <c r="M250">
        <v>3</v>
      </c>
      <c r="N250">
        <v>3</v>
      </c>
      <c r="O250">
        <v>3</v>
      </c>
      <c r="P250">
        <v>3</v>
      </c>
      <c r="Q250">
        <v>3</v>
      </c>
      <c r="R250">
        <v>3</v>
      </c>
      <c r="S250">
        <v>3</v>
      </c>
      <c r="T250">
        <v>3</v>
      </c>
      <c r="U250">
        <v>3</v>
      </c>
      <c r="V250">
        <v>3</v>
      </c>
      <c r="W250">
        <v>3</v>
      </c>
      <c r="X250">
        <v>3</v>
      </c>
      <c r="Y250">
        <v>3</v>
      </c>
      <c r="Z250">
        <v>3</v>
      </c>
      <c r="AA250">
        <v>3</v>
      </c>
      <c r="AB250">
        <v>3</v>
      </c>
      <c r="AC250">
        <v>3</v>
      </c>
      <c r="AD250">
        <v>3</v>
      </c>
      <c r="AE250">
        <v>3</v>
      </c>
      <c r="AF250">
        <v>3</v>
      </c>
      <c r="AG250">
        <v>3</v>
      </c>
      <c r="AH250">
        <v>3</v>
      </c>
      <c r="AI250">
        <v>3</v>
      </c>
      <c r="AJ250">
        <v>3</v>
      </c>
      <c r="AK250">
        <v>3</v>
      </c>
      <c r="AL250">
        <v>3</v>
      </c>
      <c r="AM250">
        <v>3</v>
      </c>
      <c r="AN250">
        <v>3</v>
      </c>
      <c r="AO250">
        <v>3</v>
      </c>
      <c r="AP250">
        <v>3</v>
      </c>
      <c r="AQ250">
        <v>3</v>
      </c>
      <c r="AR250">
        <v>3</v>
      </c>
      <c r="AS250">
        <v>3</v>
      </c>
      <c r="AT250">
        <v>3</v>
      </c>
      <c r="AU250">
        <v>3</v>
      </c>
      <c r="AV250">
        <v>3</v>
      </c>
      <c r="AW250">
        <v>3</v>
      </c>
      <c r="AX250">
        <v>3</v>
      </c>
      <c r="AY250">
        <v>3</v>
      </c>
      <c r="AZ250">
        <v>3</v>
      </c>
      <c r="BA250">
        <v>3</v>
      </c>
      <c r="BB250">
        <v>3</v>
      </c>
      <c r="BC250">
        <v>3</v>
      </c>
      <c r="BD250">
        <v>3</v>
      </c>
      <c r="BE250">
        <v>3</v>
      </c>
      <c r="BF250">
        <v>3</v>
      </c>
      <c r="BG250">
        <v>3</v>
      </c>
      <c r="BH250">
        <v>3</v>
      </c>
      <c r="BI250">
        <v>3</v>
      </c>
      <c r="BJ250">
        <v>3</v>
      </c>
      <c r="BK250">
        <v>3</v>
      </c>
      <c r="BL250">
        <v>3</v>
      </c>
      <c r="BM250">
        <v>3</v>
      </c>
      <c r="BN250">
        <v>3</v>
      </c>
      <c r="BO250">
        <v>3</v>
      </c>
      <c r="BP250">
        <v>3</v>
      </c>
      <c r="BQ250">
        <v>3</v>
      </c>
      <c r="BR250">
        <v>3</v>
      </c>
      <c r="BS250">
        <v>3</v>
      </c>
      <c r="BT250">
        <v>3</v>
      </c>
      <c r="BU250">
        <v>3</v>
      </c>
      <c r="BV250">
        <v>3</v>
      </c>
      <c r="BW250">
        <v>3</v>
      </c>
      <c r="BX250">
        <v>3</v>
      </c>
      <c r="BY250">
        <v>3</v>
      </c>
      <c r="BZ250">
        <v>3</v>
      </c>
      <c r="CA250">
        <v>3</v>
      </c>
      <c r="CB250">
        <v>3</v>
      </c>
      <c r="CC250">
        <v>3</v>
      </c>
      <c r="CD250">
        <v>3</v>
      </c>
      <c r="CE250">
        <v>3</v>
      </c>
      <c r="CF250">
        <v>3</v>
      </c>
      <c r="CG250">
        <v>3</v>
      </c>
      <c r="CH250">
        <v>3</v>
      </c>
    </row>
    <row r="251" spans="1:86" x14ac:dyDescent="0.3">
      <c r="A251" t="s">
        <v>362</v>
      </c>
      <c r="B251" t="str">
        <f>VLOOKUP(A251,SupplyDemand!$A$2:$B$321,2,FALSE)</f>
        <v>ADA BN (PATRIOT) (IBCS)</v>
      </c>
      <c r="C251">
        <v>576</v>
      </c>
      <c r="E251" t="s">
        <v>109</v>
      </c>
      <c r="F251" t="s">
        <v>108</v>
      </c>
      <c r="G251">
        <v>1</v>
      </c>
      <c r="H251">
        <v>4</v>
      </c>
      <c r="I251">
        <v>6</v>
      </c>
      <c r="J251">
        <v>9</v>
      </c>
      <c r="K251">
        <v>9</v>
      </c>
      <c r="L251">
        <v>9</v>
      </c>
      <c r="M251">
        <v>9</v>
      </c>
      <c r="N251">
        <v>9</v>
      </c>
      <c r="O251">
        <v>9</v>
      </c>
      <c r="P251">
        <v>9</v>
      </c>
      <c r="Q251">
        <v>9</v>
      </c>
      <c r="R251">
        <v>9</v>
      </c>
      <c r="S251">
        <v>9</v>
      </c>
      <c r="T251">
        <v>9</v>
      </c>
      <c r="U251">
        <v>9</v>
      </c>
      <c r="V251">
        <v>9</v>
      </c>
      <c r="W251">
        <v>9</v>
      </c>
      <c r="X251">
        <v>9</v>
      </c>
      <c r="Y251">
        <v>9</v>
      </c>
      <c r="Z251">
        <v>9</v>
      </c>
      <c r="AA251">
        <v>9</v>
      </c>
      <c r="AB251">
        <v>9</v>
      </c>
      <c r="AC251">
        <v>9</v>
      </c>
      <c r="AD251">
        <v>9</v>
      </c>
      <c r="AE251">
        <v>9</v>
      </c>
      <c r="AF251">
        <v>9</v>
      </c>
      <c r="AG251">
        <v>9</v>
      </c>
      <c r="AH251">
        <v>9</v>
      </c>
      <c r="AI251">
        <v>9</v>
      </c>
      <c r="AJ251">
        <v>9</v>
      </c>
      <c r="AK251">
        <v>9</v>
      </c>
      <c r="AL251">
        <v>9</v>
      </c>
      <c r="AM251">
        <v>9</v>
      </c>
      <c r="AN251">
        <v>9</v>
      </c>
      <c r="AO251">
        <v>9</v>
      </c>
      <c r="AP251">
        <v>9</v>
      </c>
      <c r="AQ251">
        <v>9</v>
      </c>
      <c r="AR251">
        <v>9</v>
      </c>
      <c r="AS251">
        <v>9</v>
      </c>
      <c r="AT251">
        <v>9</v>
      </c>
      <c r="AU251">
        <v>9</v>
      </c>
      <c r="AV251">
        <v>9</v>
      </c>
      <c r="AW251">
        <v>9</v>
      </c>
      <c r="AX251">
        <v>9</v>
      </c>
      <c r="AY251">
        <v>9</v>
      </c>
      <c r="AZ251">
        <v>9</v>
      </c>
      <c r="BA251">
        <v>9</v>
      </c>
      <c r="BB251">
        <v>9</v>
      </c>
      <c r="BC251">
        <v>9</v>
      </c>
      <c r="BD251">
        <v>9</v>
      </c>
      <c r="BE251">
        <v>9</v>
      </c>
      <c r="BF251">
        <v>9</v>
      </c>
      <c r="BG251">
        <v>9</v>
      </c>
      <c r="BH251">
        <v>9</v>
      </c>
      <c r="BI251">
        <v>9</v>
      </c>
      <c r="BJ251">
        <v>9</v>
      </c>
      <c r="BK251">
        <v>9</v>
      </c>
      <c r="BL251">
        <v>9</v>
      </c>
      <c r="BM251">
        <v>9</v>
      </c>
      <c r="BN251">
        <v>9</v>
      </c>
      <c r="BO251">
        <v>9</v>
      </c>
      <c r="BP251">
        <v>9</v>
      </c>
      <c r="BQ251">
        <v>9</v>
      </c>
      <c r="BR251">
        <v>9</v>
      </c>
      <c r="BS251">
        <v>9</v>
      </c>
      <c r="BT251">
        <v>9</v>
      </c>
      <c r="BU251">
        <v>9</v>
      </c>
      <c r="BV251">
        <v>9</v>
      </c>
      <c r="BW251">
        <v>9</v>
      </c>
      <c r="BX251">
        <v>9</v>
      </c>
      <c r="BY251">
        <v>9</v>
      </c>
      <c r="BZ251">
        <v>9</v>
      </c>
      <c r="CA251">
        <v>9</v>
      </c>
      <c r="CB251">
        <v>9</v>
      </c>
      <c r="CC251">
        <v>9</v>
      </c>
      <c r="CD251">
        <v>9</v>
      </c>
      <c r="CE251">
        <v>9</v>
      </c>
      <c r="CF251">
        <v>9</v>
      </c>
      <c r="CG251">
        <v>9</v>
      </c>
      <c r="CH251">
        <v>9</v>
      </c>
    </row>
    <row r="252" spans="1:86" x14ac:dyDescent="0.3">
      <c r="A252" t="s">
        <v>363</v>
      </c>
      <c r="B252" t="str">
        <f>VLOOKUP(A252,SupplyDemand!$A$2:$B$321,2,FALSE)</f>
        <v>ADA BTRY (THAAD)(SEPARATE)</v>
      </c>
      <c r="C252">
        <v>87</v>
      </c>
      <c r="E252" t="s">
        <v>109</v>
      </c>
      <c r="F252" t="s">
        <v>108</v>
      </c>
      <c r="G252">
        <v>1</v>
      </c>
      <c r="H252">
        <v>1</v>
      </c>
      <c r="I252">
        <v>2</v>
      </c>
      <c r="J252">
        <v>3</v>
      </c>
      <c r="K252">
        <v>3</v>
      </c>
      <c r="L252">
        <v>3</v>
      </c>
      <c r="M252">
        <v>3</v>
      </c>
      <c r="N252">
        <v>3</v>
      </c>
      <c r="O252">
        <v>3</v>
      </c>
      <c r="P252">
        <v>3</v>
      </c>
      <c r="Q252">
        <v>3</v>
      </c>
      <c r="R252">
        <v>3</v>
      </c>
      <c r="S252">
        <v>3</v>
      </c>
      <c r="T252">
        <v>3</v>
      </c>
      <c r="U252">
        <v>3</v>
      </c>
      <c r="V252">
        <v>3</v>
      </c>
      <c r="W252">
        <v>3</v>
      </c>
      <c r="X252">
        <v>3</v>
      </c>
      <c r="Y252">
        <v>3</v>
      </c>
      <c r="Z252">
        <v>3</v>
      </c>
      <c r="AA252">
        <v>3</v>
      </c>
      <c r="AB252">
        <v>3</v>
      </c>
      <c r="AC252">
        <v>3</v>
      </c>
      <c r="AD252">
        <v>3</v>
      </c>
      <c r="AE252">
        <v>3</v>
      </c>
      <c r="AF252">
        <v>3</v>
      </c>
      <c r="AG252">
        <v>3</v>
      </c>
      <c r="AH252">
        <v>3</v>
      </c>
      <c r="AI252">
        <v>3</v>
      </c>
      <c r="AJ252">
        <v>3</v>
      </c>
      <c r="AK252">
        <v>3</v>
      </c>
      <c r="AL252">
        <v>3</v>
      </c>
      <c r="AM252">
        <v>3</v>
      </c>
      <c r="AN252">
        <v>3</v>
      </c>
      <c r="AO252">
        <v>3</v>
      </c>
      <c r="AP252">
        <v>3</v>
      </c>
      <c r="AQ252">
        <v>3</v>
      </c>
      <c r="AR252">
        <v>3</v>
      </c>
      <c r="AS252">
        <v>3</v>
      </c>
      <c r="AT252">
        <v>3</v>
      </c>
      <c r="AU252">
        <v>3</v>
      </c>
      <c r="AV252">
        <v>3</v>
      </c>
      <c r="AW252">
        <v>3</v>
      </c>
      <c r="AX252">
        <v>3</v>
      </c>
      <c r="AY252">
        <v>3</v>
      </c>
      <c r="AZ252">
        <v>3</v>
      </c>
      <c r="BA252">
        <v>3</v>
      </c>
      <c r="BB252">
        <v>3</v>
      </c>
      <c r="BC252">
        <v>3</v>
      </c>
      <c r="BD252">
        <v>3</v>
      </c>
      <c r="BE252">
        <v>3</v>
      </c>
      <c r="BF252">
        <v>3</v>
      </c>
      <c r="BG252">
        <v>3</v>
      </c>
      <c r="BH252">
        <v>3</v>
      </c>
      <c r="BI252">
        <v>3</v>
      </c>
      <c r="BJ252">
        <v>3</v>
      </c>
      <c r="BK252">
        <v>3</v>
      </c>
      <c r="BL252">
        <v>3</v>
      </c>
      <c r="BM252">
        <v>3</v>
      </c>
      <c r="BN252">
        <v>3</v>
      </c>
      <c r="BO252">
        <v>3</v>
      </c>
      <c r="BP252">
        <v>3</v>
      </c>
      <c r="BQ252">
        <v>3</v>
      </c>
      <c r="BR252">
        <v>3</v>
      </c>
      <c r="BS252">
        <v>3</v>
      </c>
      <c r="BT252">
        <v>3</v>
      </c>
      <c r="BU252">
        <v>3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</row>
    <row r="253" spans="1:86" x14ac:dyDescent="0.3">
      <c r="A253" t="s">
        <v>364</v>
      </c>
      <c r="B253" t="str">
        <f>VLOOKUP(A253,SupplyDemand!$A$2:$B$321,2,FALSE)</f>
        <v>MOBILE PUBLIC AFF DET</v>
      </c>
      <c r="C253">
        <v>17</v>
      </c>
      <c r="E253" t="s">
        <v>109</v>
      </c>
      <c r="F253" t="s">
        <v>108</v>
      </c>
      <c r="G253">
        <v>0</v>
      </c>
      <c r="H253">
        <v>0</v>
      </c>
      <c r="I253">
        <v>5</v>
      </c>
      <c r="J253">
        <v>6</v>
      </c>
      <c r="K253">
        <v>8</v>
      </c>
      <c r="L253">
        <v>9</v>
      </c>
      <c r="M253">
        <v>11</v>
      </c>
      <c r="N253">
        <v>12</v>
      </c>
      <c r="O253">
        <v>12</v>
      </c>
      <c r="P253">
        <v>12</v>
      </c>
      <c r="Q253">
        <v>12</v>
      </c>
      <c r="R253">
        <v>12</v>
      </c>
      <c r="S253">
        <v>12</v>
      </c>
      <c r="T253">
        <v>12</v>
      </c>
      <c r="U253">
        <v>12</v>
      </c>
      <c r="V253">
        <v>12</v>
      </c>
      <c r="W253">
        <v>12</v>
      </c>
      <c r="X253">
        <v>12</v>
      </c>
      <c r="Y253">
        <v>12</v>
      </c>
      <c r="Z253">
        <v>12</v>
      </c>
      <c r="AA253">
        <v>12</v>
      </c>
      <c r="AB253">
        <v>12</v>
      </c>
      <c r="AC253">
        <v>12</v>
      </c>
      <c r="AD253">
        <v>12</v>
      </c>
      <c r="AE253">
        <v>12</v>
      </c>
      <c r="AF253">
        <v>12</v>
      </c>
      <c r="AG253">
        <v>12</v>
      </c>
      <c r="AH253">
        <v>12</v>
      </c>
      <c r="AI253">
        <v>12</v>
      </c>
      <c r="AJ253">
        <v>12</v>
      </c>
      <c r="AK253">
        <v>12</v>
      </c>
      <c r="AL253">
        <v>12</v>
      </c>
      <c r="AM253">
        <v>12</v>
      </c>
      <c r="AN253">
        <v>12</v>
      </c>
      <c r="AO253">
        <v>12</v>
      </c>
      <c r="AP253">
        <v>12</v>
      </c>
      <c r="AQ253">
        <v>12</v>
      </c>
      <c r="AR253">
        <v>12</v>
      </c>
      <c r="AS253">
        <v>12</v>
      </c>
      <c r="AT253">
        <v>12</v>
      </c>
      <c r="AU253">
        <v>12</v>
      </c>
      <c r="AV253">
        <v>12</v>
      </c>
      <c r="AW253">
        <v>12</v>
      </c>
      <c r="AX253">
        <v>12</v>
      </c>
      <c r="AY253">
        <v>12</v>
      </c>
      <c r="AZ253">
        <v>12</v>
      </c>
      <c r="BA253">
        <v>12</v>
      </c>
      <c r="BB253">
        <v>12</v>
      </c>
      <c r="BC253">
        <v>12</v>
      </c>
      <c r="BD253">
        <v>12</v>
      </c>
      <c r="BE253">
        <v>12</v>
      </c>
      <c r="BF253">
        <v>11</v>
      </c>
      <c r="BG253">
        <v>10</v>
      </c>
      <c r="BH253">
        <v>9</v>
      </c>
      <c r="BI253">
        <v>8</v>
      </c>
      <c r="BJ253">
        <v>7</v>
      </c>
      <c r="BK253">
        <v>6</v>
      </c>
      <c r="BL253">
        <v>6</v>
      </c>
      <c r="BM253">
        <v>6</v>
      </c>
      <c r="BN253">
        <v>6</v>
      </c>
      <c r="BO253">
        <v>6</v>
      </c>
      <c r="BP253">
        <v>6</v>
      </c>
      <c r="BQ253">
        <v>6</v>
      </c>
      <c r="BR253">
        <v>6</v>
      </c>
      <c r="BS253">
        <v>6</v>
      </c>
      <c r="BT253">
        <v>6</v>
      </c>
      <c r="BU253">
        <v>6</v>
      </c>
      <c r="BV253">
        <v>6</v>
      </c>
      <c r="BW253">
        <v>6</v>
      </c>
      <c r="BX253">
        <v>6</v>
      </c>
      <c r="BY253">
        <v>6</v>
      </c>
      <c r="BZ253">
        <v>5</v>
      </c>
      <c r="CA253">
        <v>5</v>
      </c>
      <c r="CB253">
        <v>5</v>
      </c>
      <c r="CC253">
        <v>5</v>
      </c>
      <c r="CD253">
        <v>5</v>
      </c>
      <c r="CE253">
        <v>5</v>
      </c>
      <c r="CF253">
        <v>5</v>
      </c>
      <c r="CG253">
        <v>5</v>
      </c>
      <c r="CH253">
        <v>5</v>
      </c>
    </row>
    <row r="254" spans="1:86" x14ac:dyDescent="0.3">
      <c r="A254" t="s">
        <v>365</v>
      </c>
      <c r="B254" t="str">
        <f>VLOOKUP(A254,SupplyDemand!$A$2:$B$321,2,FALSE)</f>
        <v>THTR PUBLIC AFF SPT ELMT</v>
      </c>
      <c r="C254">
        <v>35</v>
      </c>
      <c r="E254" t="s">
        <v>109</v>
      </c>
      <c r="F254" t="s">
        <v>108</v>
      </c>
      <c r="G254">
        <v>0</v>
      </c>
      <c r="H254">
        <v>0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1</v>
      </c>
      <c r="AQ254">
        <v>1</v>
      </c>
      <c r="AR254">
        <v>1</v>
      </c>
      <c r="AS254">
        <v>1</v>
      </c>
      <c r="AT254">
        <v>1</v>
      </c>
      <c r="AU254">
        <v>1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1</v>
      </c>
      <c r="BB254">
        <v>1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v>1</v>
      </c>
      <c r="BQ254">
        <v>1</v>
      </c>
      <c r="BR254">
        <v>1</v>
      </c>
      <c r="BS254">
        <v>1</v>
      </c>
      <c r="BT254">
        <v>1</v>
      </c>
      <c r="BU254">
        <v>1</v>
      </c>
      <c r="BV254">
        <v>1</v>
      </c>
      <c r="BW254">
        <v>1</v>
      </c>
      <c r="BX254">
        <v>1</v>
      </c>
      <c r="BY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</row>
    <row r="255" spans="1:86" x14ac:dyDescent="0.3">
      <c r="A255" t="s">
        <v>366</v>
      </c>
      <c r="B255" t="str">
        <f>VLOOKUP(A255,SupplyDemand!$A$2:$B$321,2,FALSE)</f>
        <v>PUBLIC AFFAIRS DET</v>
      </c>
      <c r="C255">
        <v>0</v>
      </c>
      <c r="E255" t="s">
        <v>109</v>
      </c>
      <c r="F255" t="s">
        <v>108</v>
      </c>
      <c r="G255">
        <v>0</v>
      </c>
      <c r="H255">
        <v>5</v>
      </c>
      <c r="I255">
        <v>14</v>
      </c>
      <c r="J255">
        <v>21</v>
      </c>
      <c r="K255">
        <v>29</v>
      </c>
      <c r="L255">
        <v>33</v>
      </c>
      <c r="M255">
        <v>41</v>
      </c>
      <c r="N255">
        <v>43</v>
      </c>
      <c r="O255">
        <v>44</v>
      </c>
      <c r="P255">
        <v>44</v>
      </c>
      <c r="Q255">
        <v>45</v>
      </c>
      <c r="R255">
        <v>45</v>
      </c>
      <c r="S255">
        <v>45</v>
      </c>
      <c r="T255">
        <v>45</v>
      </c>
      <c r="U255">
        <v>45</v>
      </c>
      <c r="V255">
        <v>45</v>
      </c>
      <c r="W255">
        <v>45</v>
      </c>
      <c r="X255">
        <v>45</v>
      </c>
      <c r="Y255">
        <v>45</v>
      </c>
      <c r="Z255">
        <v>45</v>
      </c>
      <c r="AA255">
        <v>45</v>
      </c>
      <c r="AB255">
        <v>16</v>
      </c>
      <c r="AC255">
        <v>16</v>
      </c>
      <c r="AD255">
        <v>16</v>
      </c>
      <c r="AE255">
        <v>16</v>
      </c>
      <c r="AF255">
        <v>16</v>
      </c>
      <c r="AG255">
        <v>16</v>
      </c>
      <c r="AH255">
        <v>16</v>
      </c>
      <c r="AI255">
        <v>16</v>
      </c>
      <c r="AJ255">
        <v>16</v>
      </c>
      <c r="AK255">
        <v>16</v>
      </c>
      <c r="AL255">
        <v>16</v>
      </c>
      <c r="AM255">
        <v>16</v>
      </c>
      <c r="AN255">
        <v>16</v>
      </c>
      <c r="AO255">
        <v>16</v>
      </c>
      <c r="AP255">
        <v>16</v>
      </c>
      <c r="AQ255">
        <v>16</v>
      </c>
      <c r="AR255">
        <v>16</v>
      </c>
      <c r="AS255">
        <v>16</v>
      </c>
      <c r="AT255">
        <v>16</v>
      </c>
      <c r="AU255">
        <v>16</v>
      </c>
      <c r="AV255">
        <v>16</v>
      </c>
      <c r="AW255">
        <v>16</v>
      </c>
      <c r="AX255">
        <v>16</v>
      </c>
      <c r="AY255">
        <v>16</v>
      </c>
      <c r="AZ255">
        <v>16</v>
      </c>
      <c r="BA255">
        <v>16</v>
      </c>
      <c r="BB255">
        <v>16</v>
      </c>
      <c r="BC255">
        <v>15</v>
      </c>
      <c r="BD255">
        <v>13</v>
      </c>
      <c r="BE255">
        <v>12</v>
      </c>
      <c r="BF255">
        <v>12</v>
      </c>
      <c r="BG255">
        <v>9</v>
      </c>
      <c r="BH255">
        <v>7</v>
      </c>
      <c r="BI255">
        <v>7</v>
      </c>
      <c r="BJ255">
        <v>6</v>
      </c>
      <c r="BK255">
        <v>6</v>
      </c>
      <c r="BL255">
        <v>6</v>
      </c>
      <c r="BM255">
        <v>6</v>
      </c>
      <c r="BN255">
        <v>6</v>
      </c>
      <c r="BO255">
        <v>6</v>
      </c>
      <c r="BP255">
        <v>6</v>
      </c>
      <c r="BQ255">
        <v>6</v>
      </c>
      <c r="BR255">
        <v>5</v>
      </c>
      <c r="BS255">
        <v>5</v>
      </c>
      <c r="BT255">
        <v>5</v>
      </c>
      <c r="BU255">
        <v>5</v>
      </c>
      <c r="BV255">
        <v>5</v>
      </c>
      <c r="BW255">
        <v>5</v>
      </c>
      <c r="BX255">
        <v>5</v>
      </c>
      <c r="BY255">
        <v>4</v>
      </c>
      <c r="BZ255">
        <v>4</v>
      </c>
      <c r="CA255">
        <v>4</v>
      </c>
      <c r="CB255">
        <v>4</v>
      </c>
      <c r="CC255">
        <v>4</v>
      </c>
      <c r="CD255">
        <v>4</v>
      </c>
      <c r="CE255">
        <v>4</v>
      </c>
      <c r="CF255">
        <v>4</v>
      </c>
      <c r="CG255">
        <v>4</v>
      </c>
      <c r="CH255">
        <v>4</v>
      </c>
    </row>
    <row r="256" spans="1:86" x14ac:dyDescent="0.3">
      <c r="A256" t="s">
        <v>367</v>
      </c>
      <c r="B256" t="str">
        <f>VLOOKUP(A256,SupplyDemand!$A$2:$B$321,2,FALSE)</f>
        <v>PUBLIC AFFAIRS CO (COMCAM)</v>
      </c>
      <c r="C256">
        <v>174</v>
      </c>
      <c r="E256" t="s">
        <v>109</v>
      </c>
      <c r="F256" t="s">
        <v>108</v>
      </c>
      <c r="G256">
        <v>0</v>
      </c>
      <c r="H256">
        <v>0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  <c r="AM256">
        <v>1</v>
      </c>
      <c r="AN256">
        <v>1</v>
      </c>
      <c r="AO256">
        <v>1</v>
      </c>
      <c r="AP256">
        <v>1</v>
      </c>
      <c r="AQ256">
        <v>1</v>
      </c>
      <c r="AR256">
        <v>1</v>
      </c>
      <c r="AS256">
        <v>1</v>
      </c>
      <c r="AT256">
        <v>1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1</v>
      </c>
      <c r="BB256">
        <v>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1</v>
      </c>
      <c r="BR256">
        <v>1</v>
      </c>
      <c r="BS256">
        <v>1</v>
      </c>
      <c r="BT256">
        <v>1</v>
      </c>
      <c r="BU256">
        <v>1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</row>
    <row r="257" spans="1:86" x14ac:dyDescent="0.3">
      <c r="A257" t="s">
        <v>368</v>
      </c>
      <c r="B257" t="str">
        <f>VLOOKUP(A257,SupplyDemand!$A$2:$B$321,2,FALSE)</f>
        <v>HHC, INF BDE (SBCT)</v>
      </c>
      <c r="C257">
        <v>3506</v>
      </c>
      <c r="E257" t="s">
        <v>109</v>
      </c>
      <c r="F257" t="s">
        <v>108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1</v>
      </c>
      <c r="M257">
        <v>2</v>
      </c>
      <c r="N257">
        <v>2</v>
      </c>
      <c r="O257">
        <v>2</v>
      </c>
      <c r="P257">
        <v>2</v>
      </c>
      <c r="Q257">
        <v>2</v>
      </c>
      <c r="R257">
        <v>2</v>
      </c>
      <c r="S257">
        <v>2</v>
      </c>
      <c r="T257">
        <v>2</v>
      </c>
      <c r="U257">
        <v>2</v>
      </c>
      <c r="V257">
        <v>2</v>
      </c>
      <c r="W257">
        <v>2</v>
      </c>
      <c r="X257">
        <v>2</v>
      </c>
      <c r="Y257">
        <v>2</v>
      </c>
      <c r="Z257">
        <v>2</v>
      </c>
      <c r="AA257">
        <v>2</v>
      </c>
      <c r="AB257">
        <v>2</v>
      </c>
      <c r="AC257">
        <v>2</v>
      </c>
      <c r="AD257">
        <v>2</v>
      </c>
      <c r="AE257">
        <v>2</v>
      </c>
      <c r="AF257">
        <v>2</v>
      </c>
      <c r="AG257">
        <v>2</v>
      </c>
      <c r="AH257">
        <v>2</v>
      </c>
      <c r="AI257">
        <v>2</v>
      </c>
      <c r="AJ257">
        <v>2</v>
      </c>
      <c r="AK257">
        <v>2</v>
      </c>
      <c r="AL257">
        <v>2</v>
      </c>
      <c r="AM257">
        <v>2</v>
      </c>
      <c r="AN257">
        <v>2</v>
      </c>
      <c r="AO257">
        <v>2</v>
      </c>
      <c r="AP257">
        <v>2</v>
      </c>
      <c r="AQ257">
        <v>2</v>
      </c>
      <c r="AR257">
        <v>2</v>
      </c>
      <c r="AS257">
        <v>2</v>
      </c>
      <c r="AT257">
        <v>2</v>
      </c>
      <c r="AU257">
        <v>2</v>
      </c>
      <c r="AV257">
        <v>2</v>
      </c>
      <c r="AW257">
        <v>2</v>
      </c>
      <c r="AX257">
        <v>2</v>
      </c>
      <c r="AY257">
        <v>2</v>
      </c>
      <c r="AZ257">
        <v>2</v>
      </c>
      <c r="BA257">
        <v>2</v>
      </c>
      <c r="BB257">
        <v>2</v>
      </c>
      <c r="BC257">
        <v>2</v>
      </c>
      <c r="BD257">
        <v>2</v>
      </c>
      <c r="BE257">
        <v>2</v>
      </c>
      <c r="BF257">
        <v>2</v>
      </c>
      <c r="BG257">
        <v>1</v>
      </c>
      <c r="BH257">
        <v>1</v>
      </c>
      <c r="BI257">
        <v>1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</row>
    <row r="258" spans="1:86" x14ac:dyDescent="0.3">
      <c r="A258" t="s">
        <v>370</v>
      </c>
      <c r="B258" t="str">
        <f>VLOOKUP(A258,SupplyDemand!$A$2:$B$321,2,FALSE)</f>
        <v>CORPS HQ</v>
      </c>
      <c r="C258">
        <v>680</v>
      </c>
      <c r="E258" t="s">
        <v>109</v>
      </c>
      <c r="F258" t="s">
        <v>108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1</v>
      </c>
      <c r="M258">
        <v>2</v>
      </c>
      <c r="N258">
        <v>2</v>
      </c>
      <c r="O258">
        <v>2</v>
      </c>
      <c r="P258">
        <v>2</v>
      </c>
      <c r="Q258">
        <v>2</v>
      </c>
      <c r="R258">
        <v>2</v>
      </c>
      <c r="S258">
        <v>2</v>
      </c>
      <c r="T258">
        <v>2</v>
      </c>
      <c r="U258">
        <v>2</v>
      </c>
      <c r="V258">
        <v>2</v>
      </c>
      <c r="W258">
        <v>2</v>
      </c>
      <c r="X258">
        <v>2</v>
      </c>
      <c r="Y258">
        <v>2</v>
      </c>
      <c r="Z258">
        <v>2</v>
      </c>
      <c r="AA258">
        <v>2</v>
      </c>
      <c r="AB258">
        <v>2</v>
      </c>
      <c r="AC258">
        <v>2</v>
      </c>
      <c r="AD258">
        <v>2</v>
      </c>
      <c r="AE258">
        <v>2</v>
      </c>
      <c r="AF258">
        <v>2</v>
      </c>
      <c r="AG258">
        <v>2</v>
      </c>
      <c r="AH258">
        <v>2</v>
      </c>
      <c r="AI258">
        <v>2</v>
      </c>
      <c r="AJ258">
        <v>2</v>
      </c>
      <c r="AK258">
        <v>2</v>
      </c>
      <c r="AL258">
        <v>2</v>
      </c>
      <c r="AM258">
        <v>2</v>
      </c>
      <c r="AN258">
        <v>2</v>
      </c>
      <c r="AO258">
        <v>2</v>
      </c>
      <c r="AP258">
        <v>2</v>
      </c>
      <c r="AQ258">
        <v>2</v>
      </c>
      <c r="AR258">
        <v>2</v>
      </c>
      <c r="AS258">
        <v>2</v>
      </c>
      <c r="AT258">
        <v>2</v>
      </c>
      <c r="AU258">
        <v>2</v>
      </c>
      <c r="AV258">
        <v>2</v>
      </c>
      <c r="AW258">
        <v>2</v>
      </c>
      <c r="AX258">
        <v>2</v>
      </c>
      <c r="AY258">
        <v>2</v>
      </c>
      <c r="AZ258">
        <v>2</v>
      </c>
      <c r="BA258">
        <v>2</v>
      </c>
      <c r="BB258">
        <v>2</v>
      </c>
      <c r="BC258">
        <v>2</v>
      </c>
      <c r="BD258">
        <v>2</v>
      </c>
      <c r="BE258">
        <v>2</v>
      </c>
      <c r="BF258">
        <v>2</v>
      </c>
      <c r="BG258">
        <v>1</v>
      </c>
      <c r="BH258">
        <v>1</v>
      </c>
      <c r="BI258">
        <v>1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</row>
    <row r="259" spans="1:86" x14ac:dyDescent="0.3">
      <c r="A259" t="s">
        <v>371</v>
      </c>
      <c r="B259" t="str">
        <f>VLOOKUP(A259,SupplyDemand!$A$2:$B$321,2,FALSE)</f>
        <v>THTR INFO ADVANTAGE DET (TIAD)</v>
      </c>
      <c r="C259">
        <v>70</v>
      </c>
      <c r="E259" t="s">
        <v>109</v>
      </c>
      <c r="F259" t="s">
        <v>108</v>
      </c>
      <c r="G259">
        <v>0</v>
      </c>
      <c r="H259">
        <v>0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1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v>1</v>
      </c>
      <c r="BQ259">
        <v>1</v>
      </c>
      <c r="BR259">
        <v>1</v>
      </c>
      <c r="BS259">
        <v>1</v>
      </c>
      <c r="BT259">
        <v>1</v>
      </c>
      <c r="BU259">
        <v>1</v>
      </c>
      <c r="BV259">
        <v>1</v>
      </c>
      <c r="BW259">
        <v>1</v>
      </c>
      <c r="BX259">
        <v>1</v>
      </c>
      <c r="BY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E259">
        <v>1</v>
      </c>
      <c r="CF259">
        <v>1</v>
      </c>
      <c r="CG259">
        <v>1</v>
      </c>
      <c r="CH259">
        <v>1</v>
      </c>
    </row>
    <row r="260" spans="1:86" x14ac:dyDescent="0.3">
      <c r="A260" t="s">
        <v>372</v>
      </c>
      <c r="B260" t="str">
        <f>VLOOKUP(A260,SupplyDemand!$A$2:$B$321,2,FALSE)</f>
        <v>COMPOSITE TRK CO LIGHT</v>
      </c>
      <c r="C260">
        <v>262</v>
      </c>
      <c r="E260" t="s">
        <v>109</v>
      </c>
      <c r="F260" t="s">
        <v>108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2</v>
      </c>
      <c r="N260">
        <v>2</v>
      </c>
      <c r="O260">
        <v>2</v>
      </c>
      <c r="P260">
        <v>2</v>
      </c>
      <c r="Q260">
        <v>2</v>
      </c>
      <c r="R260">
        <v>2</v>
      </c>
      <c r="S260">
        <v>2</v>
      </c>
      <c r="T260">
        <v>2</v>
      </c>
      <c r="U260">
        <v>2</v>
      </c>
      <c r="V260">
        <v>2</v>
      </c>
      <c r="W260">
        <v>2</v>
      </c>
      <c r="X260">
        <v>2</v>
      </c>
      <c r="Y260">
        <v>2</v>
      </c>
      <c r="Z260">
        <v>2</v>
      </c>
      <c r="AA260">
        <v>2</v>
      </c>
      <c r="AB260">
        <v>2</v>
      </c>
      <c r="AC260">
        <v>2</v>
      </c>
      <c r="AD260">
        <v>2</v>
      </c>
      <c r="AE260">
        <v>2</v>
      </c>
      <c r="AF260">
        <v>2</v>
      </c>
      <c r="AG260">
        <v>2</v>
      </c>
      <c r="AH260">
        <v>2</v>
      </c>
      <c r="AI260">
        <v>2</v>
      </c>
      <c r="AJ260">
        <v>2</v>
      </c>
      <c r="AK260">
        <v>2</v>
      </c>
      <c r="AL260">
        <v>2</v>
      </c>
      <c r="AM260">
        <v>2</v>
      </c>
      <c r="AN260">
        <v>2</v>
      </c>
      <c r="AO260">
        <v>2</v>
      </c>
      <c r="AP260">
        <v>2</v>
      </c>
      <c r="AQ260">
        <v>2</v>
      </c>
      <c r="AR260">
        <v>2</v>
      </c>
      <c r="AS260">
        <v>2</v>
      </c>
      <c r="AT260">
        <v>2</v>
      </c>
      <c r="AU260">
        <v>2</v>
      </c>
      <c r="AV260">
        <v>2</v>
      </c>
      <c r="AW260">
        <v>2</v>
      </c>
      <c r="AX260">
        <v>2</v>
      </c>
      <c r="AY260">
        <v>2</v>
      </c>
      <c r="AZ260">
        <v>2</v>
      </c>
      <c r="BA260">
        <v>2</v>
      </c>
      <c r="BB260">
        <v>2</v>
      </c>
      <c r="BC260">
        <v>2</v>
      </c>
      <c r="BD260">
        <v>2</v>
      </c>
      <c r="BE260">
        <v>2</v>
      </c>
      <c r="BF260">
        <v>2</v>
      </c>
      <c r="BG260">
        <v>2</v>
      </c>
      <c r="BH260">
        <v>2</v>
      </c>
      <c r="BI260">
        <v>2</v>
      </c>
      <c r="BJ260">
        <v>2</v>
      </c>
      <c r="BK260">
        <v>2</v>
      </c>
      <c r="BL260">
        <v>2</v>
      </c>
      <c r="BM260">
        <v>2</v>
      </c>
      <c r="BN260">
        <v>2</v>
      </c>
      <c r="BO260">
        <v>2</v>
      </c>
      <c r="BP260">
        <v>2</v>
      </c>
      <c r="BQ260">
        <v>2</v>
      </c>
      <c r="BR260">
        <v>2</v>
      </c>
      <c r="BS260">
        <v>2</v>
      </c>
      <c r="BT260">
        <v>2</v>
      </c>
      <c r="BU260">
        <v>2</v>
      </c>
      <c r="BV260">
        <v>2</v>
      </c>
      <c r="BW260">
        <v>2</v>
      </c>
      <c r="BX260">
        <v>2</v>
      </c>
      <c r="BY260">
        <v>2</v>
      </c>
      <c r="BZ260">
        <v>2</v>
      </c>
      <c r="CA260">
        <v>2</v>
      </c>
      <c r="CB260">
        <v>2</v>
      </c>
      <c r="CC260">
        <v>2</v>
      </c>
      <c r="CD260">
        <v>2</v>
      </c>
      <c r="CE260">
        <v>2</v>
      </c>
      <c r="CF260">
        <v>2</v>
      </c>
      <c r="CG260">
        <v>2</v>
      </c>
      <c r="CH260">
        <v>2</v>
      </c>
    </row>
    <row r="261" spans="1:86" x14ac:dyDescent="0.3">
      <c r="A261" t="s">
        <v>374</v>
      </c>
      <c r="B261" t="str">
        <f>VLOOKUP(A261,SupplyDemand!$A$2:$B$321,2,FALSE)</f>
        <v>MOVEMENT CONT TM</v>
      </c>
      <c r="C261">
        <v>17</v>
      </c>
      <c r="E261" t="s">
        <v>109</v>
      </c>
      <c r="F261" t="s">
        <v>108</v>
      </c>
      <c r="G261">
        <v>1</v>
      </c>
      <c r="H261">
        <v>8</v>
      </c>
      <c r="I261">
        <v>20</v>
      </c>
      <c r="J261">
        <v>24</v>
      </c>
      <c r="K261">
        <v>33</v>
      </c>
      <c r="L261">
        <v>40</v>
      </c>
      <c r="M261">
        <v>44</v>
      </c>
      <c r="N261">
        <v>46</v>
      </c>
      <c r="O261">
        <v>46</v>
      </c>
      <c r="P261">
        <v>46</v>
      </c>
      <c r="Q261">
        <v>46</v>
      </c>
      <c r="R261">
        <v>46</v>
      </c>
      <c r="S261">
        <v>46</v>
      </c>
      <c r="T261">
        <v>46</v>
      </c>
      <c r="U261">
        <v>46</v>
      </c>
      <c r="V261">
        <v>46</v>
      </c>
      <c r="W261">
        <v>46</v>
      </c>
      <c r="X261">
        <v>46</v>
      </c>
      <c r="Y261">
        <v>46</v>
      </c>
      <c r="Z261">
        <v>46</v>
      </c>
      <c r="AA261">
        <v>46</v>
      </c>
      <c r="AB261">
        <v>46</v>
      </c>
      <c r="AC261">
        <v>46</v>
      </c>
      <c r="AD261">
        <v>46</v>
      </c>
      <c r="AE261">
        <v>46</v>
      </c>
      <c r="AF261">
        <v>46</v>
      </c>
      <c r="AG261">
        <v>46</v>
      </c>
      <c r="AH261">
        <v>46</v>
      </c>
      <c r="AI261">
        <v>46</v>
      </c>
      <c r="AJ261">
        <v>46</v>
      </c>
      <c r="AK261">
        <v>46</v>
      </c>
      <c r="AL261">
        <v>46</v>
      </c>
      <c r="AM261">
        <v>46</v>
      </c>
      <c r="AN261">
        <v>46</v>
      </c>
      <c r="AO261">
        <v>46</v>
      </c>
      <c r="AP261">
        <v>46</v>
      </c>
      <c r="AQ261">
        <v>46</v>
      </c>
      <c r="AR261">
        <v>45</v>
      </c>
      <c r="AS261">
        <v>45</v>
      </c>
      <c r="AT261">
        <v>45</v>
      </c>
      <c r="AU261">
        <v>45</v>
      </c>
      <c r="AV261">
        <v>44</v>
      </c>
      <c r="AW261">
        <v>44</v>
      </c>
      <c r="AX261">
        <v>44</v>
      </c>
      <c r="AY261">
        <v>44</v>
      </c>
      <c r="AZ261">
        <v>44</v>
      </c>
      <c r="BA261">
        <v>44</v>
      </c>
      <c r="BB261">
        <v>44</v>
      </c>
      <c r="BC261">
        <v>43</v>
      </c>
      <c r="BD261">
        <v>42</v>
      </c>
      <c r="BE261">
        <v>40</v>
      </c>
      <c r="BF261">
        <v>39</v>
      </c>
      <c r="BG261">
        <v>38</v>
      </c>
      <c r="BH261">
        <v>36</v>
      </c>
      <c r="BI261">
        <v>36</v>
      </c>
      <c r="BJ261">
        <v>35</v>
      </c>
      <c r="BK261">
        <v>34</v>
      </c>
      <c r="BL261">
        <v>34</v>
      </c>
      <c r="BM261">
        <v>34</v>
      </c>
      <c r="BN261">
        <v>34</v>
      </c>
      <c r="BO261">
        <v>32</v>
      </c>
      <c r="BP261">
        <v>30</v>
      </c>
      <c r="BQ261">
        <v>29</v>
      </c>
      <c r="BR261">
        <v>29</v>
      </c>
      <c r="BS261">
        <v>29</v>
      </c>
      <c r="BT261">
        <v>29</v>
      </c>
      <c r="BU261">
        <v>29</v>
      </c>
      <c r="BV261">
        <v>29</v>
      </c>
      <c r="BW261">
        <v>29</v>
      </c>
      <c r="BX261">
        <v>29</v>
      </c>
      <c r="BY261">
        <v>29</v>
      </c>
      <c r="BZ261">
        <v>28</v>
      </c>
      <c r="CA261">
        <v>28</v>
      </c>
      <c r="CB261">
        <v>28</v>
      </c>
      <c r="CC261">
        <v>28</v>
      </c>
      <c r="CD261">
        <v>28</v>
      </c>
      <c r="CE261">
        <v>28</v>
      </c>
      <c r="CF261">
        <v>28</v>
      </c>
      <c r="CG261">
        <v>28</v>
      </c>
      <c r="CH261">
        <v>28</v>
      </c>
    </row>
    <row r="262" spans="1:86" x14ac:dyDescent="0.3">
      <c r="A262" t="s">
        <v>375</v>
      </c>
      <c r="B262" t="str">
        <f>VLOOKUP(A262,SupplyDemand!$A$2:$B$321,2,FALSE)</f>
        <v>THTR MOVE CONTROL ELMNT (TMCE)</v>
      </c>
      <c r="C262">
        <v>52</v>
      </c>
      <c r="E262" t="s">
        <v>109</v>
      </c>
      <c r="F262" t="s">
        <v>108</v>
      </c>
      <c r="G262">
        <v>0</v>
      </c>
      <c r="H262">
        <v>0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1</v>
      </c>
      <c r="AT262">
        <v>1</v>
      </c>
      <c r="AU262">
        <v>1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1</v>
      </c>
      <c r="BD262">
        <v>1</v>
      </c>
      <c r="BE262">
        <v>1</v>
      </c>
      <c r="BF262">
        <v>1</v>
      </c>
      <c r="BG262">
        <v>1</v>
      </c>
      <c r="BH262">
        <v>1</v>
      </c>
      <c r="BI262">
        <v>1</v>
      </c>
      <c r="BJ262">
        <v>1</v>
      </c>
      <c r="BK262">
        <v>1</v>
      </c>
      <c r="BL262">
        <v>1</v>
      </c>
      <c r="BM262">
        <v>1</v>
      </c>
      <c r="BN262">
        <v>1</v>
      </c>
      <c r="BO262">
        <v>1</v>
      </c>
      <c r="BP262">
        <v>1</v>
      </c>
      <c r="BQ262">
        <v>1</v>
      </c>
      <c r="BR262">
        <v>1</v>
      </c>
      <c r="BS262">
        <v>1</v>
      </c>
      <c r="BT262">
        <v>1</v>
      </c>
      <c r="BU262">
        <v>1</v>
      </c>
      <c r="BV262">
        <v>1</v>
      </c>
      <c r="BW262">
        <v>1</v>
      </c>
      <c r="BX262">
        <v>1</v>
      </c>
      <c r="BY262">
        <v>1</v>
      </c>
      <c r="BZ262">
        <v>1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</row>
    <row r="263" spans="1:86" x14ac:dyDescent="0.3">
      <c r="A263" t="s">
        <v>376</v>
      </c>
      <c r="B263" t="str">
        <f>VLOOKUP(A263,SupplyDemand!$A$2:$B$321,2,FALSE)</f>
        <v>TRAILER TRANSFER POINT (TTP)</v>
      </c>
      <c r="C263">
        <v>17</v>
      </c>
      <c r="E263" t="s">
        <v>109</v>
      </c>
      <c r="F263" t="s">
        <v>108</v>
      </c>
      <c r="G263">
        <v>0</v>
      </c>
      <c r="H263">
        <v>0</v>
      </c>
      <c r="I263">
        <v>0</v>
      </c>
      <c r="J263">
        <v>0</v>
      </c>
      <c r="K263">
        <v>2</v>
      </c>
      <c r="L263">
        <v>2</v>
      </c>
      <c r="M263">
        <v>3</v>
      </c>
      <c r="N263">
        <v>4</v>
      </c>
      <c r="O263">
        <v>4</v>
      </c>
      <c r="P263">
        <v>4</v>
      </c>
      <c r="Q263">
        <v>4</v>
      </c>
      <c r="R263">
        <v>4</v>
      </c>
      <c r="S263">
        <v>4</v>
      </c>
      <c r="T263">
        <v>4</v>
      </c>
      <c r="U263">
        <v>4</v>
      </c>
      <c r="V263">
        <v>4</v>
      </c>
      <c r="W263">
        <v>4</v>
      </c>
      <c r="X263">
        <v>4</v>
      </c>
      <c r="Y263">
        <v>4</v>
      </c>
      <c r="Z263">
        <v>4</v>
      </c>
      <c r="AA263">
        <v>4</v>
      </c>
      <c r="AB263">
        <v>4</v>
      </c>
      <c r="AC263">
        <v>4</v>
      </c>
      <c r="AD263">
        <v>4</v>
      </c>
      <c r="AE263">
        <v>4</v>
      </c>
      <c r="AF263">
        <v>4</v>
      </c>
      <c r="AG263">
        <v>4</v>
      </c>
      <c r="AH263">
        <v>4</v>
      </c>
      <c r="AI263">
        <v>4</v>
      </c>
      <c r="AJ263">
        <v>4</v>
      </c>
      <c r="AK263">
        <v>4</v>
      </c>
      <c r="AL263">
        <v>4</v>
      </c>
      <c r="AM263">
        <v>4</v>
      </c>
      <c r="AN263">
        <v>4</v>
      </c>
      <c r="AO263">
        <v>4</v>
      </c>
      <c r="AP263">
        <v>4</v>
      </c>
      <c r="AQ263">
        <v>4</v>
      </c>
      <c r="AR263">
        <v>3</v>
      </c>
      <c r="AS263">
        <v>3</v>
      </c>
      <c r="AT263">
        <v>3</v>
      </c>
      <c r="AU263">
        <v>3</v>
      </c>
      <c r="AV263">
        <v>3</v>
      </c>
      <c r="AW263">
        <v>3</v>
      </c>
      <c r="AX263">
        <v>3</v>
      </c>
      <c r="AY263">
        <v>3</v>
      </c>
      <c r="AZ263">
        <v>3</v>
      </c>
      <c r="BA263">
        <v>3</v>
      </c>
      <c r="BB263">
        <v>3</v>
      </c>
      <c r="BC263">
        <v>3</v>
      </c>
      <c r="BD263">
        <v>3</v>
      </c>
      <c r="BE263">
        <v>3</v>
      </c>
      <c r="BF263">
        <v>2</v>
      </c>
      <c r="BG263">
        <v>2</v>
      </c>
      <c r="BH263">
        <v>2</v>
      </c>
      <c r="BI263">
        <v>2</v>
      </c>
      <c r="BJ263">
        <v>1</v>
      </c>
      <c r="BK263">
        <v>1</v>
      </c>
      <c r="BL263">
        <v>1</v>
      </c>
      <c r="BM263">
        <v>1</v>
      </c>
      <c r="BN263">
        <v>1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</row>
    <row r="264" spans="1:86" x14ac:dyDescent="0.3">
      <c r="A264" t="s">
        <v>377</v>
      </c>
      <c r="B264" t="str">
        <f>VLOOKUP(A264,SupplyDemand!$A$2:$B$321,2,FALSE)</f>
        <v>AUTOMATED CARGO DOC</v>
      </c>
      <c r="C264">
        <v>17</v>
      </c>
      <c r="E264" t="s">
        <v>109</v>
      </c>
      <c r="F264" t="s">
        <v>108</v>
      </c>
      <c r="G264">
        <v>0</v>
      </c>
      <c r="H264">
        <v>2</v>
      </c>
      <c r="I264">
        <v>4</v>
      </c>
      <c r="J264">
        <v>4</v>
      </c>
      <c r="K264">
        <v>5</v>
      </c>
      <c r="L264">
        <v>6</v>
      </c>
      <c r="M264">
        <v>7</v>
      </c>
      <c r="N264">
        <v>7</v>
      </c>
      <c r="O264">
        <v>8</v>
      </c>
      <c r="P264">
        <v>8</v>
      </c>
      <c r="Q264">
        <v>8</v>
      </c>
      <c r="R264">
        <v>8</v>
      </c>
      <c r="S264">
        <v>8</v>
      </c>
      <c r="T264">
        <v>8</v>
      </c>
      <c r="U264">
        <v>8</v>
      </c>
      <c r="V264">
        <v>8</v>
      </c>
      <c r="W264">
        <v>8</v>
      </c>
      <c r="X264">
        <v>8</v>
      </c>
      <c r="Y264">
        <v>8</v>
      </c>
      <c r="Z264">
        <v>8</v>
      </c>
      <c r="AA264">
        <v>8</v>
      </c>
      <c r="AB264">
        <v>8</v>
      </c>
      <c r="AC264">
        <v>8</v>
      </c>
      <c r="AD264">
        <v>8</v>
      </c>
      <c r="AE264">
        <v>8</v>
      </c>
      <c r="AF264">
        <v>8</v>
      </c>
      <c r="AG264">
        <v>8</v>
      </c>
      <c r="AH264">
        <v>8</v>
      </c>
      <c r="AI264">
        <v>8</v>
      </c>
      <c r="AJ264">
        <v>8</v>
      </c>
      <c r="AK264">
        <v>8</v>
      </c>
      <c r="AL264">
        <v>8</v>
      </c>
      <c r="AM264">
        <v>8</v>
      </c>
      <c r="AN264">
        <v>8</v>
      </c>
      <c r="AO264">
        <v>8</v>
      </c>
      <c r="AP264">
        <v>8</v>
      </c>
      <c r="AQ264">
        <v>8</v>
      </c>
      <c r="AR264">
        <v>8</v>
      </c>
      <c r="AS264">
        <v>8</v>
      </c>
      <c r="AT264">
        <v>8</v>
      </c>
      <c r="AU264">
        <v>8</v>
      </c>
      <c r="AV264">
        <v>8</v>
      </c>
      <c r="AW264">
        <v>8</v>
      </c>
      <c r="AX264">
        <v>8</v>
      </c>
      <c r="AY264">
        <v>7</v>
      </c>
      <c r="AZ264">
        <v>7</v>
      </c>
      <c r="BA264">
        <v>7</v>
      </c>
      <c r="BB264">
        <v>7</v>
      </c>
      <c r="BC264">
        <v>7</v>
      </c>
      <c r="BD264">
        <v>6</v>
      </c>
      <c r="BE264">
        <v>6</v>
      </c>
      <c r="BF264">
        <v>6</v>
      </c>
      <c r="BG264">
        <v>6</v>
      </c>
      <c r="BH264">
        <v>6</v>
      </c>
      <c r="BI264">
        <v>6</v>
      </c>
      <c r="BJ264">
        <v>6</v>
      </c>
      <c r="BK264">
        <v>6</v>
      </c>
      <c r="BL264">
        <v>6</v>
      </c>
      <c r="BM264">
        <v>6</v>
      </c>
      <c r="BN264">
        <v>6</v>
      </c>
      <c r="BO264">
        <v>6</v>
      </c>
      <c r="BP264">
        <v>6</v>
      </c>
      <c r="BQ264">
        <v>6</v>
      </c>
      <c r="BR264">
        <v>6</v>
      </c>
      <c r="BS264">
        <v>6</v>
      </c>
      <c r="BT264">
        <v>6</v>
      </c>
      <c r="BU264">
        <v>6</v>
      </c>
      <c r="BV264">
        <v>6</v>
      </c>
      <c r="BW264">
        <v>6</v>
      </c>
      <c r="BX264">
        <v>6</v>
      </c>
      <c r="BY264">
        <v>6</v>
      </c>
      <c r="BZ264">
        <v>6</v>
      </c>
      <c r="CA264">
        <v>6</v>
      </c>
      <c r="CB264">
        <v>6</v>
      </c>
      <c r="CC264">
        <v>6</v>
      </c>
      <c r="CD264">
        <v>6</v>
      </c>
      <c r="CE264">
        <v>6</v>
      </c>
      <c r="CF264">
        <v>6</v>
      </c>
      <c r="CG264">
        <v>6</v>
      </c>
      <c r="CH264">
        <v>6</v>
      </c>
    </row>
    <row r="265" spans="1:86" x14ac:dyDescent="0.3">
      <c r="A265" t="s">
        <v>378</v>
      </c>
      <c r="B265" t="str">
        <f>VLOOKUP(A265,SupplyDemand!$A$2:$B$321,2,FALSE)</f>
        <v>EXPED TERM OPNL ELE (ETOE)</v>
      </c>
      <c r="C265">
        <v>35</v>
      </c>
      <c r="E265" t="s">
        <v>109</v>
      </c>
      <c r="F265" t="s">
        <v>108</v>
      </c>
      <c r="G265">
        <v>0</v>
      </c>
      <c r="H265">
        <v>0</v>
      </c>
      <c r="I265">
        <v>6</v>
      </c>
      <c r="J265">
        <v>6</v>
      </c>
      <c r="K265">
        <v>8</v>
      </c>
      <c r="L265">
        <v>9</v>
      </c>
      <c r="M265">
        <v>9</v>
      </c>
      <c r="N265">
        <v>9</v>
      </c>
      <c r="O265">
        <v>9</v>
      </c>
      <c r="P265">
        <v>9</v>
      </c>
      <c r="Q265">
        <v>9</v>
      </c>
      <c r="R265">
        <v>9</v>
      </c>
      <c r="S265">
        <v>9</v>
      </c>
      <c r="T265">
        <v>9</v>
      </c>
      <c r="U265">
        <v>9</v>
      </c>
      <c r="V265">
        <v>9</v>
      </c>
      <c r="W265">
        <v>9</v>
      </c>
      <c r="X265">
        <v>9</v>
      </c>
      <c r="Y265">
        <v>9</v>
      </c>
      <c r="Z265">
        <v>9</v>
      </c>
      <c r="AA265">
        <v>9</v>
      </c>
      <c r="AB265">
        <v>9</v>
      </c>
      <c r="AC265">
        <v>9</v>
      </c>
      <c r="AD265">
        <v>9</v>
      </c>
      <c r="AE265">
        <v>9</v>
      </c>
      <c r="AF265">
        <v>9</v>
      </c>
      <c r="AG265">
        <v>9</v>
      </c>
      <c r="AH265">
        <v>9</v>
      </c>
      <c r="AI265">
        <v>9</v>
      </c>
      <c r="AJ265">
        <v>9</v>
      </c>
      <c r="AK265">
        <v>9</v>
      </c>
      <c r="AL265">
        <v>9</v>
      </c>
      <c r="AM265">
        <v>9</v>
      </c>
      <c r="AN265">
        <v>9</v>
      </c>
      <c r="AO265">
        <v>9</v>
      </c>
      <c r="AP265">
        <v>9</v>
      </c>
      <c r="AQ265">
        <v>9</v>
      </c>
      <c r="AR265">
        <v>9</v>
      </c>
      <c r="AS265">
        <v>9</v>
      </c>
      <c r="AT265">
        <v>9</v>
      </c>
      <c r="AU265">
        <v>9</v>
      </c>
      <c r="AV265">
        <v>9</v>
      </c>
      <c r="AW265">
        <v>9</v>
      </c>
      <c r="AX265">
        <v>9</v>
      </c>
      <c r="AY265">
        <v>9</v>
      </c>
      <c r="AZ265">
        <v>9</v>
      </c>
      <c r="BA265">
        <v>9</v>
      </c>
      <c r="BB265">
        <v>9</v>
      </c>
      <c r="BC265">
        <v>9</v>
      </c>
      <c r="BD265">
        <v>9</v>
      </c>
      <c r="BE265">
        <v>9</v>
      </c>
      <c r="BF265">
        <v>9</v>
      </c>
      <c r="BG265">
        <v>9</v>
      </c>
      <c r="BH265">
        <v>9</v>
      </c>
      <c r="BI265">
        <v>9</v>
      </c>
      <c r="BJ265">
        <v>9</v>
      </c>
      <c r="BK265">
        <v>9</v>
      </c>
      <c r="BL265">
        <v>9</v>
      </c>
      <c r="BM265">
        <v>9</v>
      </c>
      <c r="BN265">
        <v>9</v>
      </c>
      <c r="BO265">
        <v>9</v>
      </c>
      <c r="BP265">
        <v>9</v>
      </c>
      <c r="BQ265">
        <v>9</v>
      </c>
      <c r="BR265">
        <v>9</v>
      </c>
      <c r="BS265">
        <v>9</v>
      </c>
      <c r="BT265">
        <v>9</v>
      </c>
      <c r="BU265">
        <v>9</v>
      </c>
      <c r="BV265">
        <v>9</v>
      </c>
      <c r="BW265">
        <v>9</v>
      </c>
      <c r="BX265">
        <v>9</v>
      </c>
      <c r="BY265">
        <v>9</v>
      </c>
      <c r="BZ265">
        <v>9</v>
      </c>
      <c r="CA265">
        <v>9</v>
      </c>
      <c r="CB265">
        <v>9</v>
      </c>
      <c r="CC265">
        <v>9</v>
      </c>
      <c r="CD265">
        <v>9</v>
      </c>
      <c r="CE265">
        <v>9</v>
      </c>
      <c r="CF265">
        <v>9</v>
      </c>
      <c r="CG265">
        <v>9</v>
      </c>
      <c r="CH265">
        <v>9</v>
      </c>
    </row>
    <row r="266" spans="1:86" x14ac:dyDescent="0.3">
      <c r="A266" t="s">
        <v>379</v>
      </c>
      <c r="B266" t="str">
        <f>VLOOKUP(A266,SupplyDemand!$A$2:$B$321,2,FALSE)</f>
        <v>HHD, MVT CTL BN (EAC)</v>
      </c>
      <c r="C266">
        <v>52</v>
      </c>
      <c r="E266" t="s">
        <v>109</v>
      </c>
      <c r="F266" t="s">
        <v>108</v>
      </c>
      <c r="G266">
        <v>0</v>
      </c>
      <c r="H266">
        <v>1</v>
      </c>
      <c r="I266">
        <v>3</v>
      </c>
      <c r="J266">
        <v>3</v>
      </c>
      <c r="K266">
        <v>4</v>
      </c>
      <c r="L266">
        <v>5</v>
      </c>
      <c r="M266">
        <v>6</v>
      </c>
      <c r="N266">
        <v>6</v>
      </c>
      <c r="O266">
        <v>6</v>
      </c>
      <c r="P266">
        <v>6</v>
      </c>
      <c r="Q266">
        <v>6</v>
      </c>
      <c r="R266">
        <v>6</v>
      </c>
      <c r="S266">
        <v>6</v>
      </c>
      <c r="T266">
        <v>6</v>
      </c>
      <c r="U266">
        <v>6</v>
      </c>
      <c r="V266">
        <v>6</v>
      </c>
      <c r="W266">
        <v>6</v>
      </c>
      <c r="X266">
        <v>6</v>
      </c>
      <c r="Y266">
        <v>6</v>
      </c>
      <c r="Z266">
        <v>6</v>
      </c>
      <c r="AA266">
        <v>6</v>
      </c>
      <c r="AB266">
        <v>6</v>
      </c>
      <c r="AC266">
        <v>6</v>
      </c>
      <c r="AD266">
        <v>6</v>
      </c>
      <c r="AE266">
        <v>6</v>
      </c>
      <c r="AF266">
        <v>6</v>
      </c>
      <c r="AG266">
        <v>6</v>
      </c>
      <c r="AH266">
        <v>6</v>
      </c>
      <c r="AI266">
        <v>6</v>
      </c>
      <c r="AJ266">
        <v>6</v>
      </c>
      <c r="AK266">
        <v>6</v>
      </c>
      <c r="AL266">
        <v>6</v>
      </c>
      <c r="AM266">
        <v>6</v>
      </c>
      <c r="AN266">
        <v>6</v>
      </c>
      <c r="AO266">
        <v>6</v>
      </c>
      <c r="AP266">
        <v>5</v>
      </c>
      <c r="AQ266">
        <v>5</v>
      </c>
      <c r="AR266">
        <v>5</v>
      </c>
      <c r="AS266">
        <v>5</v>
      </c>
      <c r="AT266">
        <v>5</v>
      </c>
      <c r="AU266">
        <v>5</v>
      </c>
      <c r="AV266">
        <v>5</v>
      </c>
      <c r="AW266">
        <v>5</v>
      </c>
      <c r="AX266">
        <v>5</v>
      </c>
      <c r="AY266">
        <v>5</v>
      </c>
      <c r="AZ266">
        <v>5</v>
      </c>
      <c r="BA266">
        <v>5</v>
      </c>
      <c r="BB266">
        <v>5</v>
      </c>
      <c r="BC266">
        <v>5</v>
      </c>
      <c r="BD266">
        <v>5</v>
      </c>
      <c r="BE266">
        <v>5</v>
      </c>
      <c r="BF266">
        <v>5</v>
      </c>
      <c r="BG266">
        <v>5</v>
      </c>
      <c r="BH266">
        <v>5</v>
      </c>
      <c r="BI266">
        <v>5</v>
      </c>
      <c r="BJ266">
        <v>5</v>
      </c>
      <c r="BK266">
        <v>5</v>
      </c>
      <c r="BL266">
        <v>5</v>
      </c>
      <c r="BM266">
        <v>5</v>
      </c>
      <c r="BN266">
        <v>5</v>
      </c>
      <c r="BO266">
        <v>4</v>
      </c>
      <c r="BP266">
        <v>4</v>
      </c>
      <c r="BQ266">
        <v>4</v>
      </c>
      <c r="BR266">
        <v>4</v>
      </c>
      <c r="BS266">
        <v>4</v>
      </c>
      <c r="BT266">
        <v>4</v>
      </c>
      <c r="BU266">
        <v>4</v>
      </c>
      <c r="BV266">
        <v>4</v>
      </c>
      <c r="BW266">
        <v>4</v>
      </c>
      <c r="BX266">
        <v>4</v>
      </c>
      <c r="BY266">
        <v>4</v>
      </c>
      <c r="BZ266">
        <v>4</v>
      </c>
      <c r="CA266">
        <v>4</v>
      </c>
      <c r="CB266">
        <v>4</v>
      </c>
      <c r="CC266">
        <v>4</v>
      </c>
      <c r="CD266">
        <v>4</v>
      </c>
      <c r="CE266">
        <v>4</v>
      </c>
      <c r="CF266">
        <v>4</v>
      </c>
      <c r="CG266">
        <v>4</v>
      </c>
      <c r="CH266">
        <v>4</v>
      </c>
    </row>
    <row r="267" spans="1:86" x14ac:dyDescent="0.3">
      <c r="A267" t="s">
        <v>380</v>
      </c>
      <c r="B267" t="str">
        <f>VLOOKUP(A267,SupplyDemand!$A$2:$B$321,2,FALSE)</f>
        <v>EXPEDIT RAIL CTR (ERC)</v>
      </c>
      <c r="C267">
        <v>192</v>
      </c>
      <c r="E267" t="s">
        <v>109</v>
      </c>
      <c r="F267" t="s">
        <v>108</v>
      </c>
      <c r="G267">
        <v>0</v>
      </c>
      <c r="H267">
        <v>0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1</v>
      </c>
      <c r="AR267">
        <v>1</v>
      </c>
      <c r="AS267">
        <v>1</v>
      </c>
      <c r="AT267">
        <v>1</v>
      </c>
      <c r="AU267">
        <v>1</v>
      </c>
      <c r="AV267">
        <v>1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1</v>
      </c>
      <c r="BD267">
        <v>1</v>
      </c>
      <c r="BE267">
        <v>1</v>
      </c>
      <c r="BF267">
        <v>1</v>
      </c>
      <c r="BG267">
        <v>1</v>
      </c>
      <c r="BH267">
        <v>1</v>
      </c>
      <c r="BI267">
        <v>1</v>
      </c>
      <c r="BJ267">
        <v>1</v>
      </c>
      <c r="BK267">
        <v>1</v>
      </c>
      <c r="BL267">
        <v>1</v>
      </c>
      <c r="BM267">
        <v>1</v>
      </c>
      <c r="BN267">
        <v>1</v>
      </c>
      <c r="BO267">
        <v>1</v>
      </c>
      <c r="BP267">
        <v>1</v>
      </c>
      <c r="BQ267">
        <v>1</v>
      </c>
      <c r="BR267">
        <v>1</v>
      </c>
      <c r="BS267">
        <v>1</v>
      </c>
      <c r="BT267">
        <v>1</v>
      </c>
      <c r="BU267">
        <v>1</v>
      </c>
      <c r="BV267">
        <v>1</v>
      </c>
      <c r="BW267">
        <v>1</v>
      </c>
      <c r="BX267">
        <v>1</v>
      </c>
      <c r="BY267">
        <v>1</v>
      </c>
      <c r="BZ267">
        <v>1</v>
      </c>
      <c r="CA267">
        <v>1</v>
      </c>
      <c r="CB267">
        <v>1</v>
      </c>
      <c r="CC267">
        <v>1</v>
      </c>
      <c r="CD267">
        <v>1</v>
      </c>
      <c r="CE267">
        <v>1</v>
      </c>
      <c r="CF267">
        <v>1</v>
      </c>
      <c r="CG267">
        <v>1</v>
      </c>
      <c r="CH267">
        <v>1</v>
      </c>
    </row>
    <row r="268" spans="1:86" x14ac:dyDescent="0.3">
      <c r="A268" t="s">
        <v>381</v>
      </c>
      <c r="B268" t="str">
        <f>VLOOKUP(A268,SupplyDemand!$A$2:$B$321,2,FALSE)</f>
        <v>HHD, TRANS MOTOR TRANS BN</v>
      </c>
      <c r="C268">
        <v>52</v>
      </c>
      <c r="E268" t="s">
        <v>109</v>
      </c>
      <c r="F268" t="s">
        <v>108</v>
      </c>
      <c r="G268">
        <v>0</v>
      </c>
      <c r="H268">
        <v>1</v>
      </c>
      <c r="I268">
        <v>2</v>
      </c>
      <c r="J268">
        <v>2</v>
      </c>
      <c r="K268">
        <v>3</v>
      </c>
      <c r="L268">
        <v>3</v>
      </c>
      <c r="M268">
        <v>3</v>
      </c>
      <c r="N268">
        <v>3</v>
      </c>
      <c r="O268">
        <v>3</v>
      </c>
      <c r="P268">
        <v>3</v>
      </c>
      <c r="Q268">
        <v>3</v>
      </c>
      <c r="R268">
        <v>3</v>
      </c>
      <c r="S268">
        <v>3</v>
      </c>
      <c r="T268">
        <v>3</v>
      </c>
      <c r="U268">
        <v>3</v>
      </c>
      <c r="V268">
        <v>3</v>
      </c>
      <c r="W268">
        <v>3</v>
      </c>
      <c r="X268">
        <v>3</v>
      </c>
      <c r="Y268">
        <v>3</v>
      </c>
      <c r="Z268">
        <v>3</v>
      </c>
      <c r="AA268">
        <v>3</v>
      </c>
      <c r="AB268">
        <v>3</v>
      </c>
      <c r="AC268">
        <v>3</v>
      </c>
      <c r="AD268">
        <v>3</v>
      </c>
      <c r="AE268">
        <v>3</v>
      </c>
      <c r="AF268">
        <v>3</v>
      </c>
      <c r="AG268">
        <v>3</v>
      </c>
      <c r="AH268">
        <v>3</v>
      </c>
      <c r="AI268">
        <v>3</v>
      </c>
      <c r="AJ268">
        <v>3</v>
      </c>
      <c r="AK268">
        <v>3</v>
      </c>
      <c r="AL268">
        <v>3</v>
      </c>
      <c r="AM268">
        <v>3</v>
      </c>
      <c r="AN268">
        <v>3</v>
      </c>
      <c r="AO268">
        <v>3</v>
      </c>
      <c r="AP268">
        <v>3</v>
      </c>
      <c r="AQ268">
        <v>3</v>
      </c>
      <c r="AR268">
        <v>3</v>
      </c>
      <c r="AS268">
        <v>3</v>
      </c>
      <c r="AT268">
        <v>3</v>
      </c>
      <c r="AU268">
        <v>3</v>
      </c>
      <c r="AV268">
        <v>3</v>
      </c>
      <c r="AW268">
        <v>3</v>
      </c>
      <c r="AX268">
        <v>3</v>
      </c>
      <c r="AY268">
        <v>3</v>
      </c>
      <c r="AZ268">
        <v>3</v>
      </c>
      <c r="BA268">
        <v>3</v>
      </c>
      <c r="BB268">
        <v>3</v>
      </c>
      <c r="BC268">
        <v>3</v>
      </c>
      <c r="BD268">
        <v>3</v>
      </c>
      <c r="BE268">
        <v>3</v>
      </c>
      <c r="BF268">
        <v>3</v>
      </c>
      <c r="BG268">
        <v>2</v>
      </c>
      <c r="BH268">
        <v>2</v>
      </c>
      <c r="BI268">
        <v>2</v>
      </c>
      <c r="BJ268">
        <v>2</v>
      </c>
      <c r="BK268">
        <v>2</v>
      </c>
      <c r="BL268">
        <v>2</v>
      </c>
      <c r="BM268">
        <v>2</v>
      </c>
      <c r="BN268">
        <v>2</v>
      </c>
      <c r="BO268">
        <v>2</v>
      </c>
      <c r="BP268">
        <v>2</v>
      </c>
      <c r="BQ268">
        <v>2</v>
      </c>
      <c r="BR268">
        <v>2</v>
      </c>
      <c r="BS268">
        <v>2</v>
      </c>
      <c r="BT268">
        <v>2</v>
      </c>
      <c r="BU268">
        <v>2</v>
      </c>
      <c r="BV268">
        <v>2</v>
      </c>
      <c r="BW268">
        <v>2</v>
      </c>
      <c r="BX268">
        <v>2</v>
      </c>
      <c r="BY268">
        <v>2</v>
      </c>
      <c r="BZ268">
        <v>2</v>
      </c>
      <c r="CA268">
        <v>2</v>
      </c>
      <c r="CB268">
        <v>2</v>
      </c>
      <c r="CC268">
        <v>2</v>
      </c>
      <c r="CD268">
        <v>2</v>
      </c>
      <c r="CE268">
        <v>2</v>
      </c>
      <c r="CF268">
        <v>2</v>
      </c>
      <c r="CG268">
        <v>2</v>
      </c>
      <c r="CH268">
        <v>2</v>
      </c>
    </row>
    <row r="269" spans="1:86" x14ac:dyDescent="0.3">
      <c r="A269" t="s">
        <v>382</v>
      </c>
      <c r="B269" t="str">
        <f>VLOOKUP(A269,SupplyDemand!$A$2:$B$321,2,FALSE)</f>
        <v>TRANS LIGHT-MOM TRK CO</v>
      </c>
      <c r="C269">
        <v>157</v>
      </c>
      <c r="E269" t="s">
        <v>109</v>
      </c>
      <c r="F269" t="s">
        <v>108</v>
      </c>
      <c r="G269">
        <v>0</v>
      </c>
      <c r="H269">
        <v>4</v>
      </c>
      <c r="I269">
        <v>8</v>
      </c>
      <c r="J269">
        <v>10</v>
      </c>
      <c r="K269">
        <v>13</v>
      </c>
      <c r="L269">
        <v>16</v>
      </c>
      <c r="M269">
        <v>18</v>
      </c>
      <c r="N269">
        <v>19</v>
      </c>
      <c r="O269">
        <v>19</v>
      </c>
      <c r="P269">
        <v>19</v>
      </c>
      <c r="Q269">
        <v>19</v>
      </c>
      <c r="R269">
        <v>19</v>
      </c>
      <c r="S269">
        <v>19</v>
      </c>
      <c r="T269">
        <v>19</v>
      </c>
      <c r="U269">
        <v>19</v>
      </c>
      <c r="V269">
        <v>19</v>
      </c>
      <c r="W269">
        <v>19</v>
      </c>
      <c r="X269">
        <v>19</v>
      </c>
      <c r="Y269">
        <v>19</v>
      </c>
      <c r="Z269">
        <v>19</v>
      </c>
      <c r="AA269">
        <v>19</v>
      </c>
      <c r="AB269">
        <v>18</v>
      </c>
      <c r="AC269">
        <v>18</v>
      </c>
      <c r="AD269">
        <v>18</v>
      </c>
      <c r="AE269">
        <v>18</v>
      </c>
      <c r="AF269">
        <v>18</v>
      </c>
      <c r="AG269">
        <v>18</v>
      </c>
      <c r="AH269">
        <v>18</v>
      </c>
      <c r="AI269">
        <v>18</v>
      </c>
      <c r="AJ269">
        <v>18</v>
      </c>
      <c r="AK269">
        <v>18</v>
      </c>
      <c r="AL269">
        <v>18</v>
      </c>
      <c r="AM269">
        <v>18</v>
      </c>
      <c r="AN269">
        <v>18</v>
      </c>
      <c r="AO269">
        <v>18</v>
      </c>
      <c r="AP269">
        <v>18</v>
      </c>
      <c r="AQ269">
        <v>18</v>
      </c>
      <c r="AR269">
        <v>18</v>
      </c>
      <c r="AS269">
        <v>18</v>
      </c>
      <c r="AT269">
        <v>18</v>
      </c>
      <c r="AU269">
        <v>18</v>
      </c>
      <c r="AV269">
        <v>18</v>
      </c>
      <c r="AW269">
        <v>18</v>
      </c>
      <c r="AX269">
        <v>18</v>
      </c>
      <c r="AY269">
        <v>18</v>
      </c>
      <c r="AZ269">
        <v>18</v>
      </c>
      <c r="BA269">
        <v>18</v>
      </c>
      <c r="BB269">
        <v>18</v>
      </c>
      <c r="BC269">
        <v>18</v>
      </c>
      <c r="BD269">
        <v>18</v>
      </c>
      <c r="BE269">
        <v>17</v>
      </c>
      <c r="BF269">
        <v>16</v>
      </c>
      <c r="BG269">
        <v>16</v>
      </c>
      <c r="BH269">
        <v>14</v>
      </c>
      <c r="BI269">
        <v>14</v>
      </c>
      <c r="BJ269">
        <v>13</v>
      </c>
      <c r="BK269">
        <v>12</v>
      </c>
      <c r="BL269">
        <v>12</v>
      </c>
      <c r="BM269">
        <v>12</v>
      </c>
      <c r="BN269">
        <v>12</v>
      </c>
      <c r="BO269">
        <v>12</v>
      </c>
      <c r="BP269">
        <v>12</v>
      </c>
      <c r="BQ269">
        <v>12</v>
      </c>
      <c r="BR269">
        <v>12</v>
      </c>
      <c r="BS269">
        <v>12</v>
      </c>
      <c r="BT269">
        <v>12</v>
      </c>
      <c r="BU269">
        <v>12</v>
      </c>
      <c r="BV269">
        <v>12</v>
      </c>
      <c r="BW269">
        <v>12</v>
      </c>
      <c r="BX269">
        <v>12</v>
      </c>
      <c r="BY269">
        <v>12</v>
      </c>
      <c r="BZ269">
        <v>11</v>
      </c>
      <c r="CA269">
        <v>11</v>
      </c>
      <c r="CB269">
        <v>11</v>
      </c>
      <c r="CC269">
        <v>11</v>
      </c>
      <c r="CD269">
        <v>11</v>
      </c>
      <c r="CE269">
        <v>11</v>
      </c>
      <c r="CF269">
        <v>11</v>
      </c>
      <c r="CG269">
        <v>11</v>
      </c>
      <c r="CH269">
        <v>11</v>
      </c>
    </row>
    <row r="270" spans="1:86" x14ac:dyDescent="0.3">
      <c r="A270" t="s">
        <v>383</v>
      </c>
      <c r="B270" t="str">
        <f>VLOOKUP(A270,SupplyDemand!$A$2:$B$321,2,FALSE)</f>
        <v>T MDM TRK CO (CGO/MTV) (EAB TAC)</v>
      </c>
      <c r="C270">
        <v>157</v>
      </c>
      <c r="E270" t="s">
        <v>109</v>
      </c>
      <c r="F270" t="s">
        <v>108</v>
      </c>
      <c r="G270">
        <v>0</v>
      </c>
      <c r="H270">
        <v>0</v>
      </c>
      <c r="I270">
        <v>0</v>
      </c>
      <c r="J270">
        <v>2</v>
      </c>
      <c r="K270">
        <v>2</v>
      </c>
      <c r="L270">
        <v>2</v>
      </c>
      <c r="M270">
        <v>3</v>
      </c>
      <c r="N270">
        <v>3</v>
      </c>
      <c r="O270">
        <v>3</v>
      </c>
      <c r="P270">
        <v>3</v>
      </c>
      <c r="Q270">
        <v>3</v>
      </c>
      <c r="R270">
        <v>3</v>
      </c>
      <c r="S270">
        <v>3</v>
      </c>
      <c r="T270">
        <v>3</v>
      </c>
      <c r="U270">
        <v>3</v>
      </c>
      <c r="V270">
        <v>3</v>
      </c>
      <c r="W270">
        <v>3</v>
      </c>
      <c r="X270">
        <v>3</v>
      </c>
      <c r="Y270">
        <v>3</v>
      </c>
      <c r="Z270">
        <v>3</v>
      </c>
      <c r="AA270">
        <v>3</v>
      </c>
      <c r="AB270">
        <v>2</v>
      </c>
      <c r="AC270">
        <v>2</v>
      </c>
      <c r="AD270">
        <v>2</v>
      </c>
      <c r="AE270">
        <v>2</v>
      </c>
      <c r="AF270">
        <v>2</v>
      </c>
      <c r="AG270">
        <v>2</v>
      </c>
      <c r="AH270">
        <v>2</v>
      </c>
      <c r="AI270">
        <v>2</v>
      </c>
      <c r="AJ270">
        <v>2</v>
      </c>
      <c r="AK270">
        <v>2</v>
      </c>
      <c r="AL270">
        <v>2</v>
      </c>
      <c r="AM270">
        <v>2</v>
      </c>
      <c r="AN270">
        <v>2</v>
      </c>
      <c r="AO270">
        <v>2</v>
      </c>
      <c r="AP270">
        <v>2</v>
      </c>
      <c r="AQ270">
        <v>1</v>
      </c>
      <c r="AR270">
        <v>1</v>
      </c>
      <c r="AS270">
        <v>1</v>
      </c>
      <c r="AT270">
        <v>1</v>
      </c>
      <c r="AU270">
        <v>1</v>
      </c>
      <c r="AV270">
        <v>1</v>
      </c>
      <c r="AW270">
        <v>1</v>
      </c>
      <c r="AX270">
        <v>1</v>
      </c>
      <c r="AY270">
        <v>1</v>
      </c>
      <c r="AZ270">
        <v>1</v>
      </c>
      <c r="BA270">
        <v>1</v>
      </c>
      <c r="BB270">
        <v>1</v>
      </c>
      <c r="BC270">
        <v>1</v>
      </c>
      <c r="BD270">
        <v>1</v>
      </c>
      <c r="BE270">
        <v>1</v>
      </c>
      <c r="BF270">
        <v>1</v>
      </c>
      <c r="BG270">
        <v>1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</row>
    <row r="271" spans="1:86" x14ac:dyDescent="0.3">
      <c r="A271" t="s">
        <v>384</v>
      </c>
      <c r="B271" t="str">
        <f>VLOOKUP(A271,SupplyDemand!$A$2:$B$321,2,FALSE)</f>
        <v>T MDM TRK CO (POL, 5000 GAL)</v>
      </c>
      <c r="C271">
        <v>157</v>
      </c>
      <c r="E271" t="s">
        <v>109</v>
      </c>
      <c r="F271" t="s">
        <v>108</v>
      </c>
      <c r="G271">
        <v>0</v>
      </c>
      <c r="H271">
        <v>1</v>
      </c>
      <c r="I271">
        <v>7</v>
      </c>
      <c r="J271">
        <v>9</v>
      </c>
      <c r="K271">
        <v>9</v>
      </c>
      <c r="L271">
        <v>9</v>
      </c>
      <c r="M271">
        <v>9</v>
      </c>
      <c r="N271">
        <v>9</v>
      </c>
      <c r="O271">
        <v>9</v>
      </c>
      <c r="P271">
        <v>9</v>
      </c>
      <c r="Q271">
        <v>9</v>
      </c>
      <c r="R271">
        <v>9</v>
      </c>
      <c r="S271">
        <v>9</v>
      </c>
      <c r="T271">
        <v>9</v>
      </c>
      <c r="U271">
        <v>9</v>
      </c>
      <c r="V271">
        <v>9</v>
      </c>
      <c r="W271">
        <v>9</v>
      </c>
      <c r="X271">
        <v>9</v>
      </c>
      <c r="Y271">
        <v>9</v>
      </c>
      <c r="Z271">
        <v>9</v>
      </c>
      <c r="AA271">
        <v>9</v>
      </c>
      <c r="AB271">
        <v>8</v>
      </c>
      <c r="AC271">
        <v>8</v>
      </c>
      <c r="AD271">
        <v>8</v>
      </c>
      <c r="AE271">
        <v>8</v>
      </c>
      <c r="AF271">
        <v>8</v>
      </c>
      <c r="AG271">
        <v>8</v>
      </c>
      <c r="AH271">
        <v>8</v>
      </c>
      <c r="AI271">
        <v>8</v>
      </c>
      <c r="AJ271">
        <v>8</v>
      </c>
      <c r="AK271">
        <v>7</v>
      </c>
      <c r="AL271">
        <v>7</v>
      </c>
      <c r="AM271">
        <v>7</v>
      </c>
      <c r="AN271">
        <v>7</v>
      </c>
      <c r="AO271">
        <v>7</v>
      </c>
      <c r="AP271">
        <v>7</v>
      </c>
      <c r="AQ271">
        <v>7</v>
      </c>
      <c r="AR271">
        <v>7</v>
      </c>
      <c r="AS271">
        <v>7</v>
      </c>
      <c r="AT271">
        <v>7</v>
      </c>
      <c r="AU271">
        <v>7</v>
      </c>
      <c r="AV271">
        <v>7</v>
      </c>
      <c r="AW271">
        <v>7</v>
      </c>
      <c r="AX271">
        <v>7</v>
      </c>
      <c r="AY271">
        <v>7</v>
      </c>
      <c r="AZ271">
        <v>7</v>
      </c>
      <c r="BA271">
        <v>7</v>
      </c>
      <c r="BB271">
        <v>6</v>
      </c>
      <c r="BC271">
        <v>6</v>
      </c>
      <c r="BD271">
        <v>5</v>
      </c>
      <c r="BE271">
        <v>5</v>
      </c>
      <c r="BF271">
        <v>4</v>
      </c>
      <c r="BG271">
        <v>3</v>
      </c>
      <c r="BH271">
        <v>2</v>
      </c>
      <c r="BI271">
        <v>2</v>
      </c>
      <c r="BJ271">
        <v>1</v>
      </c>
      <c r="BK271">
        <v>1</v>
      </c>
      <c r="BL271">
        <v>1</v>
      </c>
      <c r="BM271">
        <v>1</v>
      </c>
      <c r="BN271">
        <v>1</v>
      </c>
      <c r="BO271">
        <v>1</v>
      </c>
      <c r="BP271">
        <v>1</v>
      </c>
      <c r="BQ271">
        <v>1</v>
      </c>
      <c r="BR271">
        <v>1</v>
      </c>
      <c r="BS271">
        <v>1</v>
      </c>
      <c r="BT271">
        <v>1</v>
      </c>
      <c r="BU271">
        <v>1</v>
      </c>
      <c r="BV271">
        <v>1</v>
      </c>
      <c r="BW271">
        <v>1</v>
      </c>
      <c r="BX271">
        <v>1</v>
      </c>
      <c r="BY271">
        <v>1</v>
      </c>
      <c r="BZ271">
        <v>1</v>
      </c>
      <c r="CA271">
        <v>1</v>
      </c>
      <c r="CB271">
        <v>1</v>
      </c>
      <c r="CC271">
        <v>1</v>
      </c>
      <c r="CD271">
        <v>1</v>
      </c>
      <c r="CE271">
        <v>1</v>
      </c>
      <c r="CF271">
        <v>1</v>
      </c>
      <c r="CG271">
        <v>1</v>
      </c>
      <c r="CH271">
        <v>1</v>
      </c>
    </row>
    <row r="272" spans="1:86" x14ac:dyDescent="0.3">
      <c r="A272" t="s">
        <v>385</v>
      </c>
      <c r="B272" t="str">
        <f>VLOOKUP(A272,SupplyDemand!$A$2:$B$321,2,FALSE)</f>
        <v>T MDM TRK CO (PLS)</v>
      </c>
      <c r="C272">
        <v>157</v>
      </c>
      <c r="E272" t="s">
        <v>109</v>
      </c>
      <c r="F272" t="s">
        <v>108</v>
      </c>
      <c r="G272">
        <v>0</v>
      </c>
      <c r="H272">
        <v>6</v>
      </c>
      <c r="I272">
        <v>14</v>
      </c>
      <c r="J272">
        <v>15</v>
      </c>
      <c r="K272">
        <v>15</v>
      </c>
      <c r="L272">
        <v>15</v>
      </c>
      <c r="M272">
        <v>15</v>
      </c>
      <c r="N272">
        <v>15</v>
      </c>
      <c r="O272">
        <v>15</v>
      </c>
      <c r="P272">
        <v>15</v>
      </c>
      <c r="Q272">
        <v>15</v>
      </c>
      <c r="R272">
        <v>15</v>
      </c>
      <c r="S272">
        <v>15</v>
      </c>
      <c r="T272">
        <v>15</v>
      </c>
      <c r="U272">
        <v>15</v>
      </c>
      <c r="V272">
        <v>15</v>
      </c>
      <c r="W272">
        <v>15</v>
      </c>
      <c r="X272">
        <v>15</v>
      </c>
      <c r="Y272">
        <v>15</v>
      </c>
      <c r="Z272">
        <v>15</v>
      </c>
      <c r="AA272">
        <v>15</v>
      </c>
      <c r="AB272">
        <v>10</v>
      </c>
      <c r="AC272">
        <v>8</v>
      </c>
      <c r="AD272">
        <v>8</v>
      </c>
      <c r="AE272">
        <v>8</v>
      </c>
      <c r="AF272">
        <v>8</v>
      </c>
      <c r="AG272">
        <v>8</v>
      </c>
      <c r="AH272">
        <v>8</v>
      </c>
      <c r="AI272">
        <v>8</v>
      </c>
      <c r="AJ272">
        <v>7</v>
      </c>
      <c r="AK272">
        <v>7</v>
      </c>
      <c r="AL272">
        <v>7</v>
      </c>
      <c r="AM272">
        <v>7</v>
      </c>
      <c r="AN272">
        <v>7</v>
      </c>
      <c r="AO272">
        <v>7</v>
      </c>
      <c r="AP272">
        <v>7</v>
      </c>
      <c r="AQ272">
        <v>6</v>
      </c>
      <c r="AR272">
        <v>6</v>
      </c>
      <c r="AS272">
        <v>7</v>
      </c>
      <c r="AT272">
        <v>7</v>
      </c>
      <c r="AU272">
        <v>7</v>
      </c>
      <c r="AV272">
        <v>7</v>
      </c>
      <c r="AW272">
        <v>7</v>
      </c>
      <c r="AX272">
        <v>7</v>
      </c>
      <c r="AY272">
        <v>7</v>
      </c>
      <c r="AZ272">
        <v>7</v>
      </c>
      <c r="BA272">
        <v>7</v>
      </c>
      <c r="BB272">
        <v>7</v>
      </c>
      <c r="BC272">
        <v>7</v>
      </c>
      <c r="BD272">
        <v>6</v>
      </c>
      <c r="BE272">
        <v>5</v>
      </c>
      <c r="BF272">
        <v>4</v>
      </c>
      <c r="BG272">
        <v>5</v>
      </c>
      <c r="BH272">
        <v>4</v>
      </c>
      <c r="BI272">
        <v>3</v>
      </c>
      <c r="BJ272">
        <v>3</v>
      </c>
      <c r="BK272">
        <v>3</v>
      </c>
      <c r="BL272">
        <v>2</v>
      </c>
      <c r="BM272">
        <v>2</v>
      </c>
      <c r="BN272">
        <v>2</v>
      </c>
      <c r="BO272">
        <v>2</v>
      </c>
      <c r="BP272">
        <v>2</v>
      </c>
      <c r="BQ272">
        <v>2</v>
      </c>
      <c r="BR272">
        <v>2</v>
      </c>
      <c r="BS272">
        <v>1</v>
      </c>
      <c r="BT272">
        <v>1</v>
      </c>
      <c r="BU272">
        <v>1</v>
      </c>
      <c r="BV272">
        <v>1</v>
      </c>
      <c r="BW272">
        <v>1</v>
      </c>
      <c r="BX272">
        <v>1</v>
      </c>
      <c r="BY272">
        <v>1</v>
      </c>
      <c r="BZ272">
        <v>1</v>
      </c>
      <c r="CA272">
        <v>1</v>
      </c>
      <c r="CB272">
        <v>1</v>
      </c>
      <c r="CC272">
        <v>1</v>
      </c>
      <c r="CD272">
        <v>1</v>
      </c>
      <c r="CE272">
        <v>1</v>
      </c>
      <c r="CF272">
        <v>1</v>
      </c>
      <c r="CG272">
        <v>1</v>
      </c>
      <c r="CH272">
        <v>1</v>
      </c>
    </row>
    <row r="273" spans="1:86" x14ac:dyDescent="0.3">
      <c r="A273" t="s">
        <v>386</v>
      </c>
      <c r="B273" t="str">
        <f>VLOOKUP(A273,SupplyDemand!$A$2:$B$321,2,FALSE)</f>
        <v>T MDM TRK CO (CARGO) (EAC)</v>
      </c>
      <c r="C273">
        <v>157</v>
      </c>
      <c r="E273" t="s">
        <v>109</v>
      </c>
      <c r="F273" t="s">
        <v>108</v>
      </c>
      <c r="G273">
        <v>0</v>
      </c>
      <c r="H273">
        <v>2</v>
      </c>
      <c r="I273">
        <v>3</v>
      </c>
      <c r="J273">
        <v>3</v>
      </c>
      <c r="K273">
        <v>3</v>
      </c>
      <c r="L273">
        <v>3</v>
      </c>
      <c r="M273">
        <v>3</v>
      </c>
      <c r="N273">
        <v>3</v>
      </c>
      <c r="O273">
        <v>3</v>
      </c>
      <c r="P273">
        <v>3</v>
      </c>
      <c r="Q273">
        <v>3</v>
      </c>
      <c r="R273">
        <v>3</v>
      </c>
      <c r="S273">
        <v>3</v>
      </c>
      <c r="T273">
        <v>3</v>
      </c>
      <c r="U273">
        <v>3</v>
      </c>
      <c r="V273">
        <v>3</v>
      </c>
      <c r="W273">
        <v>3</v>
      </c>
      <c r="X273">
        <v>3</v>
      </c>
      <c r="Y273">
        <v>3</v>
      </c>
      <c r="Z273">
        <v>3</v>
      </c>
      <c r="AA273">
        <v>3</v>
      </c>
      <c r="AB273">
        <v>2</v>
      </c>
      <c r="AC273">
        <v>2</v>
      </c>
      <c r="AD273">
        <v>2</v>
      </c>
      <c r="AE273">
        <v>2</v>
      </c>
      <c r="AF273">
        <v>2</v>
      </c>
      <c r="AG273">
        <v>2</v>
      </c>
      <c r="AH273">
        <v>2</v>
      </c>
      <c r="AI273">
        <v>2</v>
      </c>
      <c r="AJ273">
        <v>2</v>
      </c>
      <c r="AK273">
        <v>2</v>
      </c>
      <c r="AL273">
        <v>2</v>
      </c>
      <c r="AM273">
        <v>2</v>
      </c>
      <c r="AN273">
        <v>1</v>
      </c>
      <c r="AO273">
        <v>1</v>
      </c>
      <c r="AP273">
        <v>1</v>
      </c>
      <c r="AQ273">
        <v>1</v>
      </c>
      <c r="AR273">
        <v>1</v>
      </c>
      <c r="AS273">
        <v>1</v>
      </c>
      <c r="AT273">
        <v>1</v>
      </c>
      <c r="AU273">
        <v>1</v>
      </c>
      <c r="AV273">
        <v>1</v>
      </c>
      <c r="AW273">
        <v>1</v>
      </c>
      <c r="AX273">
        <v>1</v>
      </c>
      <c r="AY273">
        <v>1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  <c r="BI273">
        <v>1</v>
      </c>
      <c r="BJ273">
        <v>1</v>
      </c>
      <c r="BK273">
        <v>1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</row>
    <row r="274" spans="1:86" x14ac:dyDescent="0.3">
      <c r="A274" t="s">
        <v>387</v>
      </c>
      <c r="B274" t="str">
        <f>VLOOKUP(A274,SupplyDemand!$A$2:$B$321,2,FALSE)</f>
        <v>T MDM TRK CO (POL, 8250 GAL)</v>
      </c>
      <c r="C274">
        <v>157</v>
      </c>
      <c r="E274" t="s">
        <v>109</v>
      </c>
      <c r="F274" t="s">
        <v>108</v>
      </c>
      <c r="G274">
        <v>0</v>
      </c>
      <c r="H274">
        <v>0</v>
      </c>
      <c r="I274">
        <v>1</v>
      </c>
      <c r="J274">
        <v>1</v>
      </c>
      <c r="K274">
        <v>1</v>
      </c>
      <c r="L274">
        <v>1</v>
      </c>
      <c r="M274">
        <v>2</v>
      </c>
      <c r="N274">
        <v>2</v>
      </c>
      <c r="O274">
        <v>2</v>
      </c>
      <c r="P274">
        <v>2</v>
      </c>
      <c r="Q274">
        <v>2</v>
      </c>
      <c r="R274">
        <v>2</v>
      </c>
      <c r="S274">
        <v>2</v>
      </c>
      <c r="T274">
        <v>2</v>
      </c>
      <c r="U274">
        <v>2</v>
      </c>
      <c r="V274">
        <v>2</v>
      </c>
      <c r="W274">
        <v>2</v>
      </c>
      <c r="X274">
        <v>2</v>
      </c>
      <c r="Y274">
        <v>2</v>
      </c>
      <c r="Z274">
        <v>2</v>
      </c>
      <c r="AA274">
        <v>2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  <c r="AM274">
        <v>1</v>
      </c>
      <c r="AN274">
        <v>1</v>
      </c>
      <c r="AO274">
        <v>1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1</v>
      </c>
      <c r="BB274">
        <v>1</v>
      </c>
      <c r="BC274">
        <v>1</v>
      </c>
      <c r="BD274">
        <v>1</v>
      </c>
      <c r="BE274">
        <v>1</v>
      </c>
      <c r="BF274">
        <v>1</v>
      </c>
      <c r="BG274">
        <v>1</v>
      </c>
      <c r="BH274">
        <v>1</v>
      </c>
      <c r="BI274">
        <v>1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</row>
    <row r="275" spans="1:86" x14ac:dyDescent="0.3">
      <c r="A275" t="s">
        <v>388</v>
      </c>
      <c r="B275" t="str">
        <f>VLOOKUP(A275,SupplyDemand!$A$2:$B$321,2,FALSE)</f>
        <v>CBT HET CO</v>
      </c>
      <c r="C275">
        <v>262</v>
      </c>
      <c r="E275" t="s">
        <v>109</v>
      </c>
      <c r="F275" t="s">
        <v>108</v>
      </c>
      <c r="G275">
        <v>0</v>
      </c>
      <c r="H275">
        <v>0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2</v>
      </c>
      <c r="P275">
        <v>2</v>
      </c>
      <c r="Q275">
        <v>2</v>
      </c>
      <c r="R275">
        <v>2</v>
      </c>
      <c r="S275">
        <v>2</v>
      </c>
      <c r="T275">
        <v>2</v>
      </c>
      <c r="U275">
        <v>2</v>
      </c>
      <c r="V275">
        <v>2</v>
      </c>
      <c r="W275">
        <v>2</v>
      </c>
      <c r="X275">
        <v>2</v>
      </c>
      <c r="Y275">
        <v>2</v>
      </c>
      <c r="Z275">
        <v>2</v>
      </c>
      <c r="AA275">
        <v>2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</row>
    <row r="276" spans="1:86" x14ac:dyDescent="0.3">
      <c r="A276" t="s">
        <v>389</v>
      </c>
      <c r="B276" t="str">
        <f>VLOOKUP(A276,SupplyDemand!$A$2:$B$321,2,FALSE)</f>
        <v>TRANS BDE (EXPED)</v>
      </c>
      <c r="C276">
        <v>105</v>
      </c>
      <c r="E276" t="s">
        <v>109</v>
      </c>
      <c r="F276" t="s">
        <v>108</v>
      </c>
      <c r="G276">
        <v>0</v>
      </c>
      <c r="H276">
        <v>0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2</v>
      </c>
      <c r="P276">
        <v>2</v>
      </c>
      <c r="Q276">
        <v>2</v>
      </c>
      <c r="R276">
        <v>2</v>
      </c>
      <c r="S276">
        <v>2</v>
      </c>
      <c r="T276">
        <v>2</v>
      </c>
      <c r="U276">
        <v>2</v>
      </c>
      <c r="V276">
        <v>2</v>
      </c>
      <c r="W276">
        <v>2</v>
      </c>
      <c r="X276">
        <v>2</v>
      </c>
      <c r="Y276">
        <v>2</v>
      </c>
      <c r="Z276">
        <v>2</v>
      </c>
      <c r="AA276">
        <v>2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</row>
    <row r="277" spans="1:86" x14ac:dyDescent="0.3">
      <c r="A277" t="s">
        <v>390</v>
      </c>
      <c r="B277" t="str">
        <f>VLOOKUP(A277,SupplyDemand!$A$2:$B$321,2,FALSE)</f>
        <v>HHD, TRANS TERM BN</v>
      </c>
      <c r="C277">
        <v>52</v>
      </c>
      <c r="E277" t="s">
        <v>109</v>
      </c>
      <c r="F277" t="s">
        <v>108</v>
      </c>
      <c r="G277">
        <v>0</v>
      </c>
      <c r="H277">
        <v>2</v>
      </c>
      <c r="I277">
        <v>4</v>
      </c>
      <c r="J277">
        <v>4</v>
      </c>
      <c r="K277">
        <v>5</v>
      </c>
      <c r="L277">
        <v>6</v>
      </c>
      <c r="M277">
        <v>7</v>
      </c>
      <c r="N277">
        <v>7</v>
      </c>
      <c r="O277">
        <v>8</v>
      </c>
      <c r="P277">
        <v>8</v>
      </c>
      <c r="Q277">
        <v>8</v>
      </c>
      <c r="R277">
        <v>8</v>
      </c>
      <c r="S277">
        <v>8</v>
      </c>
      <c r="T277">
        <v>8</v>
      </c>
      <c r="U277">
        <v>8</v>
      </c>
      <c r="V277">
        <v>8</v>
      </c>
      <c r="W277">
        <v>8</v>
      </c>
      <c r="X277">
        <v>8</v>
      </c>
      <c r="Y277">
        <v>8</v>
      </c>
      <c r="Z277">
        <v>8</v>
      </c>
      <c r="AA277">
        <v>8</v>
      </c>
      <c r="AB277">
        <v>8</v>
      </c>
      <c r="AC277">
        <v>8</v>
      </c>
      <c r="AD277">
        <v>8</v>
      </c>
      <c r="AE277">
        <v>8</v>
      </c>
      <c r="AF277">
        <v>8</v>
      </c>
      <c r="AG277">
        <v>8</v>
      </c>
      <c r="AH277">
        <v>8</v>
      </c>
      <c r="AI277">
        <v>8</v>
      </c>
      <c r="AJ277">
        <v>8</v>
      </c>
      <c r="AK277">
        <v>8</v>
      </c>
      <c r="AL277">
        <v>8</v>
      </c>
      <c r="AM277">
        <v>8</v>
      </c>
      <c r="AN277">
        <v>8</v>
      </c>
      <c r="AO277">
        <v>8</v>
      </c>
      <c r="AP277">
        <v>8</v>
      </c>
      <c r="AQ277">
        <v>8</v>
      </c>
      <c r="AR277">
        <v>8</v>
      </c>
      <c r="AS277">
        <v>8</v>
      </c>
      <c r="AT277">
        <v>8</v>
      </c>
      <c r="AU277">
        <v>8</v>
      </c>
      <c r="AV277">
        <v>8</v>
      </c>
      <c r="AW277">
        <v>8</v>
      </c>
      <c r="AX277">
        <v>8</v>
      </c>
      <c r="AY277">
        <v>7</v>
      </c>
      <c r="AZ277">
        <v>7</v>
      </c>
      <c r="BA277">
        <v>7</v>
      </c>
      <c r="BB277">
        <v>7</v>
      </c>
      <c r="BC277">
        <v>7</v>
      </c>
      <c r="BD277">
        <v>6</v>
      </c>
      <c r="BE277">
        <v>6</v>
      </c>
      <c r="BF277">
        <v>6</v>
      </c>
      <c r="BG277">
        <v>6</v>
      </c>
      <c r="BH277">
        <v>6</v>
      </c>
      <c r="BI277">
        <v>6</v>
      </c>
      <c r="BJ277">
        <v>6</v>
      </c>
      <c r="BK277">
        <v>6</v>
      </c>
      <c r="BL277">
        <v>6</v>
      </c>
      <c r="BM277">
        <v>6</v>
      </c>
      <c r="BN277">
        <v>6</v>
      </c>
      <c r="BO277">
        <v>6</v>
      </c>
      <c r="BP277">
        <v>6</v>
      </c>
      <c r="BQ277">
        <v>6</v>
      </c>
      <c r="BR277">
        <v>6</v>
      </c>
      <c r="BS277">
        <v>6</v>
      </c>
      <c r="BT277">
        <v>6</v>
      </c>
      <c r="BU277">
        <v>6</v>
      </c>
      <c r="BV277">
        <v>6</v>
      </c>
      <c r="BW277">
        <v>6</v>
      </c>
      <c r="BX277">
        <v>6</v>
      </c>
      <c r="BY277">
        <v>6</v>
      </c>
      <c r="BZ277">
        <v>6</v>
      </c>
      <c r="CA277">
        <v>6</v>
      </c>
      <c r="CB277">
        <v>6</v>
      </c>
      <c r="CC277">
        <v>6</v>
      </c>
      <c r="CD277">
        <v>6</v>
      </c>
      <c r="CE277">
        <v>6</v>
      </c>
      <c r="CF277">
        <v>6</v>
      </c>
      <c r="CG277">
        <v>6</v>
      </c>
      <c r="CH277">
        <v>6</v>
      </c>
    </row>
    <row r="278" spans="1:86" x14ac:dyDescent="0.3">
      <c r="A278" t="s">
        <v>391</v>
      </c>
      <c r="B278" t="str">
        <f>VLOOKUP(A278,SupplyDemand!$A$2:$B$321,2,FALSE)</f>
        <v>SEAPORT OPS CO</v>
      </c>
      <c r="C278">
        <v>209</v>
      </c>
      <c r="E278" t="s">
        <v>109</v>
      </c>
      <c r="F278" t="s">
        <v>108</v>
      </c>
      <c r="G278">
        <v>0</v>
      </c>
      <c r="H278">
        <v>5</v>
      </c>
      <c r="I278">
        <v>7</v>
      </c>
      <c r="J278">
        <v>7</v>
      </c>
      <c r="K278">
        <v>7</v>
      </c>
      <c r="L278">
        <v>7</v>
      </c>
      <c r="M278">
        <v>7</v>
      </c>
      <c r="N278">
        <v>7</v>
      </c>
      <c r="O278">
        <v>7</v>
      </c>
      <c r="P278">
        <v>7</v>
      </c>
      <c r="Q278">
        <v>7</v>
      </c>
      <c r="R278">
        <v>7</v>
      </c>
      <c r="S278">
        <v>7</v>
      </c>
      <c r="T278">
        <v>7</v>
      </c>
      <c r="U278">
        <v>7</v>
      </c>
      <c r="V278">
        <v>7</v>
      </c>
      <c r="W278">
        <v>7</v>
      </c>
      <c r="X278">
        <v>7</v>
      </c>
      <c r="Y278">
        <v>7</v>
      </c>
      <c r="Z278">
        <v>7</v>
      </c>
      <c r="AA278">
        <v>7</v>
      </c>
      <c r="AB278">
        <v>3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1</v>
      </c>
      <c r="AL278">
        <v>1</v>
      </c>
      <c r="AM278">
        <v>1</v>
      </c>
      <c r="AN278">
        <v>1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1</v>
      </c>
      <c r="BF278">
        <v>1</v>
      </c>
      <c r="BG278">
        <v>1</v>
      </c>
      <c r="BH278">
        <v>1</v>
      </c>
      <c r="BI278">
        <v>1</v>
      </c>
      <c r="BJ278">
        <v>1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</row>
    <row r="279" spans="1:86" x14ac:dyDescent="0.3">
      <c r="A279" t="s">
        <v>392</v>
      </c>
      <c r="B279" t="str">
        <f>VLOOKUP(A279,SupplyDemand!$A$2:$B$321,2,FALSE)</f>
        <v>INLAND CARGO TRANSFER CO (ICTC)</v>
      </c>
      <c r="C279">
        <v>157</v>
      </c>
      <c r="E279" t="s">
        <v>109</v>
      </c>
      <c r="F279" t="s">
        <v>108</v>
      </c>
      <c r="G279">
        <v>0</v>
      </c>
      <c r="H279">
        <v>8</v>
      </c>
      <c r="I279">
        <v>13</v>
      </c>
      <c r="J279">
        <v>14</v>
      </c>
      <c r="K279">
        <v>15</v>
      </c>
      <c r="L279">
        <v>16</v>
      </c>
      <c r="M279">
        <v>16</v>
      </c>
      <c r="N279">
        <v>16</v>
      </c>
      <c r="O279">
        <v>16</v>
      </c>
      <c r="P279">
        <v>16</v>
      </c>
      <c r="Q279">
        <v>16</v>
      </c>
      <c r="R279">
        <v>16</v>
      </c>
      <c r="S279">
        <v>16</v>
      </c>
      <c r="T279">
        <v>16</v>
      </c>
      <c r="U279">
        <v>16</v>
      </c>
      <c r="V279">
        <v>16</v>
      </c>
      <c r="W279">
        <v>16</v>
      </c>
      <c r="X279">
        <v>16</v>
      </c>
      <c r="Y279">
        <v>16</v>
      </c>
      <c r="Z279">
        <v>16</v>
      </c>
      <c r="AA279">
        <v>16</v>
      </c>
      <c r="AB279">
        <v>9</v>
      </c>
      <c r="AC279">
        <v>7</v>
      </c>
      <c r="AD279">
        <v>7</v>
      </c>
      <c r="AE279">
        <v>7</v>
      </c>
      <c r="AF279">
        <v>7</v>
      </c>
      <c r="AG279">
        <v>7</v>
      </c>
      <c r="AH279">
        <v>7</v>
      </c>
      <c r="AI279">
        <v>7</v>
      </c>
      <c r="AJ279">
        <v>7</v>
      </c>
      <c r="AK279">
        <v>7</v>
      </c>
      <c r="AL279">
        <v>7</v>
      </c>
      <c r="AM279">
        <v>7</v>
      </c>
      <c r="AN279">
        <v>7</v>
      </c>
      <c r="AO279">
        <v>7</v>
      </c>
      <c r="AP279">
        <v>7</v>
      </c>
      <c r="AQ279">
        <v>7</v>
      </c>
      <c r="AR279">
        <v>7</v>
      </c>
      <c r="AS279">
        <v>7</v>
      </c>
      <c r="AT279">
        <v>7</v>
      </c>
      <c r="AU279">
        <v>7</v>
      </c>
      <c r="AV279">
        <v>7</v>
      </c>
      <c r="AW279">
        <v>7</v>
      </c>
      <c r="AX279">
        <v>7</v>
      </c>
      <c r="AY279">
        <v>7</v>
      </c>
      <c r="AZ279">
        <v>7</v>
      </c>
      <c r="BA279">
        <v>7</v>
      </c>
      <c r="BB279">
        <v>7</v>
      </c>
      <c r="BC279">
        <v>8</v>
      </c>
      <c r="BD279">
        <v>7</v>
      </c>
      <c r="BE279">
        <v>7</v>
      </c>
      <c r="BF279">
        <v>7</v>
      </c>
      <c r="BG279">
        <v>7</v>
      </c>
      <c r="BH279">
        <v>7</v>
      </c>
      <c r="BI279">
        <v>8</v>
      </c>
      <c r="BJ279">
        <v>8</v>
      </c>
      <c r="BK279">
        <v>7</v>
      </c>
      <c r="BL279">
        <v>7</v>
      </c>
      <c r="BM279">
        <v>7</v>
      </c>
      <c r="BN279">
        <v>7</v>
      </c>
      <c r="BO279">
        <v>7</v>
      </c>
      <c r="BP279">
        <v>7</v>
      </c>
      <c r="BQ279">
        <v>7</v>
      </c>
      <c r="BR279">
        <v>7</v>
      </c>
      <c r="BS279">
        <v>7</v>
      </c>
      <c r="BT279">
        <v>7</v>
      </c>
      <c r="BU279">
        <v>7</v>
      </c>
      <c r="BV279">
        <v>7</v>
      </c>
      <c r="BW279">
        <v>7</v>
      </c>
      <c r="BX279">
        <v>7</v>
      </c>
      <c r="BY279">
        <v>7</v>
      </c>
      <c r="BZ279">
        <v>7</v>
      </c>
      <c r="CA279">
        <v>7</v>
      </c>
      <c r="CB279">
        <v>7</v>
      </c>
      <c r="CC279">
        <v>7</v>
      </c>
      <c r="CD279">
        <v>7</v>
      </c>
      <c r="CE279">
        <v>7</v>
      </c>
      <c r="CF279">
        <v>7</v>
      </c>
      <c r="CG279">
        <v>7</v>
      </c>
      <c r="CH279">
        <v>7</v>
      </c>
    </row>
    <row r="280" spans="1:86" x14ac:dyDescent="0.3">
      <c r="A280" t="s">
        <v>393</v>
      </c>
      <c r="B280" t="str">
        <f>VLOOKUP(A280,SupplyDemand!$A$2:$B$321,2,FALSE)</f>
        <v>TRANS MODULAR CAUSWAY CO</v>
      </c>
      <c r="C280">
        <v>174</v>
      </c>
      <c r="E280" t="s">
        <v>109</v>
      </c>
      <c r="F280" t="s">
        <v>108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1</v>
      </c>
      <c r="O280">
        <v>2</v>
      </c>
      <c r="P280">
        <v>2</v>
      </c>
      <c r="Q280">
        <v>2</v>
      </c>
      <c r="R280">
        <v>2</v>
      </c>
      <c r="S280">
        <v>2</v>
      </c>
      <c r="T280">
        <v>2</v>
      </c>
      <c r="U280">
        <v>2</v>
      </c>
      <c r="V280">
        <v>2</v>
      </c>
      <c r="W280">
        <v>2</v>
      </c>
      <c r="X280">
        <v>2</v>
      </c>
      <c r="Y280">
        <v>2</v>
      </c>
      <c r="Z280">
        <v>2</v>
      </c>
      <c r="AA280">
        <v>2</v>
      </c>
      <c r="AB280">
        <v>2</v>
      </c>
      <c r="AC280">
        <v>2</v>
      </c>
      <c r="AD280">
        <v>2</v>
      </c>
      <c r="AE280">
        <v>2</v>
      </c>
      <c r="AF280">
        <v>2</v>
      </c>
      <c r="AG280">
        <v>2</v>
      </c>
      <c r="AH280">
        <v>2</v>
      </c>
      <c r="AI280">
        <v>2</v>
      </c>
      <c r="AJ280">
        <v>2</v>
      </c>
      <c r="AK280">
        <v>2</v>
      </c>
      <c r="AL280">
        <v>2</v>
      </c>
      <c r="AM280">
        <v>2</v>
      </c>
      <c r="AN280">
        <v>2</v>
      </c>
      <c r="AO280">
        <v>2</v>
      </c>
      <c r="AP280">
        <v>2</v>
      </c>
      <c r="AQ280">
        <v>2</v>
      </c>
      <c r="AR280">
        <v>2</v>
      </c>
      <c r="AS280">
        <v>2</v>
      </c>
      <c r="AT280">
        <v>2</v>
      </c>
      <c r="AU280">
        <v>2</v>
      </c>
      <c r="AV280">
        <v>2</v>
      </c>
      <c r="AW280">
        <v>2</v>
      </c>
      <c r="AX280">
        <v>2</v>
      </c>
      <c r="AY280">
        <v>1</v>
      </c>
      <c r="AZ280">
        <v>1</v>
      </c>
      <c r="BA280">
        <v>1</v>
      </c>
      <c r="BB280">
        <v>1</v>
      </c>
      <c r="BC280">
        <v>1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</row>
    <row r="281" spans="1:86" x14ac:dyDescent="0.3">
      <c r="A281" t="s">
        <v>394</v>
      </c>
      <c r="B281" t="str">
        <f>VLOOKUP(A281,SupplyDemand!$A$2:$B$321,2,FALSE)</f>
        <v>HARBORMASTER DET</v>
      </c>
      <c r="C281">
        <v>17</v>
      </c>
      <c r="E281" t="s">
        <v>109</v>
      </c>
      <c r="F281" t="s">
        <v>108</v>
      </c>
      <c r="G281">
        <v>0</v>
      </c>
      <c r="H281">
        <v>2</v>
      </c>
      <c r="I281">
        <v>5</v>
      </c>
      <c r="J281">
        <v>5</v>
      </c>
      <c r="K281">
        <v>6</v>
      </c>
      <c r="L281">
        <v>7</v>
      </c>
      <c r="M281">
        <v>8</v>
      </c>
      <c r="N281">
        <v>8</v>
      </c>
      <c r="O281">
        <v>10</v>
      </c>
      <c r="P281">
        <v>10</v>
      </c>
      <c r="Q281">
        <v>10</v>
      </c>
      <c r="R281">
        <v>10</v>
      </c>
      <c r="S281">
        <v>10</v>
      </c>
      <c r="T281">
        <v>10</v>
      </c>
      <c r="U281">
        <v>10</v>
      </c>
      <c r="V281">
        <v>10</v>
      </c>
      <c r="W281">
        <v>10</v>
      </c>
      <c r="X281">
        <v>10</v>
      </c>
      <c r="Y281">
        <v>10</v>
      </c>
      <c r="Z281">
        <v>10</v>
      </c>
      <c r="AA281">
        <v>10</v>
      </c>
      <c r="AB281">
        <v>8</v>
      </c>
      <c r="AC281">
        <v>8</v>
      </c>
      <c r="AD281">
        <v>8</v>
      </c>
      <c r="AE281">
        <v>8</v>
      </c>
      <c r="AF281">
        <v>8</v>
      </c>
      <c r="AG281">
        <v>8</v>
      </c>
      <c r="AH281">
        <v>8</v>
      </c>
      <c r="AI281">
        <v>8</v>
      </c>
      <c r="AJ281">
        <v>8</v>
      </c>
      <c r="AK281">
        <v>8</v>
      </c>
      <c r="AL281">
        <v>8</v>
      </c>
      <c r="AM281">
        <v>8</v>
      </c>
      <c r="AN281">
        <v>8</v>
      </c>
      <c r="AO281">
        <v>8</v>
      </c>
      <c r="AP281">
        <v>8</v>
      </c>
      <c r="AQ281">
        <v>8</v>
      </c>
      <c r="AR281">
        <v>8</v>
      </c>
      <c r="AS281">
        <v>8</v>
      </c>
      <c r="AT281">
        <v>8</v>
      </c>
      <c r="AU281">
        <v>8</v>
      </c>
      <c r="AV281">
        <v>8</v>
      </c>
      <c r="AW281">
        <v>8</v>
      </c>
      <c r="AX281">
        <v>8</v>
      </c>
      <c r="AY281">
        <v>7</v>
      </c>
      <c r="AZ281">
        <v>7</v>
      </c>
      <c r="BA281">
        <v>7</v>
      </c>
      <c r="BB281">
        <v>7</v>
      </c>
      <c r="BC281">
        <v>7</v>
      </c>
      <c r="BD281">
        <v>6</v>
      </c>
      <c r="BE281">
        <v>6</v>
      </c>
      <c r="BF281">
        <v>6</v>
      </c>
      <c r="BG281">
        <v>6</v>
      </c>
      <c r="BH281">
        <v>6</v>
      </c>
      <c r="BI281">
        <v>6</v>
      </c>
      <c r="BJ281">
        <v>6</v>
      </c>
      <c r="BK281">
        <v>6</v>
      </c>
      <c r="BL281">
        <v>6</v>
      </c>
      <c r="BM281">
        <v>6</v>
      </c>
      <c r="BN281">
        <v>6</v>
      </c>
      <c r="BO281">
        <v>6</v>
      </c>
      <c r="BP281">
        <v>6</v>
      </c>
      <c r="BQ281">
        <v>6</v>
      </c>
      <c r="BR281">
        <v>6</v>
      </c>
      <c r="BS281">
        <v>6</v>
      </c>
      <c r="BT281">
        <v>6</v>
      </c>
      <c r="BU281">
        <v>6</v>
      </c>
      <c r="BV281">
        <v>6</v>
      </c>
      <c r="BW281">
        <v>6</v>
      </c>
      <c r="BX281">
        <v>6</v>
      </c>
      <c r="BY281">
        <v>6</v>
      </c>
      <c r="BZ281">
        <v>6</v>
      </c>
      <c r="CA281">
        <v>6</v>
      </c>
      <c r="CB281">
        <v>6</v>
      </c>
      <c r="CC281">
        <v>6</v>
      </c>
      <c r="CD281">
        <v>6</v>
      </c>
      <c r="CE281">
        <v>6</v>
      </c>
      <c r="CF281">
        <v>6</v>
      </c>
      <c r="CG281">
        <v>6</v>
      </c>
      <c r="CH281">
        <v>6</v>
      </c>
    </row>
    <row r="282" spans="1:86" x14ac:dyDescent="0.3">
      <c r="A282" t="s">
        <v>395</v>
      </c>
      <c r="B282" t="str">
        <f>VLOOKUP(A282,SupplyDemand!$A$2:$B$321,2,FALSE)</f>
        <v>SMALL TUG DET</v>
      </c>
      <c r="C282">
        <v>17</v>
      </c>
      <c r="E282" t="s">
        <v>109</v>
      </c>
      <c r="F282" t="s">
        <v>108</v>
      </c>
      <c r="G282">
        <v>2</v>
      </c>
      <c r="H282">
        <v>2</v>
      </c>
      <c r="I282">
        <v>8</v>
      </c>
      <c r="J282">
        <v>8</v>
      </c>
      <c r="K282">
        <v>10</v>
      </c>
      <c r="L282">
        <v>12</v>
      </c>
      <c r="M282">
        <v>14</v>
      </c>
      <c r="N282">
        <v>14</v>
      </c>
      <c r="O282">
        <v>16</v>
      </c>
      <c r="P282">
        <v>16</v>
      </c>
      <c r="Q282">
        <v>16</v>
      </c>
      <c r="R282">
        <v>16</v>
      </c>
      <c r="S282">
        <v>16</v>
      </c>
      <c r="T282">
        <v>16</v>
      </c>
      <c r="U282">
        <v>16</v>
      </c>
      <c r="V282">
        <v>16</v>
      </c>
      <c r="W282">
        <v>16</v>
      </c>
      <c r="X282">
        <v>16</v>
      </c>
      <c r="Y282">
        <v>16</v>
      </c>
      <c r="Z282">
        <v>16</v>
      </c>
      <c r="AA282">
        <v>16</v>
      </c>
      <c r="AB282">
        <v>16</v>
      </c>
      <c r="AC282">
        <v>16</v>
      </c>
      <c r="AD282">
        <v>16</v>
      </c>
      <c r="AE282">
        <v>16</v>
      </c>
      <c r="AF282">
        <v>16</v>
      </c>
      <c r="AG282">
        <v>16</v>
      </c>
      <c r="AH282">
        <v>16</v>
      </c>
      <c r="AI282">
        <v>16</v>
      </c>
      <c r="AJ282">
        <v>16</v>
      </c>
      <c r="AK282">
        <v>16</v>
      </c>
      <c r="AL282">
        <v>16</v>
      </c>
      <c r="AM282">
        <v>16</v>
      </c>
      <c r="AN282">
        <v>16</v>
      </c>
      <c r="AO282">
        <v>16</v>
      </c>
      <c r="AP282">
        <v>16</v>
      </c>
      <c r="AQ282">
        <v>16</v>
      </c>
      <c r="AR282">
        <v>16</v>
      </c>
      <c r="AS282">
        <v>16</v>
      </c>
      <c r="AT282">
        <v>16</v>
      </c>
      <c r="AU282">
        <v>16</v>
      </c>
      <c r="AV282">
        <v>16</v>
      </c>
      <c r="AW282">
        <v>16</v>
      </c>
      <c r="AX282">
        <v>16</v>
      </c>
      <c r="AY282">
        <v>14</v>
      </c>
      <c r="AZ282">
        <v>14</v>
      </c>
      <c r="BA282">
        <v>14</v>
      </c>
      <c r="BB282">
        <v>14</v>
      </c>
      <c r="BC282">
        <v>14</v>
      </c>
      <c r="BD282">
        <v>12</v>
      </c>
      <c r="BE282">
        <v>12</v>
      </c>
      <c r="BF282">
        <v>12</v>
      </c>
      <c r="BG282">
        <v>12</v>
      </c>
      <c r="BH282">
        <v>12</v>
      </c>
      <c r="BI282">
        <v>12</v>
      </c>
      <c r="BJ282">
        <v>12</v>
      </c>
      <c r="BK282">
        <v>12</v>
      </c>
      <c r="BL282">
        <v>12</v>
      </c>
      <c r="BM282">
        <v>12</v>
      </c>
      <c r="BN282">
        <v>12</v>
      </c>
      <c r="BO282">
        <v>12</v>
      </c>
      <c r="BP282">
        <v>12</v>
      </c>
      <c r="BQ282">
        <v>12</v>
      </c>
      <c r="BR282">
        <v>12</v>
      </c>
      <c r="BS282">
        <v>12</v>
      </c>
      <c r="BT282">
        <v>12</v>
      </c>
      <c r="BU282">
        <v>12</v>
      </c>
      <c r="BV282">
        <v>12</v>
      </c>
      <c r="BW282">
        <v>12</v>
      </c>
      <c r="BX282">
        <v>12</v>
      </c>
      <c r="BY282">
        <v>12</v>
      </c>
      <c r="BZ282">
        <v>12</v>
      </c>
      <c r="CA282">
        <v>12</v>
      </c>
      <c r="CB282">
        <v>12</v>
      </c>
      <c r="CC282">
        <v>12</v>
      </c>
      <c r="CD282">
        <v>12</v>
      </c>
      <c r="CE282">
        <v>12</v>
      </c>
      <c r="CF282">
        <v>12</v>
      </c>
      <c r="CG282">
        <v>12</v>
      </c>
      <c r="CH282">
        <v>12</v>
      </c>
    </row>
    <row r="283" spans="1:86" x14ac:dyDescent="0.3">
      <c r="A283" t="s">
        <v>396</v>
      </c>
      <c r="B283" t="str">
        <f>VLOOKUP(A283,SupplyDemand!$A$2:$B$321,2,FALSE)</f>
        <v>COMPOSITE WATERCRAFT CO (RECAP)</v>
      </c>
      <c r="C283">
        <v>157</v>
      </c>
      <c r="E283" t="s">
        <v>109</v>
      </c>
      <c r="F283" t="s">
        <v>108</v>
      </c>
      <c r="G283">
        <v>1</v>
      </c>
      <c r="H283">
        <v>1</v>
      </c>
      <c r="I283">
        <v>5</v>
      </c>
      <c r="J283">
        <v>6</v>
      </c>
      <c r="K283">
        <v>7</v>
      </c>
      <c r="L283">
        <v>8</v>
      </c>
      <c r="M283">
        <v>9</v>
      </c>
      <c r="N283">
        <v>9</v>
      </c>
      <c r="O283">
        <v>10</v>
      </c>
      <c r="P283">
        <v>10</v>
      </c>
      <c r="Q283">
        <v>10</v>
      </c>
      <c r="R283">
        <v>10</v>
      </c>
      <c r="S283">
        <v>10</v>
      </c>
      <c r="T283">
        <v>10</v>
      </c>
      <c r="U283">
        <v>10</v>
      </c>
      <c r="V283">
        <v>10</v>
      </c>
      <c r="W283">
        <v>10</v>
      </c>
      <c r="X283">
        <v>10</v>
      </c>
      <c r="Y283">
        <v>10</v>
      </c>
      <c r="Z283">
        <v>10</v>
      </c>
      <c r="AA283">
        <v>10</v>
      </c>
      <c r="AB283">
        <v>5</v>
      </c>
      <c r="AC283">
        <v>5</v>
      </c>
      <c r="AD283">
        <v>5</v>
      </c>
      <c r="AE283">
        <v>5</v>
      </c>
      <c r="AF283">
        <v>5</v>
      </c>
      <c r="AG283">
        <v>5</v>
      </c>
      <c r="AH283">
        <v>4</v>
      </c>
      <c r="AI283">
        <v>4</v>
      </c>
      <c r="AJ283">
        <v>4</v>
      </c>
      <c r="AK283">
        <v>4</v>
      </c>
      <c r="AL283">
        <v>4</v>
      </c>
      <c r="AM283">
        <v>4</v>
      </c>
      <c r="AN283">
        <v>4</v>
      </c>
      <c r="AO283">
        <v>4</v>
      </c>
      <c r="AP283">
        <v>4</v>
      </c>
      <c r="AQ283">
        <v>4</v>
      </c>
      <c r="AR283">
        <v>4</v>
      </c>
      <c r="AS283">
        <v>4</v>
      </c>
      <c r="AT283">
        <v>4</v>
      </c>
      <c r="AU283">
        <v>4</v>
      </c>
      <c r="AV283">
        <v>4</v>
      </c>
      <c r="AW283">
        <v>4</v>
      </c>
      <c r="AX283">
        <v>4</v>
      </c>
      <c r="AY283">
        <v>3</v>
      </c>
      <c r="AZ283">
        <v>3</v>
      </c>
      <c r="BA283">
        <v>3</v>
      </c>
      <c r="BB283">
        <v>3</v>
      </c>
      <c r="BC283">
        <v>2</v>
      </c>
      <c r="BD283">
        <v>1</v>
      </c>
      <c r="BE283">
        <v>1</v>
      </c>
      <c r="BF283">
        <v>1</v>
      </c>
      <c r="BG283">
        <v>1</v>
      </c>
      <c r="BH283">
        <v>2</v>
      </c>
      <c r="BI283">
        <v>1</v>
      </c>
      <c r="BJ283">
        <v>1</v>
      </c>
      <c r="BK283">
        <v>1</v>
      </c>
      <c r="BL283">
        <v>1</v>
      </c>
      <c r="BM283">
        <v>1</v>
      </c>
      <c r="BN283">
        <v>1</v>
      </c>
      <c r="BO283">
        <v>1</v>
      </c>
      <c r="BP283">
        <v>1</v>
      </c>
      <c r="BQ283">
        <v>1</v>
      </c>
      <c r="BR283">
        <v>1</v>
      </c>
      <c r="BS283">
        <v>1</v>
      </c>
      <c r="BT283">
        <v>1</v>
      </c>
      <c r="BU283">
        <v>1</v>
      </c>
      <c r="BV283">
        <v>1</v>
      </c>
      <c r="BW283">
        <v>1</v>
      </c>
      <c r="BX283">
        <v>1</v>
      </c>
      <c r="BY283">
        <v>1</v>
      </c>
      <c r="BZ283">
        <v>1</v>
      </c>
      <c r="CA283">
        <v>1</v>
      </c>
      <c r="CB283">
        <v>1</v>
      </c>
      <c r="CC283">
        <v>1</v>
      </c>
      <c r="CD283">
        <v>1</v>
      </c>
      <c r="CE283">
        <v>1</v>
      </c>
      <c r="CF283">
        <v>1</v>
      </c>
      <c r="CG283">
        <v>1</v>
      </c>
      <c r="CH283">
        <v>1</v>
      </c>
    </row>
    <row r="284" spans="1:86" x14ac:dyDescent="0.3">
      <c r="A284" t="s">
        <v>397</v>
      </c>
      <c r="B284" t="str">
        <f>VLOOKUP(A284,SupplyDemand!$A$2:$B$321,2,FALSE)</f>
        <v>LOGISTICS SPT VESSEL</v>
      </c>
      <c r="C284">
        <v>35</v>
      </c>
      <c r="E284" t="s">
        <v>109</v>
      </c>
      <c r="F284" t="s">
        <v>108</v>
      </c>
      <c r="G284">
        <v>0</v>
      </c>
      <c r="H284">
        <v>0</v>
      </c>
      <c r="I284">
        <v>16</v>
      </c>
      <c r="J284">
        <v>34</v>
      </c>
      <c r="K284">
        <v>34</v>
      </c>
      <c r="L284">
        <v>34</v>
      </c>
      <c r="M284">
        <v>38</v>
      </c>
      <c r="N284">
        <v>38</v>
      </c>
      <c r="O284">
        <v>38</v>
      </c>
      <c r="P284">
        <v>38</v>
      </c>
      <c r="Q284">
        <v>38</v>
      </c>
      <c r="R284">
        <v>38</v>
      </c>
      <c r="S284">
        <v>38</v>
      </c>
      <c r="T284">
        <v>38</v>
      </c>
      <c r="U284">
        <v>38</v>
      </c>
      <c r="V284">
        <v>38</v>
      </c>
      <c r="W284">
        <v>38</v>
      </c>
      <c r="X284">
        <v>38</v>
      </c>
      <c r="Y284">
        <v>38</v>
      </c>
      <c r="Z284">
        <v>38</v>
      </c>
      <c r="AA284">
        <v>38</v>
      </c>
      <c r="AB284">
        <v>23</v>
      </c>
      <c r="AC284">
        <v>18</v>
      </c>
      <c r="AD284">
        <v>18</v>
      </c>
      <c r="AE284">
        <v>18</v>
      </c>
      <c r="AF284">
        <v>18</v>
      </c>
      <c r="AG284">
        <v>18</v>
      </c>
      <c r="AH284">
        <v>17</v>
      </c>
      <c r="AI284">
        <v>16</v>
      </c>
      <c r="AJ284">
        <v>16</v>
      </c>
      <c r="AK284">
        <v>15</v>
      </c>
      <c r="AL284">
        <v>14</v>
      </c>
      <c r="AM284">
        <v>14</v>
      </c>
      <c r="AN284">
        <v>14</v>
      </c>
      <c r="AO284">
        <v>14</v>
      </c>
      <c r="AP284">
        <v>14</v>
      </c>
      <c r="AQ284">
        <v>14</v>
      </c>
      <c r="AR284">
        <v>14</v>
      </c>
      <c r="AS284">
        <v>14</v>
      </c>
      <c r="AT284">
        <v>14</v>
      </c>
      <c r="AU284">
        <v>14</v>
      </c>
      <c r="AV284">
        <v>14</v>
      </c>
      <c r="AW284">
        <v>14</v>
      </c>
      <c r="AX284">
        <v>14</v>
      </c>
      <c r="AY284">
        <v>10</v>
      </c>
      <c r="AZ284">
        <v>10</v>
      </c>
      <c r="BA284">
        <v>10</v>
      </c>
      <c r="BB284">
        <v>10</v>
      </c>
      <c r="BC284">
        <v>7</v>
      </c>
      <c r="BD284">
        <v>3</v>
      </c>
      <c r="BE284">
        <v>3</v>
      </c>
      <c r="BF284">
        <v>3</v>
      </c>
      <c r="BG284">
        <v>3</v>
      </c>
      <c r="BH284">
        <v>4</v>
      </c>
      <c r="BI284">
        <v>2</v>
      </c>
      <c r="BJ284">
        <v>2</v>
      </c>
      <c r="BK284">
        <v>2</v>
      </c>
      <c r="BL284">
        <v>2</v>
      </c>
      <c r="BM284">
        <v>2</v>
      </c>
      <c r="BN284">
        <v>2</v>
      </c>
      <c r="BO284">
        <v>2</v>
      </c>
      <c r="BP284">
        <v>2</v>
      </c>
      <c r="BQ284">
        <v>1</v>
      </c>
      <c r="BR284">
        <v>1</v>
      </c>
      <c r="BS284">
        <v>1</v>
      </c>
      <c r="BT284">
        <v>1</v>
      </c>
      <c r="BU284">
        <v>1</v>
      </c>
      <c r="BV284">
        <v>1</v>
      </c>
      <c r="BW284">
        <v>1</v>
      </c>
      <c r="BX284">
        <v>1</v>
      </c>
      <c r="BY284">
        <v>1</v>
      </c>
      <c r="BZ284">
        <v>1</v>
      </c>
      <c r="CA284">
        <v>1</v>
      </c>
      <c r="CB284">
        <v>1</v>
      </c>
      <c r="CC284">
        <v>1</v>
      </c>
      <c r="CD284">
        <v>1</v>
      </c>
      <c r="CE284">
        <v>1</v>
      </c>
      <c r="CF284">
        <v>1</v>
      </c>
      <c r="CG284">
        <v>1</v>
      </c>
      <c r="CH284">
        <v>1</v>
      </c>
    </row>
    <row r="285" spans="1:86" x14ac:dyDescent="0.3">
      <c r="A285" t="s">
        <v>398</v>
      </c>
      <c r="B285" t="str">
        <f>VLOOKUP(A285,SupplyDemand!$A$2:$B$321,2,FALSE)</f>
        <v>LANDING CRAFT UTILITY DET</v>
      </c>
      <c r="C285">
        <v>17</v>
      </c>
      <c r="E285" t="s">
        <v>109</v>
      </c>
      <c r="F285" t="s">
        <v>108</v>
      </c>
      <c r="G285">
        <v>7</v>
      </c>
      <c r="H285">
        <v>7</v>
      </c>
      <c r="I285">
        <v>10</v>
      </c>
      <c r="J285">
        <v>49</v>
      </c>
      <c r="K285">
        <v>49</v>
      </c>
      <c r="L285">
        <v>49</v>
      </c>
      <c r="M285">
        <v>49</v>
      </c>
      <c r="N285">
        <v>49</v>
      </c>
      <c r="O285">
        <v>49</v>
      </c>
      <c r="P285">
        <v>49</v>
      </c>
      <c r="Q285">
        <v>49</v>
      </c>
      <c r="R285">
        <v>49</v>
      </c>
      <c r="S285">
        <v>49</v>
      </c>
      <c r="T285">
        <v>49</v>
      </c>
      <c r="U285">
        <v>49</v>
      </c>
      <c r="V285">
        <v>49</v>
      </c>
      <c r="W285">
        <v>49</v>
      </c>
      <c r="X285">
        <v>49</v>
      </c>
      <c r="Y285">
        <v>49</v>
      </c>
      <c r="Z285">
        <v>49</v>
      </c>
      <c r="AA285">
        <v>49</v>
      </c>
      <c r="AB285">
        <v>23</v>
      </c>
      <c r="AC285">
        <v>23</v>
      </c>
      <c r="AD285">
        <v>23</v>
      </c>
      <c r="AE285">
        <v>23</v>
      </c>
      <c r="AF285">
        <v>23</v>
      </c>
      <c r="AG285">
        <v>23</v>
      </c>
      <c r="AH285">
        <v>22</v>
      </c>
      <c r="AI285">
        <v>21</v>
      </c>
      <c r="AJ285">
        <v>20</v>
      </c>
      <c r="AK285">
        <v>20</v>
      </c>
      <c r="AL285">
        <v>19</v>
      </c>
      <c r="AM285">
        <v>19</v>
      </c>
      <c r="AN285">
        <v>19</v>
      </c>
      <c r="AO285">
        <v>19</v>
      </c>
      <c r="AP285">
        <v>19</v>
      </c>
      <c r="AQ285">
        <v>18</v>
      </c>
      <c r="AR285">
        <v>18</v>
      </c>
      <c r="AS285">
        <v>19</v>
      </c>
      <c r="AT285">
        <v>19</v>
      </c>
      <c r="AU285">
        <v>19</v>
      </c>
      <c r="AV285">
        <v>19</v>
      </c>
      <c r="AW285">
        <v>19</v>
      </c>
      <c r="AX285">
        <v>19</v>
      </c>
      <c r="AY285">
        <v>14</v>
      </c>
      <c r="AZ285">
        <v>14</v>
      </c>
      <c r="BA285">
        <v>14</v>
      </c>
      <c r="BB285">
        <v>14</v>
      </c>
      <c r="BC285">
        <v>8</v>
      </c>
      <c r="BD285">
        <v>4</v>
      </c>
      <c r="BE285">
        <v>3</v>
      </c>
      <c r="BF285">
        <v>3</v>
      </c>
      <c r="BG285">
        <v>3</v>
      </c>
      <c r="BH285">
        <v>11</v>
      </c>
      <c r="BI285">
        <v>2</v>
      </c>
      <c r="BJ285">
        <v>2</v>
      </c>
      <c r="BK285">
        <v>2</v>
      </c>
      <c r="BL285">
        <v>2</v>
      </c>
      <c r="BM285">
        <v>2</v>
      </c>
      <c r="BN285">
        <v>2</v>
      </c>
      <c r="BO285">
        <v>2</v>
      </c>
      <c r="BP285">
        <v>2</v>
      </c>
      <c r="BQ285">
        <v>2</v>
      </c>
      <c r="BR285">
        <v>1</v>
      </c>
      <c r="BS285">
        <v>1</v>
      </c>
      <c r="BT285">
        <v>1</v>
      </c>
      <c r="BU285">
        <v>1</v>
      </c>
      <c r="BV285">
        <v>1</v>
      </c>
      <c r="BW285">
        <v>1</v>
      </c>
      <c r="BX285">
        <v>1</v>
      </c>
      <c r="BY285">
        <v>1</v>
      </c>
      <c r="BZ285">
        <v>1</v>
      </c>
      <c r="CA285">
        <v>1</v>
      </c>
      <c r="CB285">
        <v>1</v>
      </c>
      <c r="CC285">
        <v>1</v>
      </c>
      <c r="CD285">
        <v>1</v>
      </c>
      <c r="CE285">
        <v>1</v>
      </c>
      <c r="CF285">
        <v>1</v>
      </c>
      <c r="CG285">
        <v>1</v>
      </c>
      <c r="CH285">
        <v>1</v>
      </c>
    </row>
    <row r="286" spans="1:86" x14ac:dyDescent="0.3">
      <c r="A286" t="s">
        <v>399</v>
      </c>
      <c r="B286" t="str">
        <f>VLOOKUP(A286,SupplyDemand!$A$2:$B$321,2,FALSE)</f>
        <v>MANEUVER SPT VESSEL (LIGHT) (MSV-L)</v>
      </c>
      <c r="C286">
        <v>0</v>
      </c>
      <c r="E286" t="s">
        <v>109</v>
      </c>
      <c r="F286" t="s">
        <v>108</v>
      </c>
      <c r="G286">
        <v>0</v>
      </c>
      <c r="H286">
        <v>0</v>
      </c>
      <c r="I286">
        <v>5</v>
      </c>
      <c r="J286">
        <v>30</v>
      </c>
      <c r="K286">
        <v>30</v>
      </c>
      <c r="L286">
        <v>30</v>
      </c>
      <c r="M286">
        <v>34</v>
      </c>
      <c r="N286">
        <v>34</v>
      </c>
      <c r="O286">
        <v>34</v>
      </c>
      <c r="P286">
        <v>34</v>
      </c>
      <c r="Q286">
        <v>34</v>
      </c>
      <c r="R286">
        <v>34</v>
      </c>
      <c r="S286">
        <v>34</v>
      </c>
      <c r="T286">
        <v>34</v>
      </c>
      <c r="U286">
        <v>34</v>
      </c>
      <c r="V286">
        <v>34</v>
      </c>
      <c r="W286">
        <v>34</v>
      </c>
      <c r="X286">
        <v>34</v>
      </c>
      <c r="Y286">
        <v>34</v>
      </c>
      <c r="Z286">
        <v>34</v>
      </c>
      <c r="AA286">
        <v>34</v>
      </c>
      <c r="AB286">
        <v>22</v>
      </c>
      <c r="AC286">
        <v>22</v>
      </c>
      <c r="AD286">
        <v>22</v>
      </c>
      <c r="AE286">
        <v>22</v>
      </c>
      <c r="AF286">
        <v>22</v>
      </c>
      <c r="AG286">
        <v>22</v>
      </c>
      <c r="AH286">
        <v>21</v>
      </c>
      <c r="AI286">
        <v>20</v>
      </c>
      <c r="AJ286">
        <v>19</v>
      </c>
      <c r="AK286">
        <v>19</v>
      </c>
      <c r="AL286">
        <v>18</v>
      </c>
      <c r="AM286">
        <v>18</v>
      </c>
      <c r="AN286">
        <v>18</v>
      </c>
      <c r="AO286">
        <v>17</v>
      </c>
      <c r="AP286">
        <v>17</v>
      </c>
      <c r="AQ286">
        <v>17</v>
      </c>
      <c r="AR286">
        <v>17</v>
      </c>
      <c r="AS286">
        <v>17</v>
      </c>
      <c r="AT286">
        <v>17</v>
      </c>
      <c r="AU286">
        <v>17</v>
      </c>
      <c r="AV286">
        <v>17</v>
      </c>
      <c r="AW286">
        <v>17</v>
      </c>
      <c r="AX286">
        <v>17</v>
      </c>
      <c r="AY286">
        <v>13</v>
      </c>
      <c r="AZ286">
        <v>13</v>
      </c>
      <c r="BA286">
        <v>13</v>
      </c>
      <c r="BB286">
        <v>13</v>
      </c>
      <c r="BC286">
        <v>12</v>
      </c>
      <c r="BD286">
        <v>4</v>
      </c>
      <c r="BE286">
        <v>3</v>
      </c>
      <c r="BF286">
        <v>3</v>
      </c>
      <c r="BG286">
        <v>3</v>
      </c>
      <c r="BH286">
        <v>20</v>
      </c>
      <c r="BI286">
        <v>2</v>
      </c>
      <c r="BJ286">
        <v>2</v>
      </c>
      <c r="BK286">
        <v>2</v>
      </c>
      <c r="BL286">
        <v>2</v>
      </c>
      <c r="BM286">
        <v>2</v>
      </c>
      <c r="BN286">
        <v>2</v>
      </c>
      <c r="BO286">
        <v>2</v>
      </c>
      <c r="BP286">
        <v>2</v>
      </c>
      <c r="BQ286">
        <v>2</v>
      </c>
      <c r="BR286">
        <v>1</v>
      </c>
      <c r="BS286">
        <v>1</v>
      </c>
      <c r="BT286">
        <v>1</v>
      </c>
      <c r="BU286">
        <v>1</v>
      </c>
      <c r="BV286">
        <v>1</v>
      </c>
      <c r="BW286">
        <v>1</v>
      </c>
      <c r="BX286">
        <v>1</v>
      </c>
      <c r="BY286">
        <v>1</v>
      </c>
      <c r="BZ286">
        <v>1</v>
      </c>
      <c r="CA286">
        <v>1</v>
      </c>
      <c r="CB286">
        <v>1</v>
      </c>
      <c r="CC286">
        <v>1</v>
      </c>
      <c r="CD286">
        <v>1</v>
      </c>
      <c r="CE286">
        <v>1</v>
      </c>
      <c r="CF286">
        <v>1</v>
      </c>
      <c r="CG286">
        <v>1</v>
      </c>
      <c r="CH286">
        <v>1</v>
      </c>
    </row>
    <row r="287" spans="1:86" x14ac:dyDescent="0.3">
      <c r="A287" t="s">
        <v>400</v>
      </c>
      <c r="B287" t="str">
        <f>VLOOKUP(A287,SupplyDemand!$A$2:$B$321,2,FALSE)</f>
        <v>SUST BOE (SBDE)</v>
      </c>
      <c r="C287">
        <v>244</v>
      </c>
      <c r="E287" t="s">
        <v>109</v>
      </c>
      <c r="F287" t="s">
        <v>108</v>
      </c>
      <c r="G287">
        <v>0</v>
      </c>
      <c r="H287">
        <v>2</v>
      </c>
      <c r="I287">
        <v>3</v>
      </c>
      <c r="J287">
        <v>4</v>
      </c>
      <c r="K287">
        <v>4</v>
      </c>
      <c r="L287">
        <v>5</v>
      </c>
      <c r="M287">
        <v>6</v>
      </c>
      <c r="N287">
        <v>6</v>
      </c>
      <c r="O287">
        <v>6</v>
      </c>
      <c r="P287">
        <v>6</v>
      </c>
      <c r="Q287">
        <v>6</v>
      </c>
      <c r="R287">
        <v>6</v>
      </c>
      <c r="S287">
        <v>6</v>
      </c>
      <c r="T287">
        <v>6</v>
      </c>
      <c r="U287">
        <v>6</v>
      </c>
      <c r="V287">
        <v>6</v>
      </c>
      <c r="W287">
        <v>6</v>
      </c>
      <c r="X287">
        <v>6</v>
      </c>
      <c r="Y287">
        <v>6</v>
      </c>
      <c r="Z287">
        <v>6</v>
      </c>
      <c r="AA287">
        <v>6</v>
      </c>
      <c r="AB287">
        <v>5</v>
      </c>
      <c r="AC287">
        <v>5</v>
      </c>
      <c r="AD287">
        <v>5</v>
      </c>
      <c r="AE287">
        <v>5</v>
      </c>
      <c r="AF287">
        <v>5</v>
      </c>
      <c r="AG287">
        <v>5</v>
      </c>
      <c r="AH287">
        <v>5</v>
      </c>
      <c r="AI287">
        <v>5</v>
      </c>
      <c r="AJ287">
        <v>5</v>
      </c>
      <c r="AK287">
        <v>5</v>
      </c>
      <c r="AL287">
        <v>5</v>
      </c>
      <c r="AM287">
        <v>5</v>
      </c>
      <c r="AN287">
        <v>5</v>
      </c>
      <c r="AO287">
        <v>5</v>
      </c>
      <c r="AP287">
        <v>5</v>
      </c>
      <c r="AQ287">
        <v>5</v>
      </c>
      <c r="AR287">
        <v>5</v>
      </c>
      <c r="AS287">
        <v>5</v>
      </c>
      <c r="AT287">
        <v>5</v>
      </c>
      <c r="AU287">
        <v>5</v>
      </c>
      <c r="AV287">
        <v>5</v>
      </c>
      <c r="AW287">
        <v>5</v>
      </c>
      <c r="AX287">
        <v>5</v>
      </c>
      <c r="AY287">
        <v>5</v>
      </c>
      <c r="AZ287">
        <v>5</v>
      </c>
      <c r="BA287">
        <v>5</v>
      </c>
      <c r="BB287">
        <v>5</v>
      </c>
      <c r="BC287">
        <v>5</v>
      </c>
      <c r="BD287">
        <v>5</v>
      </c>
      <c r="BE287">
        <v>4</v>
      </c>
      <c r="BF287">
        <v>4</v>
      </c>
      <c r="BG287">
        <v>4</v>
      </c>
      <c r="BH287">
        <v>3</v>
      </c>
      <c r="BI287">
        <v>3</v>
      </c>
      <c r="BJ287">
        <v>3</v>
      </c>
      <c r="BK287">
        <v>3</v>
      </c>
      <c r="BL287">
        <v>3</v>
      </c>
      <c r="BM287">
        <v>3</v>
      </c>
      <c r="BN287">
        <v>3</v>
      </c>
      <c r="BO287">
        <v>3</v>
      </c>
      <c r="BP287">
        <v>3</v>
      </c>
      <c r="BQ287">
        <v>3</v>
      </c>
      <c r="BR287">
        <v>3</v>
      </c>
      <c r="BS287">
        <v>3</v>
      </c>
      <c r="BT287">
        <v>3</v>
      </c>
      <c r="BU287">
        <v>3</v>
      </c>
      <c r="BV287">
        <v>3</v>
      </c>
      <c r="BW287">
        <v>3</v>
      </c>
      <c r="BX287">
        <v>3</v>
      </c>
      <c r="BY287">
        <v>3</v>
      </c>
      <c r="BZ287">
        <v>3</v>
      </c>
      <c r="CA287">
        <v>3</v>
      </c>
      <c r="CB287">
        <v>3</v>
      </c>
      <c r="CC287">
        <v>3</v>
      </c>
      <c r="CD287">
        <v>3</v>
      </c>
      <c r="CE287">
        <v>3</v>
      </c>
      <c r="CF287">
        <v>3</v>
      </c>
      <c r="CG287">
        <v>3</v>
      </c>
      <c r="CH287">
        <v>3</v>
      </c>
    </row>
    <row r="288" spans="1:86" x14ac:dyDescent="0.3">
      <c r="A288" t="s">
        <v>401</v>
      </c>
      <c r="B288" t="str">
        <f>VLOOKUP(A288,SupplyDemand!$A$2:$B$321,2,FALSE)</f>
        <v>DIV SUST BDE</v>
      </c>
      <c r="C288">
        <v>262</v>
      </c>
      <c r="E288" t="s">
        <v>109</v>
      </c>
      <c r="F288" t="s">
        <v>108</v>
      </c>
      <c r="G288">
        <v>0</v>
      </c>
      <c r="H288">
        <v>0</v>
      </c>
      <c r="I288">
        <v>1</v>
      </c>
      <c r="J288">
        <v>2</v>
      </c>
      <c r="K288">
        <v>2</v>
      </c>
      <c r="L288">
        <v>4</v>
      </c>
      <c r="M288">
        <v>5</v>
      </c>
      <c r="N288">
        <v>6</v>
      </c>
      <c r="O288">
        <v>6</v>
      </c>
      <c r="P288">
        <v>6</v>
      </c>
      <c r="Q288">
        <v>6</v>
      </c>
      <c r="R288">
        <v>6</v>
      </c>
      <c r="S288">
        <v>6</v>
      </c>
      <c r="T288">
        <v>6</v>
      </c>
      <c r="U288">
        <v>6</v>
      </c>
      <c r="V288">
        <v>6</v>
      </c>
      <c r="W288">
        <v>6</v>
      </c>
      <c r="X288">
        <v>6</v>
      </c>
      <c r="Y288">
        <v>6</v>
      </c>
      <c r="Z288">
        <v>6</v>
      </c>
      <c r="AA288">
        <v>6</v>
      </c>
      <c r="AB288">
        <v>6</v>
      </c>
      <c r="AC288">
        <v>6</v>
      </c>
      <c r="AD288">
        <v>6</v>
      </c>
      <c r="AE288">
        <v>6</v>
      </c>
      <c r="AF288">
        <v>6</v>
      </c>
      <c r="AG288">
        <v>6</v>
      </c>
      <c r="AH288">
        <v>6</v>
      </c>
      <c r="AI288">
        <v>6</v>
      </c>
      <c r="AJ288">
        <v>6</v>
      </c>
      <c r="AK288">
        <v>6</v>
      </c>
      <c r="AL288">
        <v>6</v>
      </c>
      <c r="AM288">
        <v>6</v>
      </c>
      <c r="AN288">
        <v>6</v>
      </c>
      <c r="AO288">
        <v>6</v>
      </c>
      <c r="AP288">
        <v>6</v>
      </c>
      <c r="AQ288">
        <v>6</v>
      </c>
      <c r="AR288">
        <v>6</v>
      </c>
      <c r="AS288">
        <v>6</v>
      </c>
      <c r="AT288">
        <v>6</v>
      </c>
      <c r="AU288">
        <v>6</v>
      </c>
      <c r="AV288">
        <v>6</v>
      </c>
      <c r="AW288">
        <v>6</v>
      </c>
      <c r="AX288">
        <v>6</v>
      </c>
      <c r="AY288">
        <v>6</v>
      </c>
      <c r="AZ288">
        <v>6</v>
      </c>
      <c r="BA288">
        <v>6</v>
      </c>
      <c r="BB288">
        <v>6</v>
      </c>
      <c r="BC288">
        <v>6</v>
      </c>
      <c r="BD288">
        <v>6</v>
      </c>
      <c r="BE288">
        <v>6</v>
      </c>
      <c r="BF288">
        <v>5</v>
      </c>
      <c r="BG288">
        <v>5</v>
      </c>
      <c r="BH288">
        <v>4</v>
      </c>
      <c r="BI288">
        <v>4</v>
      </c>
      <c r="BJ288">
        <v>3</v>
      </c>
      <c r="BK288">
        <v>2</v>
      </c>
      <c r="BL288">
        <v>2</v>
      </c>
      <c r="BM288">
        <v>2</v>
      </c>
      <c r="BN288">
        <v>2</v>
      </c>
      <c r="BO288">
        <v>2</v>
      </c>
      <c r="BP288">
        <v>2</v>
      </c>
      <c r="BQ288">
        <v>2</v>
      </c>
      <c r="BR288">
        <v>2</v>
      </c>
      <c r="BS288">
        <v>2</v>
      </c>
      <c r="BT288">
        <v>2</v>
      </c>
      <c r="BU288">
        <v>2</v>
      </c>
      <c r="BV288">
        <v>2</v>
      </c>
      <c r="BW288">
        <v>2</v>
      </c>
      <c r="BX288">
        <v>2</v>
      </c>
      <c r="BY288">
        <v>2</v>
      </c>
      <c r="BZ288">
        <v>1</v>
      </c>
      <c r="CA288">
        <v>1</v>
      </c>
      <c r="CB288">
        <v>1</v>
      </c>
      <c r="CC288">
        <v>1</v>
      </c>
      <c r="CD288">
        <v>1</v>
      </c>
      <c r="CE288">
        <v>1</v>
      </c>
      <c r="CF288">
        <v>1</v>
      </c>
      <c r="CG288">
        <v>1</v>
      </c>
      <c r="CH288">
        <v>1</v>
      </c>
    </row>
    <row r="289" spans="1:86" x14ac:dyDescent="0.3">
      <c r="A289" t="s">
        <v>402</v>
      </c>
      <c r="B289" t="str">
        <f>VLOOKUP(A289,SupplyDemand!$A$2:$B$321,2,FALSE)</f>
        <v>DIV SUST SPT BN (LIGHT)</v>
      </c>
      <c r="C289">
        <v>680</v>
      </c>
      <c r="E289" t="s">
        <v>109</v>
      </c>
      <c r="F289" t="s">
        <v>108</v>
      </c>
      <c r="G289">
        <v>0</v>
      </c>
      <c r="H289">
        <v>0</v>
      </c>
      <c r="I289">
        <v>1</v>
      </c>
      <c r="J289">
        <v>2</v>
      </c>
      <c r="K289">
        <v>2</v>
      </c>
      <c r="L289">
        <v>4</v>
      </c>
      <c r="M289">
        <v>5</v>
      </c>
      <c r="N289">
        <v>6</v>
      </c>
      <c r="O289">
        <v>6</v>
      </c>
      <c r="P289">
        <v>6</v>
      </c>
      <c r="Q289">
        <v>6</v>
      </c>
      <c r="R289">
        <v>6</v>
      </c>
      <c r="S289">
        <v>6</v>
      </c>
      <c r="T289">
        <v>6</v>
      </c>
      <c r="U289">
        <v>6</v>
      </c>
      <c r="V289">
        <v>6</v>
      </c>
      <c r="W289">
        <v>6</v>
      </c>
      <c r="X289">
        <v>6</v>
      </c>
      <c r="Y289">
        <v>6</v>
      </c>
      <c r="Z289">
        <v>6</v>
      </c>
      <c r="AA289">
        <v>6</v>
      </c>
      <c r="AB289">
        <v>6</v>
      </c>
      <c r="AC289">
        <v>6</v>
      </c>
      <c r="AD289">
        <v>6</v>
      </c>
      <c r="AE289">
        <v>6</v>
      </c>
      <c r="AF289">
        <v>6</v>
      </c>
      <c r="AG289">
        <v>6</v>
      </c>
      <c r="AH289">
        <v>6</v>
      </c>
      <c r="AI289">
        <v>6</v>
      </c>
      <c r="AJ289">
        <v>6</v>
      </c>
      <c r="AK289">
        <v>6</v>
      </c>
      <c r="AL289">
        <v>6</v>
      </c>
      <c r="AM289">
        <v>6</v>
      </c>
      <c r="AN289">
        <v>6</v>
      </c>
      <c r="AO289">
        <v>6</v>
      </c>
      <c r="AP289">
        <v>6</v>
      </c>
      <c r="AQ289">
        <v>6</v>
      </c>
      <c r="AR289">
        <v>6</v>
      </c>
      <c r="AS289">
        <v>6</v>
      </c>
      <c r="AT289">
        <v>6</v>
      </c>
      <c r="AU289">
        <v>6</v>
      </c>
      <c r="AV289">
        <v>6</v>
      </c>
      <c r="AW289">
        <v>6</v>
      </c>
      <c r="AX289">
        <v>6</v>
      </c>
      <c r="AY289">
        <v>6</v>
      </c>
      <c r="AZ289">
        <v>6</v>
      </c>
      <c r="BA289">
        <v>6</v>
      </c>
      <c r="BB289">
        <v>6</v>
      </c>
      <c r="BC289">
        <v>6</v>
      </c>
      <c r="BD289">
        <v>6</v>
      </c>
      <c r="BE289">
        <v>6</v>
      </c>
      <c r="BF289">
        <v>5</v>
      </c>
      <c r="BG289">
        <v>5</v>
      </c>
      <c r="BH289">
        <v>4</v>
      </c>
      <c r="BI289">
        <v>4</v>
      </c>
      <c r="BJ289">
        <v>3</v>
      </c>
      <c r="BK289">
        <v>2</v>
      </c>
      <c r="BL289">
        <v>2</v>
      </c>
      <c r="BM289">
        <v>2</v>
      </c>
      <c r="BN289">
        <v>2</v>
      </c>
      <c r="BO289">
        <v>2</v>
      </c>
      <c r="BP289">
        <v>2</v>
      </c>
      <c r="BQ289">
        <v>2</v>
      </c>
      <c r="BR289">
        <v>2</v>
      </c>
      <c r="BS289">
        <v>2</v>
      </c>
      <c r="BT289">
        <v>2</v>
      </c>
      <c r="BU289">
        <v>2</v>
      </c>
      <c r="BV289">
        <v>2</v>
      </c>
      <c r="BW289">
        <v>2</v>
      </c>
      <c r="BX289">
        <v>2</v>
      </c>
      <c r="BY289">
        <v>2</v>
      </c>
      <c r="BZ289">
        <v>1</v>
      </c>
      <c r="CA289">
        <v>1</v>
      </c>
      <c r="CB289">
        <v>1</v>
      </c>
      <c r="CC289">
        <v>1</v>
      </c>
      <c r="CD289">
        <v>1</v>
      </c>
      <c r="CE289">
        <v>1</v>
      </c>
      <c r="CF289">
        <v>1</v>
      </c>
      <c r="CG289">
        <v>1</v>
      </c>
      <c r="CH289">
        <v>1</v>
      </c>
    </row>
    <row r="290" spans="1:86" x14ac:dyDescent="0.3">
      <c r="A290" t="s">
        <v>404</v>
      </c>
      <c r="B290" t="str">
        <f>VLOOKUP(A290,SupplyDemand!$A$2:$B$321,2,FALSE)</f>
        <v>CBT SUST SPT BN</v>
      </c>
      <c r="C290">
        <v>70</v>
      </c>
      <c r="E290" t="s">
        <v>109</v>
      </c>
      <c r="F290" t="s">
        <v>108</v>
      </c>
      <c r="G290">
        <v>0</v>
      </c>
      <c r="H290">
        <v>5</v>
      </c>
      <c r="I290">
        <v>14</v>
      </c>
      <c r="J290">
        <v>18</v>
      </c>
      <c r="K290">
        <v>21</v>
      </c>
      <c r="L290">
        <v>23</v>
      </c>
      <c r="M290">
        <v>27</v>
      </c>
      <c r="N290">
        <v>29</v>
      </c>
      <c r="O290">
        <v>29</v>
      </c>
      <c r="P290">
        <v>29</v>
      </c>
      <c r="Q290">
        <v>29</v>
      </c>
      <c r="R290">
        <v>29</v>
      </c>
      <c r="S290">
        <v>30</v>
      </c>
      <c r="T290">
        <v>30</v>
      </c>
      <c r="U290">
        <v>30</v>
      </c>
      <c r="V290">
        <v>30</v>
      </c>
      <c r="W290">
        <v>30</v>
      </c>
      <c r="X290">
        <v>30</v>
      </c>
      <c r="Y290">
        <v>30</v>
      </c>
      <c r="Z290">
        <v>30</v>
      </c>
      <c r="AA290">
        <v>30</v>
      </c>
      <c r="AB290">
        <v>21</v>
      </c>
      <c r="AC290">
        <v>21</v>
      </c>
      <c r="AD290">
        <v>21</v>
      </c>
      <c r="AE290">
        <v>21</v>
      </c>
      <c r="AF290">
        <v>21</v>
      </c>
      <c r="AG290">
        <v>20</v>
      </c>
      <c r="AH290">
        <v>20</v>
      </c>
      <c r="AI290">
        <v>20</v>
      </c>
      <c r="AJ290">
        <v>20</v>
      </c>
      <c r="AK290">
        <v>20</v>
      </c>
      <c r="AL290">
        <v>20</v>
      </c>
      <c r="AM290">
        <v>20</v>
      </c>
      <c r="AN290">
        <v>20</v>
      </c>
      <c r="AO290">
        <v>20</v>
      </c>
      <c r="AP290">
        <v>20</v>
      </c>
      <c r="AQ290">
        <v>20</v>
      </c>
      <c r="AR290">
        <v>20</v>
      </c>
      <c r="AS290">
        <v>20</v>
      </c>
      <c r="AT290">
        <v>20</v>
      </c>
      <c r="AU290">
        <v>20</v>
      </c>
      <c r="AV290">
        <v>20</v>
      </c>
      <c r="AW290">
        <v>20</v>
      </c>
      <c r="AX290">
        <v>20</v>
      </c>
      <c r="AY290">
        <v>20</v>
      </c>
      <c r="AZ290">
        <v>20</v>
      </c>
      <c r="BA290">
        <v>19</v>
      </c>
      <c r="BB290">
        <v>18</v>
      </c>
      <c r="BC290">
        <v>16</v>
      </c>
      <c r="BD290">
        <v>15</v>
      </c>
      <c r="BE290">
        <v>14</v>
      </c>
      <c r="BF290">
        <v>13</v>
      </c>
      <c r="BG290">
        <v>11</v>
      </c>
      <c r="BH290">
        <v>11</v>
      </c>
      <c r="BI290">
        <v>9</v>
      </c>
      <c r="BJ290">
        <v>8</v>
      </c>
      <c r="BK290">
        <v>8</v>
      </c>
      <c r="BL290">
        <v>8</v>
      </c>
      <c r="BM290">
        <v>8</v>
      </c>
      <c r="BN290">
        <v>8</v>
      </c>
      <c r="BO290">
        <v>8</v>
      </c>
      <c r="BP290">
        <v>7</v>
      </c>
      <c r="BQ290">
        <v>7</v>
      </c>
      <c r="BR290">
        <v>7</v>
      </c>
      <c r="BS290">
        <v>7</v>
      </c>
      <c r="BT290">
        <v>7</v>
      </c>
      <c r="BU290">
        <v>7</v>
      </c>
      <c r="BV290">
        <v>7</v>
      </c>
      <c r="BW290">
        <v>7</v>
      </c>
      <c r="BX290">
        <v>7</v>
      </c>
      <c r="BY290">
        <v>6</v>
      </c>
      <c r="BZ290">
        <v>6</v>
      </c>
      <c r="CA290">
        <v>6</v>
      </c>
      <c r="CB290">
        <v>6</v>
      </c>
      <c r="CC290">
        <v>6</v>
      </c>
      <c r="CD290">
        <v>6</v>
      </c>
      <c r="CE290">
        <v>6</v>
      </c>
      <c r="CF290">
        <v>6</v>
      </c>
      <c r="CG290">
        <v>6</v>
      </c>
      <c r="CH290">
        <v>6</v>
      </c>
    </row>
    <row r="291" spans="1:86" x14ac:dyDescent="0.3">
      <c r="A291" t="s">
        <v>405</v>
      </c>
      <c r="B291" t="str">
        <f>VLOOKUP(A291,SupplyDemand!$A$2:$B$321,2,FALSE)</f>
        <v>BDE SPT BN (MDTF)</v>
      </c>
      <c r="C291">
        <v>436</v>
      </c>
      <c r="E291" t="s">
        <v>109</v>
      </c>
      <c r="F291" t="s">
        <v>108</v>
      </c>
      <c r="G291">
        <v>0</v>
      </c>
      <c r="H291">
        <v>2</v>
      </c>
      <c r="I291">
        <v>3</v>
      </c>
      <c r="J291">
        <v>3</v>
      </c>
      <c r="K291">
        <v>3</v>
      </c>
      <c r="L291">
        <v>3</v>
      </c>
      <c r="M291">
        <v>3</v>
      </c>
      <c r="N291">
        <v>3</v>
      </c>
      <c r="O291">
        <v>3</v>
      </c>
      <c r="P291">
        <v>3</v>
      </c>
      <c r="Q291">
        <v>3</v>
      </c>
      <c r="R291">
        <v>3</v>
      </c>
      <c r="S291">
        <v>3</v>
      </c>
      <c r="T291">
        <v>3</v>
      </c>
      <c r="U291">
        <v>3</v>
      </c>
      <c r="V291">
        <v>3</v>
      </c>
      <c r="W291">
        <v>3</v>
      </c>
      <c r="X291">
        <v>3</v>
      </c>
      <c r="Y291">
        <v>3</v>
      </c>
      <c r="Z291">
        <v>3</v>
      </c>
      <c r="AA291">
        <v>3</v>
      </c>
      <c r="AB291">
        <v>3</v>
      </c>
      <c r="AC291">
        <v>3</v>
      </c>
      <c r="AD291">
        <v>3</v>
      </c>
      <c r="AE291">
        <v>3</v>
      </c>
      <c r="AF291">
        <v>3</v>
      </c>
      <c r="AG291">
        <v>3</v>
      </c>
      <c r="AH291">
        <v>3</v>
      </c>
      <c r="AI291">
        <v>3</v>
      </c>
      <c r="AJ291">
        <v>3</v>
      </c>
      <c r="AK291">
        <v>3</v>
      </c>
      <c r="AL291">
        <v>3</v>
      </c>
      <c r="AM291">
        <v>3</v>
      </c>
      <c r="AN291">
        <v>3</v>
      </c>
      <c r="AO291">
        <v>3</v>
      </c>
      <c r="AP291">
        <v>3</v>
      </c>
      <c r="AQ291">
        <v>3</v>
      </c>
      <c r="AR291">
        <v>3</v>
      </c>
      <c r="AS291">
        <v>3</v>
      </c>
      <c r="AT291">
        <v>3</v>
      </c>
      <c r="AU291">
        <v>3</v>
      </c>
      <c r="AV291">
        <v>3</v>
      </c>
      <c r="AW291">
        <v>3</v>
      </c>
      <c r="AX291">
        <v>3</v>
      </c>
      <c r="AY291">
        <v>3</v>
      </c>
      <c r="AZ291">
        <v>3</v>
      </c>
      <c r="BA291">
        <v>3</v>
      </c>
      <c r="BB291">
        <v>3</v>
      </c>
      <c r="BC291">
        <v>3</v>
      </c>
      <c r="BD291">
        <v>3</v>
      </c>
      <c r="BE291">
        <v>3</v>
      </c>
      <c r="BF291">
        <v>3</v>
      </c>
      <c r="BG291">
        <v>3</v>
      </c>
      <c r="BH291">
        <v>3</v>
      </c>
      <c r="BI291">
        <v>3</v>
      </c>
      <c r="BJ291">
        <v>3</v>
      </c>
      <c r="BK291">
        <v>3</v>
      </c>
      <c r="BL291">
        <v>3</v>
      </c>
      <c r="BM291">
        <v>3</v>
      </c>
      <c r="BN291">
        <v>3</v>
      </c>
      <c r="BO291">
        <v>3</v>
      </c>
      <c r="BP291">
        <v>3</v>
      </c>
      <c r="BQ291">
        <v>3</v>
      </c>
      <c r="BR291">
        <v>3</v>
      </c>
      <c r="BS291">
        <v>3</v>
      </c>
      <c r="BT291">
        <v>3</v>
      </c>
      <c r="BU291">
        <v>3</v>
      </c>
      <c r="BV291">
        <v>3</v>
      </c>
      <c r="BW291">
        <v>3</v>
      </c>
      <c r="BX291">
        <v>3</v>
      </c>
      <c r="BY291">
        <v>3</v>
      </c>
      <c r="BZ291">
        <v>3</v>
      </c>
      <c r="CA291">
        <v>3</v>
      </c>
      <c r="CB291">
        <v>3</v>
      </c>
      <c r="CC291">
        <v>3</v>
      </c>
      <c r="CD291">
        <v>3</v>
      </c>
      <c r="CE291">
        <v>3</v>
      </c>
      <c r="CF291">
        <v>3</v>
      </c>
      <c r="CG291">
        <v>3</v>
      </c>
      <c r="CH291">
        <v>3</v>
      </c>
    </row>
    <row r="292" spans="1:86" x14ac:dyDescent="0.3">
      <c r="A292" t="s">
        <v>406</v>
      </c>
      <c r="B292" t="str">
        <f>VLOOKUP(A292,SupplyDemand!$A$2:$B$321,2,FALSE)</f>
        <v>EXPEDIT SUST CMD</v>
      </c>
      <c r="C292">
        <v>262</v>
      </c>
      <c r="E292" t="s">
        <v>109</v>
      </c>
      <c r="F292" t="s">
        <v>108</v>
      </c>
      <c r="G292">
        <v>0</v>
      </c>
      <c r="H292">
        <v>0</v>
      </c>
      <c r="I292">
        <v>1</v>
      </c>
      <c r="J292">
        <v>1</v>
      </c>
      <c r="K292">
        <v>2</v>
      </c>
      <c r="L292">
        <v>2</v>
      </c>
      <c r="M292">
        <v>3</v>
      </c>
      <c r="N292">
        <v>3</v>
      </c>
      <c r="O292">
        <v>3</v>
      </c>
      <c r="P292">
        <v>3</v>
      </c>
      <c r="Q292">
        <v>3</v>
      </c>
      <c r="R292">
        <v>3</v>
      </c>
      <c r="S292">
        <v>3</v>
      </c>
      <c r="T292">
        <v>3</v>
      </c>
      <c r="U292">
        <v>3</v>
      </c>
      <c r="V292">
        <v>3</v>
      </c>
      <c r="W292">
        <v>3</v>
      </c>
      <c r="X292">
        <v>3</v>
      </c>
      <c r="Y292">
        <v>3</v>
      </c>
      <c r="Z292">
        <v>3</v>
      </c>
      <c r="AA292">
        <v>3</v>
      </c>
      <c r="AB292">
        <v>3</v>
      </c>
      <c r="AC292">
        <v>3</v>
      </c>
      <c r="AD292">
        <v>3</v>
      </c>
      <c r="AE292">
        <v>3</v>
      </c>
      <c r="AF292">
        <v>3</v>
      </c>
      <c r="AG292">
        <v>3</v>
      </c>
      <c r="AH292">
        <v>3</v>
      </c>
      <c r="AI292">
        <v>3</v>
      </c>
      <c r="AJ292">
        <v>3</v>
      </c>
      <c r="AK292">
        <v>3</v>
      </c>
      <c r="AL292">
        <v>3</v>
      </c>
      <c r="AM292">
        <v>3</v>
      </c>
      <c r="AN292">
        <v>3</v>
      </c>
      <c r="AO292">
        <v>3</v>
      </c>
      <c r="AP292">
        <v>3</v>
      </c>
      <c r="AQ292">
        <v>3</v>
      </c>
      <c r="AR292">
        <v>3</v>
      </c>
      <c r="AS292">
        <v>3</v>
      </c>
      <c r="AT292">
        <v>3</v>
      </c>
      <c r="AU292">
        <v>3</v>
      </c>
      <c r="AV292">
        <v>3</v>
      </c>
      <c r="AW292">
        <v>3</v>
      </c>
      <c r="AX292">
        <v>3</v>
      </c>
      <c r="AY292">
        <v>3</v>
      </c>
      <c r="AZ292">
        <v>3</v>
      </c>
      <c r="BA292">
        <v>3</v>
      </c>
      <c r="BB292">
        <v>3</v>
      </c>
      <c r="BC292">
        <v>3</v>
      </c>
      <c r="BD292">
        <v>3</v>
      </c>
      <c r="BE292">
        <v>3</v>
      </c>
      <c r="BF292">
        <v>3</v>
      </c>
      <c r="BG292">
        <v>2</v>
      </c>
      <c r="BH292">
        <v>2</v>
      </c>
      <c r="BI292">
        <v>2</v>
      </c>
      <c r="BJ292">
        <v>1</v>
      </c>
      <c r="BK292">
        <v>1</v>
      </c>
      <c r="BL292">
        <v>1</v>
      </c>
      <c r="BM292">
        <v>1</v>
      </c>
      <c r="BN292">
        <v>1</v>
      </c>
      <c r="BO292">
        <v>1</v>
      </c>
      <c r="BP292">
        <v>1</v>
      </c>
      <c r="BQ292">
        <v>1</v>
      </c>
      <c r="BR292">
        <v>1</v>
      </c>
      <c r="BS292">
        <v>1</v>
      </c>
      <c r="BT292">
        <v>1</v>
      </c>
      <c r="BU292">
        <v>1</v>
      </c>
      <c r="BV292">
        <v>1</v>
      </c>
      <c r="BW292">
        <v>1</v>
      </c>
      <c r="BX292">
        <v>1</v>
      </c>
      <c r="BY292">
        <v>1</v>
      </c>
      <c r="BZ292">
        <v>1</v>
      </c>
      <c r="CA292">
        <v>1</v>
      </c>
      <c r="CB292">
        <v>1</v>
      </c>
      <c r="CC292">
        <v>1</v>
      </c>
      <c r="CD292">
        <v>1</v>
      </c>
      <c r="CE292">
        <v>1</v>
      </c>
      <c r="CF292">
        <v>1</v>
      </c>
      <c r="CG292">
        <v>1</v>
      </c>
      <c r="CH292">
        <v>1</v>
      </c>
    </row>
    <row r="293" spans="1:86" x14ac:dyDescent="0.3">
      <c r="A293" t="s">
        <v>407</v>
      </c>
      <c r="B293" t="str">
        <f>VLOOKUP(A293,SupplyDemand!$A$2:$B$321,2,FALSE)</f>
        <v>THTR SUST CMD</v>
      </c>
      <c r="C293">
        <v>349</v>
      </c>
      <c r="E293" t="s">
        <v>109</v>
      </c>
      <c r="F293" t="s">
        <v>108</v>
      </c>
      <c r="G293">
        <v>0</v>
      </c>
      <c r="H293">
        <v>0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1</v>
      </c>
      <c r="AO293">
        <v>1</v>
      </c>
      <c r="AP293">
        <v>1</v>
      </c>
      <c r="AQ293">
        <v>1</v>
      </c>
      <c r="AR293">
        <v>1</v>
      </c>
      <c r="AS293">
        <v>1</v>
      </c>
      <c r="AT293">
        <v>1</v>
      </c>
      <c r="AU293">
        <v>1</v>
      </c>
      <c r="AV293">
        <v>1</v>
      </c>
      <c r="AW293">
        <v>1</v>
      </c>
      <c r="AX293">
        <v>1</v>
      </c>
      <c r="AY293">
        <v>1</v>
      </c>
      <c r="AZ293">
        <v>1</v>
      </c>
      <c r="BA293">
        <v>1</v>
      </c>
      <c r="BB293">
        <v>1</v>
      </c>
      <c r="BC293">
        <v>1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1</v>
      </c>
      <c r="BK293">
        <v>1</v>
      </c>
      <c r="BL293">
        <v>1</v>
      </c>
      <c r="BM293">
        <v>1</v>
      </c>
      <c r="BN293">
        <v>1</v>
      </c>
      <c r="BO293">
        <v>1</v>
      </c>
      <c r="BP293">
        <v>1</v>
      </c>
      <c r="BQ293">
        <v>1</v>
      </c>
      <c r="BR293">
        <v>1</v>
      </c>
      <c r="BS293">
        <v>1</v>
      </c>
      <c r="BT293">
        <v>1</v>
      </c>
      <c r="BU293">
        <v>1</v>
      </c>
      <c r="BV293">
        <v>1</v>
      </c>
      <c r="BW293">
        <v>1</v>
      </c>
      <c r="BX293">
        <v>1</v>
      </c>
      <c r="BY293">
        <v>1</v>
      </c>
      <c r="BZ293">
        <v>1</v>
      </c>
      <c r="CA293">
        <v>1</v>
      </c>
      <c r="CB293">
        <v>1</v>
      </c>
      <c r="CC293">
        <v>1</v>
      </c>
      <c r="CD293">
        <v>1</v>
      </c>
      <c r="CE293">
        <v>1</v>
      </c>
      <c r="CF293">
        <v>1</v>
      </c>
      <c r="CG293">
        <v>1</v>
      </c>
      <c r="CH293">
        <v>1</v>
      </c>
    </row>
    <row r="294" spans="1:86" x14ac:dyDescent="0.3">
      <c r="A294" t="s">
        <v>408</v>
      </c>
      <c r="B294" t="str">
        <f>VLOOKUP(A294,SupplyDemand!$A$2:$B$321,2,FALSE)</f>
        <v>HHC, SUST BDE (SO)</v>
      </c>
      <c r="C294">
        <v>262</v>
      </c>
      <c r="E294" t="s">
        <v>109</v>
      </c>
      <c r="F294" t="s">
        <v>108</v>
      </c>
      <c r="G294">
        <v>0</v>
      </c>
      <c r="H294">
        <v>0</v>
      </c>
      <c r="I294">
        <v>0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1</v>
      </c>
      <c r="AQ294">
        <v>1</v>
      </c>
      <c r="AR294">
        <v>1</v>
      </c>
      <c r="AS294">
        <v>1</v>
      </c>
      <c r="AT294">
        <v>1</v>
      </c>
      <c r="AU294">
        <v>1</v>
      </c>
      <c r="AV294">
        <v>1</v>
      </c>
      <c r="AW294">
        <v>1</v>
      </c>
      <c r="AX294">
        <v>1</v>
      </c>
      <c r="AY294">
        <v>1</v>
      </c>
      <c r="AZ294">
        <v>1</v>
      </c>
      <c r="BA294">
        <v>1</v>
      </c>
      <c r="BB294">
        <v>1</v>
      </c>
      <c r="BC294">
        <v>1</v>
      </c>
      <c r="BD294">
        <v>1</v>
      </c>
      <c r="BE294">
        <v>1</v>
      </c>
      <c r="BF294">
        <v>1</v>
      </c>
      <c r="BG294">
        <v>1</v>
      </c>
      <c r="BH294">
        <v>1</v>
      </c>
      <c r="BI294">
        <v>1</v>
      </c>
      <c r="BJ294">
        <v>1</v>
      </c>
      <c r="BK294">
        <v>1</v>
      </c>
      <c r="BL294">
        <v>1</v>
      </c>
      <c r="BM294">
        <v>1</v>
      </c>
      <c r="BN294">
        <v>1</v>
      </c>
      <c r="BO294">
        <v>1</v>
      </c>
      <c r="BP294">
        <v>1</v>
      </c>
      <c r="BQ294">
        <v>1</v>
      </c>
      <c r="BR294">
        <v>1</v>
      </c>
      <c r="BS294">
        <v>1</v>
      </c>
      <c r="BT294">
        <v>1</v>
      </c>
      <c r="BU294">
        <v>1</v>
      </c>
      <c r="BV294">
        <v>1</v>
      </c>
      <c r="BW294">
        <v>1</v>
      </c>
      <c r="BX294">
        <v>1</v>
      </c>
      <c r="BY294">
        <v>1</v>
      </c>
      <c r="BZ294">
        <v>1</v>
      </c>
      <c r="CA294">
        <v>1</v>
      </c>
      <c r="CB294">
        <v>1</v>
      </c>
      <c r="CC294">
        <v>1</v>
      </c>
      <c r="CD294">
        <v>1</v>
      </c>
      <c r="CE294">
        <v>1</v>
      </c>
      <c r="CF294">
        <v>1</v>
      </c>
      <c r="CG294">
        <v>1</v>
      </c>
      <c r="CH294">
        <v>1</v>
      </c>
    </row>
    <row r="295" spans="1:86" x14ac:dyDescent="0.3">
      <c r="A295" t="s">
        <v>409</v>
      </c>
      <c r="B295" t="str">
        <f>VLOOKUP(A295,SupplyDemand!$A$2:$B$321,2,FALSE)</f>
        <v>MULTI-DOMAIN EFFECTS BN (MDEB) MDTF</v>
      </c>
      <c r="C295">
        <v>523</v>
      </c>
      <c r="E295" t="s">
        <v>109</v>
      </c>
      <c r="F295" t="s">
        <v>108</v>
      </c>
      <c r="G295">
        <v>0</v>
      </c>
      <c r="H295">
        <v>2</v>
      </c>
      <c r="I295">
        <v>3</v>
      </c>
      <c r="J295">
        <v>3</v>
      </c>
      <c r="K295">
        <v>3</v>
      </c>
      <c r="L295">
        <v>3</v>
      </c>
      <c r="M295">
        <v>3</v>
      </c>
      <c r="N295">
        <v>3</v>
      </c>
      <c r="O295">
        <v>3</v>
      </c>
      <c r="P295">
        <v>3</v>
      </c>
      <c r="Q295">
        <v>3</v>
      </c>
      <c r="R295">
        <v>3</v>
      </c>
      <c r="S295">
        <v>3</v>
      </c>
      <c r="T295">
        <v>3</v>
      </c>
      <c r="U295">
        <v>3</v>
      </c>
      <c r="V295">
        <v>3</v>
      </c>
      <c r="W295">
        <v>3</v>
      </c>
      <c r="X295">
        <v>3</v>
      </c>
      <c r="Y295">
        <v>3</v>
      </c>
      <c r="Z295">
        <v>3</v>
      </c>
      <c r="AA295">
        <v>3</v>
      </c>
      <c r="AB295">
        <v>3</v>
      </c>
      <c r="AC295">
        <v>3</v>
      </c>
      <c r="AD295">
        <v>3</v>
      </c>
      <c r="AE295">
        <v>3</v>
      </c>
      <c r="AF295">
        <v>3</v>
      </c>
      <c r="AG295">
        <v>3</v>
      </c>
      <c r="AH295">
        <v>3</v>
      </c>
      <c r="AI295">
        <v>3</v>
      </c>
      <c r="AJ295">
        <v>3</v>
      </c>
      <c r="AK295">
        <v>3</v>
      </c>
      <c r="AL295">
        <v>3</v>
      </c>
      <c r="AM295">
        <v>3</v>
      </c>
      <c r="AN295">
        <v>3</v>
      </c>
      <c r="AO295">
        <v>3</v>
      </c>
      <c r="AP295">
        <v>3</v>
      </c>
      <c r="AQ295">
        <v>3</v>
      </c>
      <c r="AR295">
        <v>3</v>
      </c>
      <c r="AS295">
        <v>3</v>
      </c>
      <c r="AT295">
        <v>3</v>
      </c>
      <c r="AU295">
        <v>3</v>
      </c>
      <c r="AV295">
        <v>3</v>
      </c>
      <c r="AW295">
        <v>3</v>
      </c>
      <c r="AX295">
        <v>3</v>
      </c>
      <c r="AY295">
        <v>3</v>
      </c>
      <c r="AZ295">
        <v>3</v>
      </c>
      <c r="BA295">
        <v>3</v>
      </c>
      <c r="BB295">
        <v>3</v>
      </c>
      <c r="BC295">
        <v>3</v>
      </c>
      <c r="BD295">
        <v>3</v>
      </c>
      <c r="BE295">
        <v>3</v>
      </c>
      <c r="BF295">
        <v>3</v>
      </c>
      <c r="BG295">
        <v>3</v>
      </c>
      <c r="BH295">
        <v>3</v>
      </c>
      <c r="BI295">
        <v>3</v>
      </c>
      <c r="BJ295">
        <v>3</v>
      </c>
      <c r="BK295">
        <v>3</v>
      </c>
      <c r="BL295">
        <v>3</v>
      </c>
      <c r="BM295">
        <v>3</v>
      </c>
      <c r="BN295">
        <v>3</v>
      </c>
      <c r="BO295">
        <v>3</v>
      </c>
      <c r="BP295">
        <v>3</v>
      </c>
      <c r="BQ295">
        <v>3</v>
      </c>
      <c r="BR295">
        <v>3</v>
      </c>
      <c r="BS295">
        <v>3</v>
      </c>
      <c r="BT295">
        <v>3</v>
      </c>
      <c r="BU295">
        <v>3</v>
      </c>
      <c r="BV295">
        <v>3</v>
      </c>
      <c r="BW295">
        <v>3</v>
      </c>
      <c r="BX295">
        <v>3</v>
      </c>
      <c r="BY295">
        <v>3</v>
      </c>
      <c r="BZ295">
        <v>3</v>
      </c>
      <c r="CA295">
        <v>3</v>
      </c>
      <c r="CB295">
        <v>3</v>
      </c>
      <c r="CC295">
        <v>3</v>
      </c>
      <c r="CD295">
        <v>3</v>
      </c>
      <c r="CE295">
        <v>3</v>
      </c>
      <c r="CF295">
        <v>3</v>
      </c>
      <c r="CG295">
        <v>3</v>
      </c>
      <c r="CH295">
        <v>3</v>
      </c>
    </row>
    <row r="296" spans="1:86" x14ac:dyDescent="0.3">
      <c r="A296" t="s">
        <v>410</v>
      </c>
      <c r="B296" t="str">
        <f>VLOOKUP(A296,SupplyDemand!$A$2:$B$321,2,FALSE)</f>
        <v>CYBER WARFARE BN HQ</v>
      </c>
      <c r="C296">
        <v>87</v>
      </c>
      <c r="E296" t="s">
        <v>109</v>
      </c>
      <c r="F296" t="s">
        <v>108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  <c r="AM296">
        <v>1</v>
      </c>
      <c r="AN296">
        <v>1</v>
      </c>
      <c r="AO296">
        <v>1</v>
      </c>
      <c r="AP296">
        <v>1</v>
      </c>
      <c r="AQ296">
        <v>1</v>
      </c>
      <c r="AR296">
        <v>1</v>
      </c>
      <c r="AS296">
        <v>1</v>
      </c>
      <c r="AT296">
        <v>1</v>
      </c>
      <c r="AU296">
        <v>1</v>
      </c>
      <c r="AV296">
        <v>1</v>
      </c>
      <c r="AW296">
        <v>1</v>
      </c>
      <c r="AX296">
        <v>1</v>
      </c>
      <c r="AY296">
        <v>1</v>
      </c>
      <c r="AZ296">
        <v>1</v>
      </c>
      <c r="BA296">
        <v>1</v>
      </c>
      <c r="BB296">
        <v>1</v>
      </c>
      <c r="BC296">
        <v>1</v>
      </c>
      <c r="BD296">
        <v>1</v>
      </c>
      <c r="BE296">
        <v>1</v>
      </c>
      <c r="BF296">
        <v>1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</row>
    <row r="297" spans="1:86" x14ac:dyDescent="0.3">
      <c r="A297" t="s">
        <v>411</v>
      </c>
      <c r="B297" t="str">
        <f>VLOOKUP(A297,SupplyDemand!$A$2:$B$321,2,FALSE)</f>
        <v>CYBER WARFARE CO</v>
      </c>
      <c r="C297">
        <v>174</v>
      </c>
      <c r="E297" t="s">
        <v>109</v>
      </c>
      <c r="F297" t="s">
        <v>108</v>
      </c>
      <c r="G297">
        <v>0</v>
      </c>
      <c r="H297">
        <v>0</v>
      </c>
      <c r="I297">
        <v>0</v>
      </c>
      <c r="J297">
        <v>1</v>
      </c>
      <c r="K297">
        <v>1</v>
      </c>
      <c r="L297">
        <v>1</v>
      </c>
      <c r="M297">
        <v>2</v>
      </c>
      <c r="N297">
        <v>2</v>
      </c>
      <c r="O297">
        <v>2</v>
      </c>
      <c r="P297">
        <v>2</v>
      </c>
      <c r="Q297">
        <v>2</v>
      </c>
      <c r="R297">
        <v>2</v>
      </c>
      <c r="S297">
        <v>2</v>
      </c>
      <c r="T297">
        <v>2</v>
      </c>
      <c r="U297">
        <v>2</v>
      </c>
      <c r="V297">
        <v>2</v>
      </c>
      <c r="W297">
        <v>2</v>
      </c>
      <c r="X297">
        <v>2</v>
      </c>
      <c r="Y297">
        <v>2</v>
      </c>
      <c r="Z297">
        <v>2</v>
      </c>
      <c r="AA297">
        <v>2</v>
      </c>
      <c r="AB297">
        <v>2</v>
      </c>
      <c r="AC297">
        <v>2</v>
      </c>
      <c r="AD297">
        <v>2</v>
      </c>
      <c r="AE297">
        <v>2</v>
      </c>
      <c r="AF297">
        <v>2</v>
      </c>
      <c r="AG297">
        <v>2</v>
      </c>
      <c r="AH297">
        <v>2</v>
      </c>
      <c r="AI297">
        <v>2</v>
      </c>
      <c r="AJ297">
        <v>2</v>
      </c>
      <c r="AK297">
        <v>2</v>
      </c>
      <c r="AL297">
        <v>2</v>
      </c>
      <c r="AM297">
        <v>2</v>
      </c>
      <c r="AN297">
        <v>2</v>
      </c>
      <c r="AO297">
        <v>2</v>
      </c>
      <c r="AP297">
        <v>2</v>
      </c>
      <c r="AQ297">
        <v>2</v>
      </c>
      <c r="AR297">
        <v>2</v>
      </c>
      <c r="AS297">
        <v>2</v>
      </c>
      <c r="AT297">
        <v>2</v>
      </c>
      <c r="AU297">
        <v>2</v>
      </c>
      <c r="AV297">
        <v>2</v>
      </c>
      <c r="AW297">
        <v>2</v>
      </c>
      <c r="AX297">
        <v>2</v>
      </c>
      <c r="AY297">
        <v>2</v>
      </c>
      <c r="AZ297">
        <v>2</v>
      </c>
      <c r="BA297">
        <v>2</v>
      </c>
      <c r="BB297">
        <v>2</v>
      </c>
      <c r="BC297">
        <v>2</v>
      </c>
      <c r="BD297">
        <v>2</v>
      </c>
      <c r="BE297">
        <v>2</v>
      </c>
      <c r="BF297">
        <v>2</v>
      </c>
      <c r="BG297">
        <v>1</v>
      </c>
      <c r="BH297">
        <v>1</v>
      </c>
      <c r="BI297">
        <v>1</v>
      </c>
      <c r="BJ297">
        <v>1</v>
      </c>
      <c r="BK297">
        <v>1</v>
      </c>
      <c r="BL297">
        <v>1</v>
      </c>
      <c r="BM297">
        <v>1</v>
      </c>
      <c r="BN297">
        <v>1</v>
      </c>
      <c r="BO297">
        <v>1</v>
      </c>
      <c r="BP297">
        <v>1</v>
      </c>
      <c r="BQ297">
        <v>1</v>
      </c>
      <c r="BR297">
        <v>1</v>
      </c>
      <c r="BS297">
        <v>1</v>
      </c>
      <c r="BT297">
        <v>1</v>
      </c>
      <c r="BU297">
        <v>1</v>
      </c>
      <c r="BV297">
        <v>1</v>
      </c>
      <c r="BW297">
        <v>1</v>
      </c>
      <c r="BX297">
        <v>1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</row>
    <row r="298" spans="1:86" x14ac:dyDescent="0.3">
      <c r="A298" t="s">
        <v>412</v>
      </c>
      <c r="B298" t="str">
        <f>VLOOKUP(A298,SupplyDemand!$A$2:$B$321,2,FALSE)</f>
        <v>EW CO (DIV)</v>
      </c>
      <c r="C298">
        <v>87</v>
      </c>
      <c r="E298" t="s">
        <v>109</v>
      </c>
      <c r="F298" t="s">
        <v>108</v>
      </c>
      <c r="G298">
        <v>0</v>
      </c>
      <c r="H298">
        <v>0</v>
      </c>
      <c r="I298">
        <v>1</v>
      </c>
      <c r="J298">
        <v>2</v>
      </c>
      <c r="K298">
        <v>3</v>
      </c>
      <c r="L298">
        <v>4</v>
      </c>
      <c r="M298">
        <v>5</v>
      </c>
      <c r="N298">
        <v>6</v>
      </c>
      <c r="O298">
        <v>6</v>
      </c>
      <c r="P298">
        <v>6</v>
      </c>
      <c r="Q298">
        <v>6</v>
      </c>
      <c r="R298">
        <v>6</v>
      </c>
      <c r="S298">
        <v>6</v>
      </c>
      <c r="T298">
        <v>6</v>
      </c>
      <c r="U298">
        <v>6</v>
      </c>
      <c r="V298">
        <v>6</v>
      </c>
      <c r="W298">
        <v>6</v>
      </c>
      <c r="X298">
        <v>6</v>
      </c>
      <c r="Y298">
        <v>6</v>
      </c>
      <c r="Z298">
        <v>6</v>
      </c>
      <c r="AA298">
        <v>6</v>
      </c>
      <c r="AB298">
        <v>6</v>
      </c>
      <c r="AC298">
        <v>6</v>
      </c>
      <c r="AD298">
        <v>6</v>
      </c>
      <c r="AE298">
        <v>6</v>
      </c>
      <c r="AF298">
        <v>6</v>
      </c>
      <c r="AG298">
        <v>6</v>
      </c>
      <c r="AH298">
        <v>6</v>
      </c>
      <c r="AI298">
        <v>6</v>
      </c>
      <c r="AJ298">
        <v>6</v>
      </c>
      <c r="AK298">
        <v>6</v>
      </c>
      <c r="AL298">
        <v>6</v>
      </c>
      <c r="AM298">
        <v>6</v>
      </c>
      <c r="AN298">
        <v>6</v>
      </c>
      <c r="AO298">
        <v>6</v>
      </c>
      <c r="AP298">
        <v>6</v>
      </c>
      <c r="AQ298">
        <v>6</v>
      </c>
      <c r="AR298">
        <v>6</v>
      </c>
      <c r="AS298">
        <v>6</v>
      </c>
      <c r="AT298">
        <v>6</v>
      </c>
      <c r="AU298">
        <v>6</v>
      </c>
      <c r="AV298">
        <v>6</v>
      </c>
      <c r="AW298">
        <v>6</v>
      </c>
      <c r="AX298">
        <v>6</v>
      </c>
      <c r="AY298">
        <v>6</v>
      </c>
      <c r="AZ298">
        <v>6</v>
      </c>
      <c r="BA298">
        <v>6</v>
      </c>
      <c r="BB298">
        <v>6</v>
      </c>
      <c r="BC298">
        <v>6</v>
      </c>
      <c r="BD298">
        <v>6</v>
      </c>
      <c r="BE298">
        <v>6</v>
      </c>
      <c r="BF298">
        <v>5</v>
      </c>
      <c r="BG298">
        <v>5</v>
      </c>
      <c r="BH298">
        <v>4</v>
      </c>
      <c r="BI298">
        <v>3</v>
      </c>
      <c r="BJ298">
        <v>3</v>
      </c>
      <c r="BK298">
        <v>2</v>
      </c>
      <c r="BL298">
        <v>2</v>
      </c>
      <c r="BM298">
        <v>2</v>
      </c>
      <c r="BN298">
        <v>2</v>
      </c>
      <c r="BO298">
        <v>2</v>
      </c>
      <c r="BP298">
        <v>2</v>
      </c>
      <c r="BQ298">
        <v>2</v>
      </c>
      <c r="BR298">
        <v>2</v>
      </c>
      <c r="BS298">
        <v>2</v>
      </c>
      <c r="BT298">
        <v>2</v>
      </c>
      <c r="BU298">
        <v>2</v>
      </c>
      <c r="BV298">
        <v>2</v>
      </c>
      <c r="BW298">
        <v>2</v>
      </c>
      <c r="BX298">
        <v>2</v>
      </c>
      <c r="BY298">
        <v>2</v>
      </c>
      <c r="BZ298">
        <v>1</v>
      </c>
      <c r="CA298">
        <v>1</v>
      </c>
      <c r="CB298">
        <v>1</v>
      </c>
      <c r="CC298">
        <v>1</v>
      </c>
      <c r="CD298">
        <v>1</v>
      </c>
      <c r="CE298">
        <v>1</v>
      </c>
      <c r="CF298">
        <v>1</v>
      </c>
      <c r="CG298">
        <v>1</v>
      </c>
      <c r="CH298">
        <v>1</v>
      </c>
    </row>
    <row r="299" spans="1:86" x14ac:dyDescent="0.3">
      <c r="A299" t="s">
        <v>413</v>
      </c>
      <c r="B299" t="str">
        <f>VLOOKUP(A299,SupplyDemand!$A$2:$B$321,2,FALSE)</f>
        <v>EW CO (CORPS)</v>
      </c>
      <c r="C299">
        <v>70</v>
      </c>
      <c r="E299" t="s">
        <v>109</v>
      </c>
      <c r="F299" t="s">
        <v>108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1</v>
      </c>
      <c r="M299">
        <v>2</v>
      </c>
      <c r="N299">
        <v>2</v>
      </c>
      <c r="O299">
        <v>2</v>
      </c>
      <c r="P299">
        <v>2</v>
      </c>
      <c r="Q299">
        <v>2</v>
      </c>
      <c r="R299">
        <v>2</v>
      </c>
      <c r="S299">
        <v>2</v>
      </c>
      <c r="T299">
        <v>2</v>
      </c>
      <c r="U299">
        <v>2</v>
      </c>
      <c r="V299">
        <v>2</v>
      </c>
      <c r="W299">
        <v>2</v>
      </c>
      <c r="X299">
        <v>2</v>
      </c>
      <c r="Y299">
        <v>2</v>
      </c>
      <c r="Z299">
        <v>2</v>
      </c>
      <c r="AA299">
        <v>2</v>
      </c>
      <c r="AB299">
        <v>2</v>
      </c>
      <c r="AC299">
        <v>2</v>
      </c>
      <c r="AD299">
        <v>2</v>
      </c>
      <c r="AE299">
        <v>2</v>
      </c>
      <c r="AF299">
        <v>2</v>
      </c>
      <c r="AG299">
        <v>2</v>
      </c>
      <c r="AH299">
        <v>2</v>
      </c>
      <c r="AI299">
        <v>2</v>
      </c>
      <c r="AJ299">
        <v>2</v>
      </c>
      <c r="AK299">
        <v>2</v>
      </c>
      <c r="AL299">
        <v>2</v>
      </c>
      <c r="AM299">
        <v>2</v>
      </c>
      <c r="AN299">
        <v>2</v>
      </c>
      <c r="AO299">
        <v>2</v>
      </c>
      <c r="AP299">
        <v>2</v>
      </c>
      <c r="AQ299">
        <v>2</v>
      </c>
      <c r="AR299">
        <v>2</v>
      </c>
      <c r="AS299">
        <v>2</v>
      </c>
      <c r="AT299">
        <v>2</v>
      </c>
      <c r="AU299">
        <v>2</v>
      </c>
      <c r="AV299">
        <v>2</v>
      </c>
      <c r="AW299">
        <v>2</v>
      </c>
      <c r="AX299">
        <v>2</v>
      </c>
      <c r="AY299">
        <v>2</v>
      </c>
      <c r="AZ299">
        <v>2</v>
      </c>
      <c r="BA299">
        <v>2</v>
      </c>
      <c r="BB299">
        <v>2</v>
      </c>
      <c r="BC299">
        <v>2</v>
      </c>
      <c r="BD299">
        <v>2</v>
      </c>
      <c r="BE299">
        <v>2</v>
      </c>
      <c r="BF299">
        <v>2</v>
      </c>
      <c r="BG299">
        <v>1</v>
      </c>
      <c r="BH299">
        <v>1</v>
      </c>
      <c r="BI299">
        <v>1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</row>
    <row r="300" spans="1:86" x14ac:dyDescent="0.3">
      <c r="A300" t="s">
        <v>414</v>
      </c>
      <c r="B300" t="str">
        <f>VLOOKUP(A300,SupplyDemand!$A$2:$B$321,2,FALSE)</f>
        <v>HQ, INF BDE COMBAT TM (IBCT)</v>
      </c>
      <c r="C300">
        <v>2617</v>
      </c>
      <c r="E300" t="s">
        <v>109</v>
      </c>
      <c r="F300" t="s">
        <v>108</v>
      </c>
      <c r="G300">
        <v>0</v>
      </c>
      <c r="H300">
        <v>1</v>
      </c>
      <c r="I300">
        <v>6</v>
      </c>
      <c r="J300">
        <v>10</v>
      </c>
      <c r="K300">
        <v>12</v>
      </c>
      <c r="L300">
        <v>12</v>
      </c>
      <c r="M300">
        <v>12</v>
      </c>
      <c r="N300">
        <v>12</v>
      </c>
      <c r="O300">
        <v>12</v>
      </c>
      <c r="P300">
        <v>12</v>
      </c>
      <c r="Q300">
        <v>12</v>
      </c>
      <c r="R300">
        <v>12</v>
      </c>
      <c r="S300">
        <v>12</v>
      </c>
      <c r="T300">
        <v>12</v>
      </c>
      <c r="U300">
        <v>12</v>
      </c>
      <c r="V300">
        <v>12</v>
      </c>
      <c r="W300">
        <v>12</v>
      </c>
      <c r="X300">
        <v>12</v>
      </c>
      <c r="Y300">
        <v>12</v>
      </c>
      <c r="Z300">
        <v>12</v>
      </c>
      <c r="AA300">
        <v>12</v>
      </c>
      <c r="AB300">
        <v>12</v>
      </c>
      <c r="AC300">
        <v>12</v>
      </c>
      <c r="AD300">
        <v>12</v>
      </c>
      <c r="AE300">
        <v>12</v>
      </c>
      <c r="AF300">
        <v>12</v>
      </c>
      <c r="AG300">
        <v>12</v>
      </c>
      <c r="AH300">
        <v>12</v>
      </c>
      <c r="AI300">
        <v>12</v>
      </c>
      <c r="AJ300">
        <v>12</v>
      </c>
      <c r="AK300">
        <v>12</v>
      </c>
      <c r="AL300">
        <v>12</v>
      </c>
      <c r="AM300">
        <v>12</v>
      </c>
      <c r="AN300">
        <v>12</v>
      </c>
      <c r="AO300">
        <v>12</v>
      </c>
      <c r="AP300">
        <v>12</v>
      </c>
      <c r="AQ300">
        <v>12</v>
      </c>
      <c r="AR300">
        <v>12</v>
      </c>
      <c r="AS300">
        <v>12</v>
      </c>
      <c r="AT300">
        <v>12</v>
      </c>
      <c r="AU300">
        <v>12</v>
      </c>
      <c r="AV300">
        <v>12</v>
      </c>
      <c r="AW300">
        <v>12</v>
      </c>
      <c r="AX300">
        <v>12</v>
      </c>
      <c r="AY300">
        <v>12</v>
      </c>
      <c r="AZ300">
        <v>12</v>
      </c>
      <c r="BA300">
        <v>12</v>
      </c>
      <c r="BB300">
        <v>12</v>
      </c>
      <c r="BC300">
        <v>9</v>
      </c>
      <c r="BD300">
        <v>6</v>
      </c>
      <c r="BE300">
        <v>5</v>
      </c>
      <c r="BF300">
        <v>5</v>
      </c>
      <c r="BG300">
        <v>3</v>
      </c>
      <c r="BH300">
        <v>2</v>
      </c>
      <c r="BI300">
        <v>2</v>
      </c>
      <c r="BJ300">
        <v>2</v>
      </c>
      <c r="BK300">
        <v>2</v>
      </c>
      <c r="BL300">
        <v>2</v>
      </c>
      <c r="BM300">
        <v>2</v>
      </c>
      <c r="BN300">
        <v>2</v>
      </c>
      <c r="BO300">
        <v>2</v>
      </c>
      <c r="BP300">
        <v>2</v>
      </c>
      <c r="BQ300">
        <v>2</v>
      </c>
      <c r="BR300">
        <v>1</v>
      </c>
      <c r="BS300">
        <v>1</v>
      </c>
      <c r="BT300">
        <v>1</v>
      </c>
      <c r="BU300">
        <v>1</v>
      </c>
      <c r="BV300">
        <v>1</v>
      </c>
      <c r="BW300">
        <v>1</v>
      </c>
      <c r="BX300">
        <v>1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</row>
    <row r="301" spans="1:86" x14ac:dyDescent="0.3">
      <c r="A301" t="s">
        <v>415</v>
      </c>
      <c r="B301" t="str">
        <f>VLOOKUP(A301,SupplyDemand!$A$2:$B$321,2,FALSE)</f>
        <v>HHC, SFAB</v>
      </c>
      <c r="C301">
        <v>576</v>
      </c>
      <c r="E301" t="s">
        <v>109</v>
      </c>
      <c r="F301" t="s">
        <v>108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  <c r="AM301">
        <v>1</v>
      </c>
      <c r="AN301">
        <v>1</v>
      </c>
      <c r="AO301">
        <v>1</v>
      </c>
      <c r="AP301">
        <v>1</v>
      </c>
      <c r="AQ301">
        <v>1</v>
      </c>
      <c r="AR301">
        <v>1</v>
      </c>
      <c r="AS301">
        <v>1</v>
      </c>
      <c r="AT301">
        <v>1</v>
      </c>
      <c r="AU301">
        <v>1</v>
      </c>
      <c r="AV301">
        <v>1</v>
      </c>
      <c r="AW301">
        <v>1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1</v>
      </c>
      <c r="BF301">
        <v>1</v>
      </c>
      <c r="BG301">
        <v>1</v>
      </c>
      <c r="BH301">
        <v>1</v>
      </c>
      <c r="BI301">
        <v>1</v>
      </c>
      <c r="BJ301">
        <v>1</v>
      </c>
      <c r="BK301">
        <v>1</v>
      </c>
      <c r="BL301">
        <v>1</v>
      </c>
      <c r="BM301">
        <v>1</v>
      </c>
      <c r="BN301">
        <v>1</v>
      </c>
      <c r="BO301">
        <v>1</v>
      </c>
      <c r="BP301">
        <v>1</v>
      </c>
      <c r="BQ301">
        <v>1</v>
      </c>
      <c r="BR301">
        <v>1</v>
      </c>
      <c r="BS301">
        <v>1</v>
      </c>
      <c r="BT301">
        <v>1</v>
      </c>
      <c r="BU301">
        <v>1</v>
      </c>
      <c r="BV301">
        <v>1</v>
      </c>
      <c r="BW301">
        <v>1</v>
      </c>
      <c r="BX301">
        <v>1</v>
      </c>
      <c r="BY301">
        <v>1</v>
      </c>
      <c r="BZ301">
        <v>1</v>
      </c>
      <c r="CA301">
        <v>1</v>
      </c>
      <c r="CB301">
        <v>1</v>
      </c>
      <c r="CC301">
        <v>1</v>
      </c>
      <c r="CD301">
        <v>1</v>
      </c>
      <c r="CE301">
        <v>1</v>
      </c>
      <c r="CF301">
        <v>1</v>
      </c>
      <c r="CG301">
        <v>1</v>
      </c>
      <c r="CH301">
        <v>1</v>
      </c>
    </row>
    <row r="302" spans="1:86" x14ac:dyDescent="0.3">
      <c r="A302" t="s">
        <v>416</v>
      </c>
      <c r="B302" t="str">
        <f>VLOOKUP(A302,SupplyDemand!$A$2:$B$321,2,FALSE)</f>
        <v>DIV HQ</v>
      </c>
      <c r="C302">
        <v>645</v>
      </c>
      <c r="E302" t="s">
        <v>109</v>
      </c>
      <c r="F302" t="s">
        <v>108</v>
      </c>
      <c r="G302">
        <v>0</v>
      </c>
      <c r="H302">
        <v>0</v>
      </c>
      <c r="I302">
        <v>1</v>
      </c>
      <c r="J302">
        <v>2</v>
      </c>
      <c r="K302">
        <v>3</v>
      </c>
      <c r="L302">
        <v>4</v>
      </c>
      <c r="M302">
        <v>5</v>
      </c>
      <c r="N302">
        <v>6</v>
      </c>
      <c r="O302">
        <v>6</v>
      </c>
      <c r="P302">
        <v>6</v>
      </c>
      <c r="Q302">
        <v>6</v>
      </c>
      <c r="R302">
        <v>6</v>
      </c>
      <c r="S302">
        <v>6</v>
      </c>
      <c r="T302">
        <v>6</v>
      </c>
      <c r="U302">
        <v>6</v>
      </c>
      <c r="V302">
        <v>6</v>
      </c>
      <c r="W302">
        <v>6</v>
      </c>
      <c r="X302">
        <v>6</v>
      </c>
      <c r="Y302">
        <v>6</v>
      </c>
      <c r="Z302">
        <v>6</v>
      </c>
      <c r="AA302">
        <v>6</v>
      </c>
      <c r="AB302">
        <v>6</v>
      </c>
      <c r="AC302">
        <v>6</v>
      </c>
      <c r="AD302">
        <v>6</v>
      </c>
      <c r="AE302">
        <v>6</v>
      </c>
      <c r="AF302">
        <v>6</v>
      </c>
      <c r="AG302">
        <v>6</v>
      </c>
      <c r="AH302">
        <v>6</v>
      </c>
      <c r="AI302">
        <v>6</v>
      </c>
      <c r="AJ302">
        <v>6</v>
      </c>
      <c r="AK302">
        <v>6</v>
      </c>
      <c r="AL302">
        <v>6</v>
      </c>
      <c r="AM302">
        <v>6</v>
      </c>
      <c r="AN302">
        <v>6</v>
      </c>
      <c r="AO302">
        <v>6</v>
      </c>
      <c r="AP302">
        <v>6</v>
      </c>
      <c r="AQ302">
        <v>6</v>
      </c>
      <c r="AR302">
        <v>6</v>
      </c>
      <c r="AS302">
        <v>6</v>
      </c>
      <c r="AT302">
        <v>6</v>
      </c>
      <c r="AU302">
        <v>6</v>
      </c>
      <c r="AV302">
        <v>6</v>
      </c>
      <c r="AW302">
        <v>6</v>
      </c>
      <c r="AX302">
        <v>6</v>
      </c>
      <c r="AY302">
        <v>6</v>
      </c>
      <c r="AZ302">
        <v>6</v>
      </c>
      <c r="BA302">
        <v>6</v>
      </c>
      <c r="BB302">
        <v>6</v>
      </c>
      <c r="BC302">
        <v>6</v>
      </c>
      <c r="BD302">
        <v>6</v>
      </c>
      <c r="BE302">
        <v>6</v>
      </c>
      <c r="BF302">
        <v>5</v>
      </c>
      <c r="BG302">
        <v>5</v>
      </c>
      <c r="BH302">
        <v>4</v>
      </c>
      <c r="BI302">
        <v>3</v>
      </c>
      <c r="BJ302">
        <v>3</v>
      </c>
      <c r="BK302">
        <v>2</v>
      </c>
      <c r="BL302">
        <v>2</v>
      </c>
      <c r="BM302">
        <v>2</v>
      </c>
      <c r="BN302">
        <v>2</v>
      </c>
      <c r="BO302">
        <v>2</v>
      </c>
      <c r="BP302">
        <v>2</v>
      </c>
      <c r="BQ302">
        <v>2</v>
      </c>
      <c r="BR302">
        <v>2</v>
      </c>
      <c r="BS302">
        <v>2</v>
      </c>
      <c r="BT302">
        <v>2</v>
      </c>
      <c r="BU302">
        <v>2</v>
      </c>
      <c r="BV302">
        <v>2</v>
      </c>
      <c r="BW302">
        <v>2</v>
      </c>
      <c r="BX302">
        <v>2</v>
      </c>
      <c r="BY302">
        <v>2</v>
      </c>
      <c r="BZ302">
        <v>1</v>
      </c>
      <c r="CA302">
        <v>1</v>
      </c>
      <c r="CB302">
        <v>1</v>
      </c>
      <c r="CC302">
        <v>1</v>
      </c>
      <c r="CD302">
        <v>1</v>
      </c>
      <c r="CE302">
        <v>1</v>
      </c>
      <c r="CF302">
        <v>1</v>
      </c>
      <c r="CG302">
        <v>1</v>
      </c>
      <c r="CH302">
        <v>1</v>
      </c>
    </row>
    <row r="303" spans="1:86" x14ac:dyDescent="0.3">
      <c r="A303" t="s">
        <v>418</v>
      </c>
      <c r="B303" t="str">
        <f>VLOOKUP(A303,SupplyDemand!$A$2:$B$321,2,FALSE)</f>
        <v>CONTRACTING BN (RECAP)</v>
      </c>
      <c r="C303">
        <v>35</v>
      </c>
      <c r="E303" t="s">
        <v>109</v>
      </c>
      <c r="F303" t="s">
        <v>108</v>
      </c>
      <c r="G303">
        <v>0</v>
      </c>
      <c r="H303">
        <v>1</v>
      </c>
      <c r="I303">
        <v>4</v>
      </c>
      <c r="J303">
        <v>5</v>
      </c>
      <c r="K303">
        <v>7</v>
      </c>
      <c r="L303">
        <v>8</v>
      </c>
      <c r="M303">
        <v>10</v>
      </c>
      <c r="N303">
        <v>11</v>
      </c>
      <c r="O303">
        <v>11</v>
      </c>
      <c r="P303">
        <v>11</v>
      </c>
      <c r="Q303">
        <v>11</v>
      </c>
      <c r="R303">
        <v>11</v>
      </c>
      <c r="S303">
        <v>11</v>
      </c>
      <c r="T303">
        <v>11</v>
      </c>
      <c r="U303">
        <v>11</v>
      </c>
      <c r="V303">
        <v>11</v>
      </c>
      <c r="W303">
        <v>11</v>
      </c>
      <c r="X303">
        <v>11</v>
      </c>
      <c r="Y303">
        <v>11</v>
      </c>
      <c r="Z303">
        <v>11</v>
      </c>
      <c r="AA303">
        <v>11</v>
      </c>
      <c r="AB303">
        <v>11</v>
      </c>
      <c r="AC303">
        <v>11</v>
      </c>
      <c r="AD303">
        <v>11</v>
      </c>
      <c r="AE303">
        <v>11</v>
      </c>
      <c r="AF303">
        <v>11</v>
      </c>
      <c r="AG303">
        <v>11</v>
      </c>
      <c r="AH303">
        <v>11</v>
      </c>
      <c r="AI303">
        <v>11</v>
      </c>
      <c r="AJ303">
        <v>11</v>
      </c>
      <c r="AK303">
        <v>11</v>
      </c>
      <c r="AL303">
        <v>11</v>
      </c>
      <c r="AM303">
        <v>11</v>
      </c>
      <c r="AN303">
        <v>11</v>
      </c>
      <c r="AO303">
        <v>11</v>
      </c>
      <c r="AP303">
        <v>11</v>
      </c>
      <c r="AQ303">
        <v>11</v>
      </c>
      <c r="AR303">
        <v>11</v>
      </c>
      <c r="AS303">
        <v>11</v>
      </c>
      <c r="AT303">
        <v>11</v>
      </c>
      <c r="AU303">
        <v>11</v>
      </c>
      <c r="AV303">
        <v>11</v>
      </c>
      <c r="AW303">
        <v>11</v>
      </c>
      <c r="AX303">
        <v>11</v>
      </c>
      <c r="AY303">
        <v>11</v>
      </c>
      <c r="AZ303">
        <v>11</v>
      </c>
      <c r="BA303">
        <v>11</v>
      </c>
      <c r="BB303">
        <v>11</v>
      </c>
      <c r="BC303">
        <v>11</v>
      </c>
      <c r="BD303">
        <v>11</v>
      </c>
      <c r="BE303">
        <v>11</v>
      </c>
      <c r="BF303">
        <v>10</v>
      </c>
      <c r="BG303">
        <v>9</v>
      </c>
      <c r="BH303">
        <v>8</v>
      </c>
      <c r="BI303">
        <v>7</v>
      </c>
      <c r="BJ303">
        <v>6</v>
      </c>
      <c r="BK303">
        <v>5</v>
      </c>
      <c r="BL303">
        <v>5</v>
      </c>
      <c r="BM303">
        <v>5</v>
      </c>
      <c r="BN303">
        <v>5</v>
      </c>
      <c r="BO303">
        <v>5</v>
      </c>
      <c r="BP303">
        <v>5</v>
      </c>
      <c r="BQ303">
        <v>5</v>
      </c>
      <c r="BR303">
        <v>5</v>
      </c>
      <c r="BS303">
        <v>5</v>
      </c>
      <c r="BT303">
        <v>5</v>
      </c>
      <c r="BU303">
        <v>5</v>
      </c>
      <c r="BV303">
        <v>5</v>
      </c>
      <c r="BW303">
        <v>5</v>
      </c>
      <c r="BX303">
        <v>5</v>
      </c>
      <c r="BY303">
        <v>5</v>
      </c>
      <c r="BZ303">
        <v>4</v>
      </c>
      <c r="CA303">
        <v>4</v>
      </c>
      <c r="CB303">
        <v>4</v>
      </c>
      <c r="CC303">
        <v>4</v>
      </c>
      <c r="CD303">
        <v>4</v>
      </c>
      <c r="CE303">
        <v>4</v>
      </c>
      <c r="CF303">
        <v>4</v>
      </c>
      <c r="CG303">
        <v>4</v>
      </c>
      <c r="CH303">
        <v>4</v>
      </c>
    </row>
    <row r="304" spans="1:86" x14ac:dyDescent="0.3">
      <c r="A304" t="s">
        <v>419</v>
      </c>
      <c r="B304" t="str">
        <f>VLOOKUP(A304,SupplyDemand!$A$2:$B$321,2,FALSE)</f>
        <v>CONTRACTING SPT BDE</v>
      </c>
      <c r="C304">
        <v>35</v>
      </c>
      <c r="E304" t="s">
        <v>109</v>
      </c>
      <c r="F304" t="s">
        <v>108</v>
      </c>
      <c r="G304">
        <v>0</v>
      </c>
      <c r="H304">
        <v>0</v>
      </c>
      <c r="I304">
        <v>1</v>
      </c>
      <c r="J304">
        <v>1</v>
      </c>
      <c r="K304">
        <v>2</v>
      </c>
      <c r="L304">
        <v>2</v>
      </c>
      <c r="M304">
        <v>3</v>
      </c>
      <c r="N304">
        <v>3</v>
      </c>
      <c r="O304">
        <v>3</v>
      </c>
      <c r="P304">
        <v>3</v>
      </c>
      <c r="Q304">
        <v>3</v>
      </c>
      <c r="R304">
        <v>3</v>
      </c>
      <c r="S304">
        <v>3</v>
      </c>
      <c r="T304">
        <v>3</v>
      </c>
      <c r="U304">
        <v>3</v>
      </c>
      <c r="V304">
        <v>3</v>
      </c>
      <c r="W304">
        <v>3</v>
      </c>
      <c r="X304">
        <v>3</v>
      </c>
      <c r="Y304">
        <v>3</v>
      </c>
      <c r="Z304">
        <v>3</v>
      </c>
      <c r="AA304">
        <v>3</v>
      </c>
      <c r="AB304">
        <v>3</v>
      </c>
      <c r="AC304">
        <v>3</v>
      </c>
      <c r="AD304">
        <v>3</v>
      </c>
      <c r="AE304">
        <v>3</v>
      </c>
      <c r="AF304">
        <v>3</v>
      </c>
      <c r="AG304">
        <v>3</v>
      </c>
      <c r="AH304">
        <v>3</v>
      </c>
      <c r="AI304">
        <v>3</v>
      </c>
      <c r="AJ304">
        <v>3</v>
      </c>
      <c r="AK304">
        <v>3</v>
      </c>
      <c r="AL304">
        <v>3</v>
      </c>
      <c r="AM304">
        <v>3</v>
      </c>
      <c r="AN304">
        <v>3</v>
      </c>
      <c r="AO304">
        <v>3</v>
      </c>
      <c r="AP304">
        <v>3</v>
      </c>
      <c r="AQ304">
        <v>3</v>
      </c>
      <c r="AR304">
        <v>3</v>
      </c>
      <c r="AS304">
        <v>3</v>
      </c>
      <c r="AT304">
        <v>3</v>
      </c>
      <c r="AU304">
        <v>3</v>
      </c>
      <c r="AV304">
        <v>3</v>
      </c>
      <c r="AW304">
        <v>3</v>
      </c>
      <c r="AX304">
        <v>3</v>
      </c>
      <c r="AY304">
        <v>3</v>
      </c>
      <c r="AZ304">
        <v>3</v>
      </c>
      <c r="BA304">
        <v>3</v>
      </c>
      <c r="BB304">
        <v>3</v>
      </c>
      <c r="BC304">
        <v>3</v>
      </c>
      <c r="BD304">
        <v>3</v>
      </c>
      <c r="BE304">
        <v>3</v>
      </c>
      <c r="BF304">
        <v>3</v>
      </c>
      <c r="BG304">
        <v>2</v>
      </c>
      <c r="BH304">
        <v>2</v>
      </c>
      <c r="BI304">
        <v>2</v>
      </c>
      <c r="BJ304">
        <v>1</v>
      </c>
      <c r="BK304">
        <v>1</v>
      </c>
      <c r="BL304">
        <v>1</v>
      </c>
      <c r="BM304">
        <v>1</v>
      </c>
      <c r="BN304">
        <v>1</v>
      </c>
      <c r="BO304">
        <v>1</v>
      </c>
      <c r="BP304">
        <v>1</v>
      </c>
      <c r="BQ304">
        <v>1</v>
      </c>
      <c r="BR304">
        <v>1</v>
      </c>
      <c r="BS304">
        <v>1</v>
      </c>
      <c r="BT304">
        <v>1</v>
      </c>
      <c r="BU304">
        <v>1</v>
      </c>
      <c r="BV304">
        <v>1</v>
      </c>
      <c r="BW304">
        <v>1</v>
      </c>
      <c r="BX304">
        <v>1</v>
      </c>
      <c r="BY304">
        <v>1</v>
      </c>
      <c r="BZ304">
        <v>1</v>
      </c>
      <c r="CA304">
        <v>1</v>
      </c>
      <c r="CB304">
        <v>1</v>
      </c>
      <c r="CC304">
        <v>1</v>
      </c>
      <c r="CD304">
        <v>1</v>
      </c>
      <c r="CE304">
        <v>1</v>
      </c>
      <c r="CF304">
        <v>1</v>
      </c>
      <c r="CG304">
        <v>1</v>
      </c>
      <c r="CH304">
        <v>1</v>
      </c>
    </row>
  </sheetData>
  <sortState xmlns:xlrd2="http://schemas.microsoft.com/office/spreadsheetml/2017/richdata2" ref="A3:CI304">
    <sortCondition ref="CI3:CI304"/>
  </sortState>
  <mergeCells count="4">
    <mergeCell ref="L1:AA1"/>
    <mergeCell ref="J1:K1"/>
    <mergeCell ref="AB1:BO1"/>
    <mergeCell ref="BP1:CH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ae6d70f-954b-4811-92b6-0530d6f84c43}" enabled="0" method="" siteId="{fae6d70f-954b-4811-92b6-0530d6f84c4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SupplyDemand</vt:lpstr>
      <vt:lpstr>Alpha</vt:lpstr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Spoon, Thomas L CIV (USA)</dc:creator>
  <cp:lastModifiedBy>Spoon, Thomas L CIV (USA)</cp:lastModifiedBy>
  <dcterms:created xsi:type="dcterms:W3CDTF">2025-05-05T18:13:35Z</dcterms:created>
  <dcterms:modified xsi:type="dcterms:W3CDTF">2025-06-04T16:42:50Z</dcterms:modified>
</cp:coreProperties>
</file>